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showInkAnnotation="0" codeName="ThisWorkbook"/>
  <mc:AlternateContent xmlns:mc="http://schemas.openxmlformats.org/markup-compatibility/2006">
    <mc:Choice Requires="x15">
      <x15ac:absPath xmlns:x15ac="http://schemas.microsoft.com/office/spreadsheetml/2010/11/ac" url="E:\"/>
    </mc:Choice>
  </mc:AlternateContent>
  <bookViews>
    <workbookView xWindow="0" yWindow="0" windowWidth="8805" windowHeight="5400" tabRatio="778" activeTab="1"/>
  </bookViews>
  <sheets>
    <sheet name="Introduction" sheetId="1" r:id="rId1"/>
    <sheet name="Budget initial" sheetId="24" r:id="rId2"/>
    <sheet name="Calculs" sheetId="6" state="hidden" r:id="rId3"/>
  </sheets>
  <externalReferences>
    <externalReference r:id="rId4"/>
  </externalReferences>
  <definedNames>
    <definedName name="AC">Calculs!$C$33</definedName>
    <definedName name="BAC">Calculs!$IJ$18</definedName>
    <definedName name="C_SNDT">Calculs!#REF!</definedName>
    <definedName name="CPI">#REF!</definedName>
    <definedName name="CURRENCY_CELLS">#REF!,#REF!,#REF!,#REF!</definedName>
    <definedName name="CV">Calculs!$C$35</definedName>
    <definedName name="EAC">#REF!</definedName>
    <definedName name="EV">Calculs!$C$32</definedName>
    <definedName name="I_ACTCOST">Introduction!#REF!</definedName>
    <definedName name="I_AGGR">Introduction!#REF!</definedName>
    <definedName name="I_CURRENCY">Introduction!#REF!</definedName>
    <definedName name="I_ENDDT">Introduction!$B$9</definedName>
    <definedName name="I_FMETHOD">#REF!</definedName>
    <definedName name="I_PLANUNIT">Introduction!#REF!</definedName>
    <definedName name="I_SNDT">#REF!</definedName>
    <definedName name="I_STARTDT">Introduction!$B$8</definedName>
    <definedName name="L_SNDT">OFFSET(Calculs!$C$17,0,0,1,Calculs!$B$16)</definedName>
    <definedName name="PV">Calculs!$C$31</definedName>
    <definedName name="RIS_Evo">[1]Paramètres!$U$2:$U$4</definedName>
    <definedName name="RIS_Gravité">[1]Paramètres!$J$3:$M$6</definedName>
    <definedName name="RIS_Impact">[1]Paramètres!$G$2:$G$5</definedName>
    <definedName name="RIS_Partage">[1]Paramètres!$S$2:$S$4</definedName>
    <definedName name="RIS_Pot">[1]Paramètres!$E$2:$E$5</definedName>
    <definedName name="RIS_Statut">[1]Paramètres!$O$2:$O$5</definedName>
    <definedName name="RIS_Type">[1]Paramètres!$C$2:$C$8</definedName>
    <definedName name="SPI">#REF!</definedName>
    <definedName name="SV">Calculs!$C$34</definedName>
    <definedName name="T_PLANCPH">#REF!</definedName>
    <definedName name="T_PLANTOT">#REF!</definedName>
    <definedName name="Tab_Ris_Gravité">[1]Décompte_RIS!$C$29:$F$32</definedName>
    <definedName name="TCPI1">#REF!</definedName>
    <definedName name="TCPI2">#REF!</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M55" i="6" l="1"/>
  <c r="CI55" i="6"/>
  <c r="CE55" i="6"/>
  <c r="CA55" i="6"/>
  <c r="BW55" i="6"/>
  <c r="BS55" i="6"/>
  <c r="BO55" i="6"/>
  <c r="BK55" i="6"/>
  <c r="BG55" i="6"/>
  <c r="BD55" i="6"/>
  <c r="BC55" i="6"/>
  <c r="AZ55" i="6"/>
  <c r="AY55" i="6"/>
  <c r="AV55" i="6"/>
  <c r="AU55" i="6"/>
  <c r="AT97" i="6"/>
  <c r="AR55" i="6"/>
  <c r="AQ55" i="6"/>
  <c r="AP97" i="6"/>
  <c r="AN55" i="6"/>
  <c r="AM55" i="6"/>
  <c r="AL97" i="6"/>
  <c r="AJ55" i="6"/>
  <c r="AI55" i="6"/>
  <c r="AH97" i="6"/>
  <c r="AF55" i="6"/>
  <c r="AF97" i="6"/>
  <c r="AE55" i="6"/>
  <c r="AD97" i="6"/>
  <c r="AB55" i="6"/>
  <c r="AA55" i="6"/>
  <c r="AA97" i="6"/>
  <c r="Z97" i="6"/>
  <c r="X55" i="6"/>
  <c r="W55" i="6"/>
  <c r="V97" i="6"/>
  <c r="U97" i="6"/>
  <c r="T55" i="6"/>
  <c r="S55" i="6"/>
  <c r="R97" i="6"/>
  <c r="P55" i="6"/>
  <c r="P97" i="6"/>
  <c r="O55" i="6"/>
  <c r="N97" i="6"/>
  <c r="L55" i="6"/>
  <c r="K55" i="6"/>
  <c r="K97" i="6"/>
  <c r="J97" i="6"/>
  <c r="H55" i="6"/>
  <c r="G55" i="6"/>
  <c r="F97" i="6"/>
  <c r="E97" i="6"/>
  <c r="D55" i="6"/>
  <c r="C55" i="6"/>
  <c r="C97" i="6"/>
  <c r="M96" i="6"/>
  <c r="T96" i="6"/>
  <c r="AO96" i="6"/>
  <c r="AV96" i="6"/>
  <c r="BJ96" i="6"/>
  <c r="BQ96" i="6"/>
  <c r="BY96" i="6"/>
  <c r="CL96" i="6"/>
  <c r="CT96" i="6"/>
  <c r="DA96" i="6"/>
  <c r="DH96" i="6"/>
  <c r="DP96" i="6"/>
  <c r="DV96" i="6"/>
  <c r="EB96" i="6"/>
  <c r="EC96" i="6"/>
  <c r="EH96" i="6"/>
  <c r="EK96" i="6"/>
  <c r="EP96" i="6"/>
  <c r="ER96" i="6"/>
  <c r="EW96" i="6"/>
  <c r="EX96" i="6"/>
  <c r="FD96" i="6"/>
  <c r="FF96" i="6"/>
  <c r="FL96" i="6"/>
  <c r="FM96" i="6"/>
  <c r="FR96" i="6"/>
  <c r="FT96" i="6"/>
  <c r="FY96" i="6"/>
  <c r="GB96" i="6"/>
  <c r="GG96" i="6"/>
  <c r="GH96" i="6"/>
  <c r="GN96" i="6"/>
  <c r="GO96" i="6"/>
  <c r="GT96" i="6"/>
  <c r="GW96" i="6"/>
  <c r="HB96" i="6"/>
  <c r="HC96" i="6"/>
  <c r="HG96" i="6"/>
  <c r="HH96" i="6"/>
  <c r="HL96" i="6"/>
  <c r="HN96" i="6"/>
  <c r="HR96" i="6"/>
  <c r="HS96" i="6"/>
  <c r="HW96" i="6"/>
  <c r="HX96" i="6"/>
  <c r="IB96" i="6"/>
  <c r="ID96" i="6"/>
  <c r="IF96" i="6"/>
  <c r="IH96" i="6"/>
  <c r="D97" i="6"/>
  <c r="G97" i="6"/>
  <c r="H97" i="6"/>
  <c r="I97" i="6"/>
  <c r="L97" i="6"/>
  <c r="M97" i="6"/>
  <c r="O97" i="6"/>
  <c r="Q97" i="6"/>
  <c r="S97" i="6"/>
  <c r="T97" i="6"/>
  <c r="W97" i="6"/>
  <c r="X97" i="6"/>
  <c r="Y97" i="6"/>
  <c r="AB97" i="6"/>
  <c r="AC97" i="6"/>
  <c r="AE97" i="6"/>
  <c r="AG97" i="6"/>
  <c r="AI97" i="6"/>
  <c r="AJ97" i="6"/>
  <c r="AK97" i="6"/>
  <c r="AM97" i="6"/>
  <c r="AN97" i="6"/>
  <c r="AO97" i="6"/>
  <c r="AQ97" i="6"/>
  <c r="AR97" i="6"/>
  <c r="AS97" i="6"/>
  <c r="AU97" i="6"/>
  <c r="AV97" i="6"/>
  <c r="AW97" i="6"/>
  <c r="AX97" i="6"/>
  <c r="AY97" i="6"/>
  <c r="AZ97" i="6"/>
  <c r="BA97" i="6"/>
  <c r="BB97" i="6"/>
  <c r="BC97" i="6"/>
  <c r="BD97" i="6"/>
  <c r="BE97" i="6"/>
  <c r="BF97" i="6"/>
  <c r="BG97" i="6"/>
  <c r="BH97" i="6"/>
  <c r="BI97" i="6"/>
  <c r="BJ97" i="6"/>
  <c r="BK97" i="6"/>
  <c r="BL97" i="6"/>
  <c r="BM97" i="6"/>
  <c r="BN97" i="6"/>
  <c r="BO97" i="6"/>
  <c r="BP97" i="6"/>
  <c r="BQ97" i="6"/>
  <c r="BR97" i="6"/>
  <c r="BS97" i="6"/>
  <c r="BT97" i="6"/>
  <c r="BU97" i="6"/>
  <c r="BV97" i="6"/>
  <c r="BW97" i="6"/>
  <c r="BX97" i="6"/>
  <c r="BY97" i="6"/>
  <c r="BZ97" i="6"/>
  <c r="CA97" i="6"/>
  <c r="CB97" i="6"/>
  <c r="CC97" i="6"/>
  <c r="CD97" i="6"/>
  <c r="CE97" i="6"/>
  <c r="CF97" i="6"/>
  <c r="CG97" i="6"/>
  <c r="CH97" i="6"/>
  <c r="CI97" i="6"/>
  <c r="CJ97" i="6"/>
  <c r="CK97" i="6"/>
  <c r="CL97" i="6"/>
  <c r="CM97" i="6"/>
  <c r="CN97" i="6"/>
  <c r="CO97" i="6"/>
  <c r="CP97" i="6"/>
  <c r="CQ97" i="6"/>
  <c r="CR97" i="6"/>
  <c r="CS97" i="6"/>
  <c r="CT97" i="6"/>
  <c r="CU97" i="6"/>
  <c r="CV97" i="6"/>
  <c r="CW97" i="6"/>
  <c r="CX97" i="6"/>
  <c r="CY97" i="6"/>
  <c r="CZ97" i="6"/>
  <c r="DA97" i="6"/>
  <c r="DB97" i="6"/>
  <c r="DC97" i="6"/>
  <c r="DD97" i="6"/>
  <c r="DE97" i="6"/>
  <c r="DF97" i="6"/>
  <c r="DG97" i="6"/>
  <c r="DH97" i="6"/>
  <c r="DI97" i="6"/>
  <c r="DJ97" i="6"/>
  <c r="DK97" i="6"/>
  <c r="DL97" i="6"/>
  <c r="DM97" i="6"/>
  <c r="DN97" i="6"/>
  <c r="DO97" i="6"/>
  <c r="DP97" i="6"/>
  <c r="DQ97" i="6"/>
  <c r="DR97" i="6"/>
  <c r="DS97" i="6"/>
  <c r="DT97" i="6"/>
  <c r="DU97" i="6"/>
  <c r="DV97" i="6"/>
  <c r="DW97" i="6"/>
  <c r="DX97" i="6"/>
  <c r="DY97" i="6"/>
  <c r="DZ97" i="6"/>
  <c r="EA97" i="6"/>
  <c r="EB97" i="6"/>
  <c r="EC97" i="6"/>
  <c r="ED97" i="6"/>
  <c r="EE97" i="6"/>
  <c r="EF97" i="6"/>
  <c r="EG97" i="6"/>
  <c r="EH97" i="6"/>
  <c r="EI97" i="6"/>
  <c r="EJ97" i="6"/>
  <c r="EK97" i="6"/>
  <c r="EL97" i="6"/>
  <c r="EM97" i="6"/>
  <c r="EN97" i="6"/>
  <c r="EO97" i="6"/>
  <c r="EP97" i="6"/>
  <c r="EQ97" i="6"/>
  <c r="ER97" i="6"/>
  <c r="ES97" i="6"/>
  <c r="ET97" i="6"/>
  <c r="EU97" i="6"/>
  <c r="EV97" i="6"/>
  <c r="EW97" i="6"/>
  <c r="EX97" i="6"/>
  <c r="EY97" i="6"/>
  <c r="EZ97" i="6"/>
  <c r="FA97" i="6"/>
  <c r="FB97" i="6"/>
  <c r="FC97" i="6"/>
  <c r="FD97" i="6"/>
  <c r="FE97" i="6"/>
  <c r="FF97" i="6"/>
  <c r="FG97" i="6"/>
  <c r="FH97" i="6"/>
  <c r="FI97" i="6"/>
  <c r="FJ97" i="6"/>
  <c r="FK97" i="6"/>
  <c r="FL97" i="6"/>
  <c r="FM97" i="6"/>
  <c r="FN97" i="6"/>
  <c r="FO97" i="6"/>
  <c r="FP97" i="6"/>
  <c r="FQ97" i="6"/>
  <c r="FR97" i="6"/>
  <c r="FS97" i="6"/>
  <c r="FT97" i="6"/>
  <c r="FU97" i="6"/>
  <c r="FV97" i="6"/>
  <c r="FW97" i="6"/>
  <c r="FX97" i="6"/>
  <c r="FY97" i="6"/>
  <c r="FZ97" i="6"/>
  <c r="GA97" i="6"/>
  <c r="GB97" i="6"/>
  <c r="GC97" i="6"/>
  <c r="GD97" i="6"/>
  <c r="GE97" i="6"/>
  <c r="GF97" i="6"/>
  <c r="GG97" i="6"/>
  <c r="GH97" i="6"/>
  <c r="GI97" i="6"/>
  <c r="GJ97" i="6"/>
  <c r="GK97" i="6"/>
  <c r="GL97" i="6"/>
  <c r="GM97" i="6"/>
  <c r="GN97" i="6"/>
  <c r="GO97" i="6"/>
  <c r="GP97" i="6"/>
  <c r="GQ97" i="6"/>
  <c r="GR97" i="6"/>
  <c r="GS97" i="6"/>
  <c r="GT97" i="6"/>
  <c r="GU97" i="6"/>
  <c r="GV97" i="6"/>
  <c r="GW97" i="6"/>
  <c r="GX97" i="6"/>
  <c r="GY97" i="6"/>
  <c r="GZ97" i="6"/>
  <c r="HA97" i="6"/>
  <c r="HB97" i="6"/>
  <c r="HC97" i="6"/>
  <c r="HD97" i="6"/>
  <c r="HE97" i="6"/>
  <c r="HF97" i="6"/>
  <c r="HG97" i="6"/>
  <c r="HH97" i="6"/>
  <c r="HI97" i="6"/>
  <c r="HJ97" i="6"/>
  <c r="HK97" i="6"/>
  <c r="HL97" i="6"/>
  <c r="HM97" i="6"/>
  <c r="HN97" i="6"/>
  <c r="HO97" i="6"/>
  <c r="HP97" i="6"/>
  <c r="HQ97" i="6"/>
  <c r="HR97" i="6"/>
  <c r="HS97" i="6"/>
  <c r="HT97" i="6"/>
  <c r="HU97" i="6"/>
  <c r="HV97" i="6"/>
  <c r="HW97" i="6"/>
  <c r="HX97" i="6"/>
  <c r="HY97" i="6"/>
  <c r="HZ97" i="6"/>
  <c r="IA97" i="6"/>
  <c r="IB97" i="6"/>
  <c r="IC97" i="6"/>
  <c r="ID97" i="6"/>
  <c r="IE97" i="6"/>
  <c r="IF97" i="6"/>
  <c r="IG97" i="6"/>
  <c r="IH97" i="6"/>
  <c r="D98" i="6"/>
  <c r="E98" i="6"/>
  <c r="F98" i="6"/>
  <c r="G98" i="6"/>
  <c r="H98" i="6"/>
  <c r="I98" i="6"/>
  <c r="J98" i="6"/>
  <c r="K98" i="6"/>
  <c r="L98" i="6"/>
  <c r="M98" i="6"/>
  <c r="N98" i="6"/>
  <c r="O98" i="6"/>
  <c r="P98" i="6"/>
  <c r="Q98" i="6"/>
  <c r="R98" i="6"/>
  <c r="S98" i="6"/>
  <c r="T98" i="6"/>
  <c r="U98" i="6"/>
  <c r="V98" i="6"/>
  <c r="W98" i="6"/>
  <c r="X98" i="6"/>
  <c r="Y98" i="6"/>
  <c r="Z98" i="6"/>
  <c r="AA98" i="6"/>
  <c r="AB98" i="6"/>
  <c r="AC98" i="6"/>
  <c r="AD98" i="6"/>
  <c r="AE98" i="6"/>
  <c r="AF98" i="6"/>
  <c r="AG98" i="6"/>
  <c r="AH98" i="6"/>
  <c r="AI98" i="6"/>
  <c r="AJ98" i="6"/>
  <c r="AK98" i="6"/>
  <c r="AL98" i="6"/>
  <c r="AM98" i="6"/>
  <c r="AN98" i="6"/>
  <c r="AO98" i="6"/>
  <c r="AP98" i="6"/>
  <c r="AQ98" i="6"/>
  <c r="AR98" i="6"/>
  <c r="AS98" i="6"/>
  <c r="AT98" i="6"/>
  <c r="AU98" i="6"/>
  <c r="AV98" i="6"/>
  <c r="AW98" i="6"/>
  <c r="AX98" i="6"/>
  <c r="AY98" i="6"/>
  <c r="AZ98" i="6"/>
  <c r="BA98" i="6"/>
  <c r="BB98" i="6"/>
  <c r="BC98" i="6"/>
  <c r="BD98" i="6"/>
  <c r="BE98" i="6"/>
  <c r="BF98" i="6"/>
  <c r="BG98" i="6"/>
  <c r="BH98" i="6"/>
  <c r="BI98" i="6"/>
  <c r="BJ98" i="6"/>
  <c r="BK98" i="6"/>
  <c r="BL98" i="6"/>
  <c r="BM98" i="6"/>
  <c r="BN98" i="6"/>
  <c r="BO98" i="6"/>
  <c r="BP98" i="6"/>
  <c r="BQ98" i="6"/>
  <c r="BR98" i="6"/>
  <c r="BS98" i="6"/>
  <c r="BT98" i="6"/>
  <c r="BU98" i="6"/>
  <c r="BV98" i="6"/>
  <c r="BW98" i="6"/>
  <c r="BX98" i="6"/>
  <c r="BY98" i="6"/>
  <c r="BZ98" i="6"/>
  <c r="CA98" i="6"/>
  <c r="CB98" i="6"/>
  <c r="CC98" i="6"/>
  <c r="CD98" i="6"/>
  <c r="CE98" i="6"/>
  <c r="CF98" i="6"/>
  <c r="CG98" i="6"/>
  <c r="CH98" i="6"/>
  <c r="CI98" i="6"/>
  <c r="CJ98" i="6"/>
  <c r="CK98" i="6"/>
  <c r="CL98" i="6"/>
  <c r="CM98" i="6"/>
  <c r="CN98" i="6"/>
  <c r="CO98" i="6"/>
  <c r="CP98" i="6"/>
  <c r="CQ98" i="6"/>
  <c r="CR98" i="6"/>
  <c r="CS98" i="6"/>
  <c r="CT98" i="6"/>
  <c r="CU98" i="6"/>
  <c r="CV98" i="6"/>
  <c r="CW98" i="6"/>
  <c r="CX98" i="6"/>
  <c r="CY98" i="6"/>
  <c r="CZ98" i="6"/>
  <c r="DA98" i="6"/>
  <c r="DB98" i="6"/>
  <c r="DC98" i="6"/>
  <c r="DD98" i="6"/>
  <c r="DE98" i="6"/>
  <c r="DF98" i="6"/>
  <c r="DG98" i="6"/>
  <c r="DH98" i="6"/>
  <c r="DI98" i="6"/>
  <c r="DJ98" i="6"/>
  <c r="DK98" i="6"/>
  <c r="DL98" i="6"/>
  <c r="DM98" i="6"/>
  <c r="DN98" i="6"/>
  <c r="DO98" i="6"/>
  <c r="DP98" i="6"/>
  <c r="DQ98" i="6"/>
  <c r="DR98" i="6"/>
  <c r="DS98" i="6"/>
  <c r="DT98" i="6"/>
  <c r="DU98" i="6"/>
  <c r="DV98" i="6"/>
  <c r="DW98" i="6"/>
  <c r="DX98" i="6"/>
  <c r="DY98" i="6"/>
  <c r="DZ98" i="6"/>
  <c r="EA98" i="6"/>
  <c r="EB98" i="6"/>
  <c r="EC98" i="6"/>
  <c r="ED98" i="6"/>
  <c r="EE98" i="6"/>
  <c r="EF98" i="6"/>
  <c r="EG98" i="6"/>
  <c r="EH98" i="6"/>
  <c r="EI98" i="6"/>
  <c r="EJ98" i="6"/>
  <c r="EK98" i="6"/>
  <c r="EL98" i="6"/>
  <c r="EM98" i="6"/>
  <c r="EN98" i="6"/>
  <c r="EO98" i="6"/>
  <c r="EP98" i="6"/>
  <c r="EQ98" i="6"/>
  <c r="ER98" i="6"/>
  <c r="ES98" i="6"/>
  <c r="ET98" i="6"/>
  <c r="EU98" i="6"/>
  <c r="EV98" i="6"/>
  <c r="EW98" i="6"/>
  <c r="EX98" i="6"/>
  <c r="EY98" i="6"/>
  <c r="EZ98" i="6"/>
  <c r="FA98" i="6"/>
  <c r="FB98" i="6"/>
  <c r="FC98" i="6"/>
  <c r="FD98" i="6"/>
  <c r="FE98" i="6"/>
  <c r="FF98" i="6"/>
  <c r="FG98" i="6"/>
  <c r="FH98" i="6"/>
  <c r="FI98" i="6"/>
  <c r="FJ98" i="6"/>
  <c r="FK98" i="6"/>
  <c r="FL98" i="6"/>
  <c r="FM98" i="6"/>
  <c r="FN98" i="6"/>
  <c r="FO98" i="6"/>
  <c r="FP98" i="6"/>
  <c r="FQ98" i="6"/>
  <c r="FR98" i="6"/>
  <c r="FS98" i="6"/>
  <c r="FT98" i="6"/>
  <c r="FU98" i="6"/>
  <c r="FV98" i="6"/>
  <c r="FW98" i="6"/>
  <c r="FX98" i="6"/>
  <c r="FY98" i="6"/>
  <c r="FZ98" i="6"/>
  <c r="GA98" i="6"/>
  <c r="GB98" i="6"/>
  <c r="GC98" i="6"/>
  <c r="GD98" i="6"/>
  <c r="GE98" i="6"/>
  <c r="GF98" i="6"/>
  <c r="GG98" i="6"/>
  <c r="GH98" i="6"/>
  <c r="GI98" i="6"/>
  <c r="GJ98" i="6"/>
  <c r="GK98" i="6"/>
  <c r="GL98" i="6"/>
  <c r="GM98" i="6"/>
  <c r="GN98" i="6"/>
  <c r="GO98" i="6"/>
  <c r="GP98" i="6"/>
  <c r="GQ98" i="6"/>
  <c r="GR98" i="6"/>
  <c r="GS98" i="6"/>
  <c r="GT98" i="6"/>
  <c r="GU98" i="6"/>
  <c r="GV98" i="6"/>
  <c r="GW98" i="6"/>
  <c r="GX98" i="6"/>
  <c r="GY98" i="6"/>
  <c r="GZ98" i="6"/>
  <c r="HA98" i="6"/>
  <c r="HB98" i="6"/>
  <c r="HC98" i="6"/>
  <c r="HD98" i="6"/>
  <c r="HE98" i="6"/>
  <c r="HF98" i="6"/>
  <c r="HG98" i="6"/>
  <c r="HH98" i="6"/>
  <c r="HI98" i="6"/>
  <c r="HJ98" i="6"/>
  <c r="HK98" i="6"/>
  <c r="HL98" i="6"/>
  <c r="HM98" i="6"/>
  <c r="HN98" i="6"/>
  <c r="HO98" i="6"/>
  <c r="HP98" i="6"/>
  <c r="HQ98" i="6"/>
  <c r="HR98" i="6"/>
  <c r="HS98" i="6"/>
  <c r="HT98" i="6"/>
  <c r="HU98" i="6"/>
  <c r="HV98" i="6"/>
  <c r="HW98" i="6"/>
  <c r="HX98" i="6"/>
  <c r="HY98" i="6"/>
  <c r="HZ98" i="6"/>
  <c r="IA98" i="6"/>
  <c r="IB98" i="6"/>
  <c r="IC98" i="6"/>
  <c r="ID98" i="6"/>
  <c r="IE98" i="6"/>
  <c r="IF98" i="6"/>
  <c r="IG98" i="6"/>
  <c r="IH98" i="6"/>
  <c r="D99" i="6"/>
  <c r="E99" i="6"/>
  <c r="F99" i="6"/>
  <c r="G99" i="6"/>
  <c r="H99" i="6"/>
  <c r="I99" i="6"/>
  <c r="J99" i="6"/>
  <c r="K99" i="6"/>
  <c r="L99" i="6"/>
  <c r="M99" i="6"/>
  <c r="N99" i="6"/>
  <c r="O99" i="6"/>
  <c r="P99" i="6"/>
  <c r="Q99" i="6"/>
  <c r="R99" i="6"/>
  <c r="S99" i="6"/>
  <c r="T99" i="6"/>
  <c r="U99" i="6"/>
  <c r="V99" i="6"/>
  <c r="W99" i="6"/>
  <c r="X99" i="6"/>
  <c r="Y99" i="6"/>
  <c r="Z99" i="6"/>
  <c r="AA99" i="6"/>
  <c r="AB99" i="6"/>
  <c r="AC99" i="6"/>
  <c r="AD99" i="6"/>
  <c r="AE99" i="6"/>
  <c r="AF99" i="6"/>
  <c r="AG99" i="6"/>
  <c r="AH99" i="6"/>
  <c r="AI99" i="6"/>
  <c r="AJ99" i="6"/>
  <c r="AK99" i="6"/>
  <c r="AL99" i="6"/>
  <c r="AM99" i="6"/>
  <c r="AN99" i="6"/>
  <c r="AO99" i="6"/>
  <c r="AP99" i="6"/>
  <c r="AQ99" i="6"/>
  <c r="AR99" i="6"/>
  <c r="AS99" i="6"/>
  <c r="AT99" i="6"/>
  <c r="AU99" i="6"/>
  <c r="AV99" i="6"/>
  <c r="AW99" i="6"/>
  <c r="AX99" i="6"/>
  <c r="AY99" i="6"/>
  <c r="AZ99" i="6"/>
  <c r="BA99" i="6"/>
  <c r="BB99" i="6"/>
  <c r="BC99" i="6"/>
  <c r="BD99" i="6"/>
  <c r="BE99" i="6"/>
  <c r="BF99" i="6"/>
  <c r="BG99" i="6"/>
  <c r="BH99" i="6"/>
  <c r="BI99" i="6"/>
  <c r="BJ99" i="6"/>
  <c r="BK99" i="6"/>
  <c r="BL99" i="6"/>
  <c r="BM99" i="6"/>
  <c r="BN99" i="6"/>
  <c r="BO99" i="6"/>
  <c r="BP99" i="6"/>
  <c r="BQ99" i="6"/>
  <c r="BR99" i="6"/>
  <c r="BS99" i="6"/>
  <c r="BT99" i="6"/>
  <c r="BU99" i="6"/>
  <c r="BV99" i="6"/>
  <c r="BW99" i="6"/>
  <c r="BX99" i="6"/>
  <c r="BY99" i="6"/>
  <c r="BZ99" i="6"/>
  <c r="CA99" i="6"/>
  <c r="CB99" i="6"/>
  <c r="CC99" i="6"/>
  <c r="CD99" i="6"/>
  <c r="CE99" i="6"/>
  <c r="CF99" i="6"/>
  <c r="CG99" i="6"/>
  <c r="CH99" i="6"/>
  <c r="CI99" i="6"/>
  <c r="CJ99" i="6"/>
  <c r="CK99" i="6"/>
  <c r="CL99" i="6"/>
  <c r="CM99" i="6"/>
  <c r="CN99" i="6"/>
  <c r="CO99" i="6"/>
  <c r="CP99" i="6"/>
  <c r="CQ99" i="6"/>
  <c r="CR99" i="6"/>
  <c r="CS99" i="6"/>
  <c r="CT99" i="6"/>
  <c r="CU99" i="6"/>
  <c r="CV99" i="6"/>
  <c r="CW99" i="6"/>
  <c r="CX99" i="6"/>
  <c r="CY99" i="6"/>
  <c r="CZ99" i="6"/>
  <c r="DA99" i="6"/>
  <c r="DB99" i="6"/>
  <c r="DC99" i="6"/>
  <c r="DD99" i="6"/>
  <c r="DE99" i="6"/>
  <c r="DF99" i="6"/>
  <c r="DG99" i="6"/>
  <c r="DH99" i="6"/>
  <c r="DI99" i="6"/>
  <c r="DJ99" i="6"/>
  <c r="DK99" i="6"/>
  <c r="DL99" i="6"/>
  <c r="DM99" i="6"/>
  <c r="DN99" i="6"/>
  <c r="DO99" i="6"/>
  <c r="DP99" i="6"/>
  <c r="DQ99" i="6"/>
  <c r="DR99" i="6"/>
  <c r="DS99" i="6"/>
  <c r="DT99" i="6"/>
  <c r="DU99" i="6"/>
  <c r="DV99" i="6"/>
  <c r="DW99" i="6"/>
  <c r="DX99" i="6"/>
  <c r="DY99" i="6"/>
  <c r="DZ99" i="6"/>
  <c r="EA99" i="6"/>
  <c r="EB99" i="6"/>
  <c r="EC99" i="6"/>
  <c r="ED99" i="6"/>
  <c r="EE99" i="6"/>
  <c r="EF99" i="6"/>
  <c r="EG99" i="6"/>
  <c r="EH99" i="6"/>
  <c r="EI99" i="6"/>
  <c r="EJ99" i="6"/>
  <c r="EK99" i="6"/>
  <c r="EL99" i="6"/>
  <c r="EM99" i="6"/>
  <c r="EN99" i="6"/>
  <c r="EO99" i="6"/>
  <c r="EP99" i="6"/>
  <c r="EQ99" i="6"/>
  <c r="ER99" i="6"/>
  <c r="ES99" i="6"/>
  <c r="ET99" i="6"/>
  <c r="EU99" i="6"/>
  <c r="EV99" i="6"/>
  <c r="EW99" i="6"/>
  <c r="EX99" i="6"/>
  <c r="EY99" i="6"/>
  <c r="EZ99" i="6"/>
  <c r="FA99" i="6"/>
  <c r="FB99" i="6"/>
  <c r="FC99" i="6"/>
  <c r="FD99" i="6"/>
  <c r="FE99" i="6"/>
  <c r="FF99" i="6"/>
  <c r="FG99" i="6"/>
  <c r="FH99" i="6"/>
  <c r="FI99" i="6"/>
  <c r="FJ99" i="6"/>
  <c r="FK99" i="6"/>
  <c r="FL99" i="6"/>
  <c r="FM99" i="6"/>
  <c r="FN99" i="6"/>
  <c r="FO99" i="6"/>
  <c r="FP99" i="6"/>
  <c r="FQ99" i="6"/>
  <c r="FR99" i="6"/>
  <c r="FS99" i="6"/>
  <c r="FT99" i="6"/>
  <c r="FU99" i="6"/>
  <c r="FV99" i="6"/>
  <c r="FW99" i="6"/>
  <c r="FX99" i="6"/>
  <c r="FY99" i="6"/>
  <c r="FZ99" i="6"/>
  <c r="GA99" i="6"/>
  <c r="GB99" i="6"/>
  <c r="GC99" i="6"/>
  <c r="GD99" i="6"/>
  <c r="GE99" i="6"/>
  <c r="GF99" i="6"/>
  <c r="GG99" i="6"/>
  <c r="GH99" i="6"/>
  <c r="GI99" i="6"/>
  <c r="GJ99" i="6"/>
  <c r="GK99" i="6"/>
  <c r="GL99" i="6"/>
  <c r="GM99" i="6"/>
  <c r="GN99" i="6"/>
  <c r="GO99" i="6"/>
  <c r="GP99" i="6"/>
  <c r="GQ99" i="6"/>
  <c r="GR99" i="6"/>
  <c r="GS99" i="6"/>
  <c r="GT99" i="6"/>
  <c r="GU99" i="6"/>
  <c r="GV99" i="6"/>
  <c r="GW99" i="6"/>
  <c r="GX99" i="6"/>
  <c r="GY99" i="6"/>
  <c r="GZ99" i="6"/>
  <c r="HA99" i="6"/>
  <c r="HB99" i="6"/>
  <c r="HC99" i="6"/>
  <c r="HD99" i="6"/>
  <c r="HE99" i="6"/>
  <c r="HF99" i="6"/>
  <c r="HG99" i="6"/>
  <c r="HH99" i="6"/>
  <c r="HI99" i="6"/>
  <c r="HJ99" i="6"/>
  <c r="HK99" i="6"/>
  <c r="HL99" i="6"/>
  <c r="HM99" i="6"/>
  <c r="HN99" i="6"/>
  <c r="HO99" i="6"/>
  <c r="HP99" i="6"/>
  <c r="HQ99" i="6"/>
  <c r="HR99" i="6"/>
  <c r="HS99" i="6"/>
  <c r="HT99" i="6"/>
  <c r="HU99" i="6"/>
  <c r="HV99" i="6"/>
  <c r="HW99" i="6"/>
  <c r="HX99" i="6"/>
  <c r="HY99" i="6"/>
  <c r="HZ99" i="6"/>
  <c r="IA99" i="6"/>
  <c r="IB99" i="6"/>
  <c r="IC99" i="6"/>
  <c r="ID99" i="6"/>
  <c r="IE99" i="6"/>
  <c r="IF99" i="6"/>
  <c r="IG99" i="6"/>
  <c r="IH99" i="6"/>
  <c r="D100" i="6"/>
  <c r="E100" i="6"/>
  <c r="F100" i="6"/>
  <c r="G100" i="6"/>
  <c r="H100" i="6"/>
  <c r="I100" i="6"/>
  <c r="J100" i="6"/>
  <c r="K100" i="6"/>
  <c r="L100" i="6"/>
  <c r="M100" i="6"/>
  <c r="N100" i="6"/>
  <c r="O100" i="6"/>
  <c r="P100" i="6"/>
  <c r="Q100" i="6"/>
  <c r="R100" i="6"/>
  <c r="S100" i="6"/>
  <c r="T100" i="6"/>
  <c r="U100" i="6"/>
  <c r="V100" i="6"/>
  <c r="W100" i="6"/>
  <c r="X100" i="6"/>
  <c r="Y100" i="6"/>
  <c r="Z100" i="6"/>
  <c r="AA100" i="6"/>
  <c r="AB100" i="6"/>
  <c r="AC100" i="6"/>
  <c r="AD100" i="6"/>
  <c r="AE100" i="6"/>
  <c r="AF100" i="6"/>
  <c r="AG100" i="6"/>
  <c r="AH100" i="6"/>
  <c r="AI100" i="6"/>
  <c r="AJ100" i="6"/>
  <c r="AK100" i="6"/>
  <c r="AL100" i="6"/>
  <c r="AM100" i="6"/>
  <c r="AN100" i="6"/>
  <c r="AO100" i="6"/>
  <c r="AP100" i="6"/>
  <c r="AQ100" i="6"/>
  <c r="AR100" i="6"/>
  <c r="AS100" i="6"/>
  <c r="AT100" i="6"/>
  <c r="AU100" i="6"/>
  <c r="AV100" i="6"/>
  <c r="AW100" i="6"/>
  <c r="AX100" i="6"/>
  <c r="AY100" i="6"/>
  <c r="AZ100" i="6"/>
  <c r="BA100" i="6"/>
  <c r="BB100" i="6"/>
  <c r="BC100" i="6"/>
  <c r="BD100" i="6"/>
  <c r="BE100" i="6"/>
  <c r="BF100" i="6"/>
  <c r="BG100" i="6"/>
  <c r="BH100" i="6"/>
  <c r="BI100" i="6"/>
  <c r="BJ100" i="6"/>
  <c r="BK100" i="6"/>
  <c r="BL100" i="6"/>
  <c r="BM100" i="6"/>
  <c r="BN100" i="6"/>
  <c r="BO100" i="6"/>
  <c r="BP100" i="6"/>
  <c r="BQ100" i="6"/>
  <c r="BR100" i="6"/>
  <c r="BS100" i="6"/>
  <c r="BT100" i="6"/>
  <c r="BU100" i="6"/>
  <c r="BV100" i="6"/>
  <c r="BW100" i="6"/>
  <c r="BX100" i="6"/>
  <c r="BY100" i="6"/>
  <c r="BZ100" i="6"/>
  <c r="CA100" i="6"/>
  <c r="CB100" i="6"/>
  <c r="CC100" i="6"/>
  <c r="CD100" i="6"/>
  <c r="CE100" i="6"/>
  <c r="CF100" i="6"/>
  <c r="CG100" i="6"/>
  <c r="CH100" i="6"/>
  <c r="CI100" i="6"/>
  <c r="CJ100" i="6"/>
  <c r="CK100" i="6"/>
  <c r="CL100" i="6"/>
  <c r="CM100" i="6"/>
  <c r="CN100" i="6"/>
  <c r="CO100" i="6"/>
  <c r="CP100" i="6"/>
  <c r="CQ100" i="6"/>
  <c r="CR100" i="6"/>
  <c r="CS100" i="6"/>
  <c r="CT100" i="6"/>
  <c r="CU100" i="6"/>
  <c r="CV100" i="6"/>
  <c r="CW100" i="6"/>
  <c r="CX100" i="6"/>
  <c r="CY100" i="6"/>
  <c r="CZ100" i="6"/>
  <c r="DA100" i="6"/>
  <c r="DB100" i="6"/>
  <c r="DC100" i="6"/>
  <c r="DD100" i="6"/>
  <c r="DE100" i="6"/>
  <c r="DF100" i="6"/>
  <c r="DG100" i="6"/>
  <c r="DH100" i="6"/>
  <c r="DI100" i="6"/>
  <c r="DJ100" i="6"/>
  <c r="DK100" i="6"/>
  <c r="DL100" i="6"/>
  <c r="DM100" i="6"/>
  <c r="DN100" i="6"/>
  <c r="DO100" i="6"/>
  <c r="DP100" i="6"/>
  <c r="DQ100" i="6"/>
  <c r="DR100" i="6"/>
  <c r="DS100" i="6"/>
  <c r="DT100" i="6"/>
  <c r="DU100" i="6"/>
  <c r="DV100" i="6"/>
  <c r="DW100" i="6"/>
  <c r="DX100" i="6"/>
  <c r="DY100" i="6"/>
  <c r="DZ100" i="6"/>
  <c r="EA100" i="6"/>
  <c r="EB100" i="6"/>
  <c r="EC100" i="6"/>
  <c r="ED100" i="6"/>
  <c r="EE100" i="6"/>
  <c r="EF100" i="6"/>
  <c r="EG100" i="6"/>
  <c r="EH100" i="6"/>
  <c r="EI100" i="6"/>
  <c r="EJ100" i="6"/>
  <c r="EK100" i="6"/>
  <c r="EL100" i="6"/>
  <c r="EM100" i="6"/>
  <c r="EN100" i="6"/>
  <c r="EO100" i="6"/>
  <c r="EP100" i="6"/>
  <c r="EQ100" i="6"/>
  <c r="ER100" i="6"/>
  <c r="ES100" i="6"/>
  <c r="ET100" i="6"/>
  <c r="EU100" i="6"/>
  <c r="EV100" i="6"/>
  <c r="EW100" i="6"/>
  <c r="EX100" i="6"/>
  <c r="EY100" i="6"/>
  <c r="EZ100" i="6"/>
  <c r="FA100" i="6"/>
  <c r="FB100" i="6"/>
  <c r="FC100" i="6"/>
  <c r="FD100" i="6"/>
  <c r="FE100" i="6"/>
  <c r="FF100" i="6"/>
  <c r="FG100" i="6"/>
  <c r="FH100" i="6"/>
  <c r="FI100" i="6"/>
  <c r="FJ100" i="6"/>
  <c r="FK100" i="6"/>
  <c r="FL100" i="6"/>
  <c r="FM100" i="6"/>
  <c r="FN100" i="6"/>
  <c r="FO100" i="6"/>
  <c r="FP100" i="6"/>
  <c r="FQ100" i="6"/>
  <c r="FR100" i="6"/>
  <c r="FS100" i="6"/>
  <c r="FT100" i="6"/>
  <c r="FU100" i="6"/>
  <c r="FV100" i="6"/>
  <c r="FW100" i="6"/>
  <c r="FX100" i="6"/>
  <c r="FY100" i="6"/>
  <c r="FZ100" i="6"/>
  <c r="GA100" i="6"/>
  <c r="GB100" i="6"/>
  <c r="GC100" i="6"/>
  <c r="GD100" i="6"/>
  <c r="GE100" i="6"/>
  <c r="GF100" i="6"/>
  <c r="GG100" i="6"/>
  <c r="GH100" i="6"/>
  <c r="GI100" i="6"/>
  <c r="GJ100" i="6"/>
  <c r="GK100" i="6"/>
  <c r="GL100" i="6"/>
  <c r="GM100" i="6"/>
  <c r="GN100" i="6"/>
  <c r="GO100" i="6"/>
  <c r="GP100" i="6"/>
  <c r="GQ100" i="6"/>
  <c r="GR100" i="6"/>
  <c r="GS100" i="6"/>
  <c r="GT100" i="6"/>
  <c r="GU100" i="6"/>
  <c r="GV100" i="6"/>
  <c r="GW100" i="6"/>
  <c r="GX100" i="6"/>
  <c r="GY100" i="6"/>
  <c r="GZ100" i="6"/>
  <c r="HA100" i="6"/>
  <c r="HB100" i="6"/>
  <c r="HC100" i="6"/>
  <c r="HD100" i="6"/>
  <c r="HE100" i="6"/>
  <c r="HF100" i="6"/>
  <c r="HG100" i="6"/>
  <c r="HH100" i="6"/>
  <c r="HI100" i="6"/>
  <c r="HJ100" i="6"/>
  <c r="HK100" i="6"/>
  <c r="HL100" i="6"/>
  <c r="HM100" i="6"/>
  <c r="HN100" i="6"/>
  <c r="HO100" i="6"/>
  <c r="HP100" i="6"/>
  <c r="HQ100" i="6"/>
  <c r="HR100" i="6"/>
  <c r="HS100" i="6"/>
  <c r="HT100" i="6"/>
  <c r="HU100" i="6"/>
  <c r="HV100" i="6"/>
  <c r="HW100" i="6"/>
  <c r="HX100" i="6"/>
  <c r="HY100" i="6"/>
  <c r="HZ100" i="6"/>
  <c r="IA100" i="6"/>
  <c r="IB100" i="6"/>
  <c r="IC100" i="6"/>
  <c r="ID100" i="6"/>
  <c r="IE100" i="6"/>
  <c r="IF100" i="6"/>
  <c r="IG100" i="6"/>
  <c r="IH100" i="6"/>
  <c r="D101" i="6"/>
  <c r="E101" i="6"/>
  <c r="F101" i="6"/>
  <c r="G101" i="6"/>
  <c r="H101" i="6"/>
  <c r="I101" i="6"/>
  <c r="J101" i="6"/>
  <c r="K101" i="6"/>
  <c r="L101" i="6"/>
  <c r="M101" i="6"/>
  <c r="N101" i="6"/>
  <c r="O101" i="6"/>
  <c r="P101" i="6"/>
  <c r="Q101" i="6"/>
  <c r="R101" i="6"/>
  <c r="S101" i="6"/>
  <c r="T101" i="6"/>
  <c r="U101" i="6"/>
  <c r="V101" i="6"/>
  <c r="W101" i="6"/>
  <c r="X101" i="6"/>
  <c r="Y101" i="6"/>
  <c r="Z101" i="6"/>
  <c r="AA101" i="6"/>
  <c r="AB101" i="6"/>
  <c r="AC101" i="6"/>
  <c r="AD101" i="6"/>
  <c r="AE101" i="6"/>
  <c r="AF101" i="6"/>
  <c r="AG101" i="6"/>
  <c r="AH101" i="6"/>
  <c r="AI101" i="6"/>
  <c r="AJ101" i="6"/>
  <c r="AK101" i="6"/>
  <c r="AL101" i="6"/>
  <c r="AM101" i="6"/>
  <c r="AN101" i="6"/>
  <c r="AO101" i="6"/>
  <c r="AP101" i="6"/>
  <c r="AQ101" i="6"/>
  <c r="AR101" i="6"/>
  <c r="AS101" i="6"/>
  <c r="AT101" i="6"/>
  <c r="AU101" i="6"/>
  <c r="AV101" i="6"/>
  <c r="AW101" i="6"/>
  <c r="AX101" i="6"/>
  <c r="AY101" i="6"/>
  <c r="AZ101" i="6"/>
  <c r="BA101" i="6"/>
  <c r="BB101" i="6"/>
  <c r="BC101" i="6"/>
  <c r="BD101" i="6"/>
  <c r="BE101" i="6"/>
  <c r="BF101" i="6"/>
  <c r="BG101" i="6"/>
  <c r="BH101" i="6"/>
  <c r="BI101" i="6"/>
  <c r="BJ101" i="6"/>
  <c r="BK101" i="6"/>
  <c r="BL101" i="6"/>
  <c r="BM101" i="6"/>
  <c r="BN101" i="6"/>
  <c r="BO101" i="6"/>
  <c r="BP101" i="6"/>
  <c r="BQ101" i="6"/>
  <c r="BR101" i="6"/>
  <c r="BS101" i="6"/>
  <c r="BT101" i="6"/>
  <c r="BU101" i="6"/>
  <c r="BV101" i="6"/>
  <c r="BW101" i="6"/>
  <c r="BX101" i="6"/>
  <c r="BY101" i="6"/>
  <c r="BZ101" i="6"/>
  <c r="CA101" i="6"/>
  <c r="CB101" i="6"/>
  <c r="CC101" i="6"/>
  <c r="CD101" i="6"/>
  <c r="CE101" i="6"/>
  <c r="CF101" i="6"/>
  <c r="CG101" i="6"/>
  <c r="CH101" i="6"/>
  <c r="CI101" i="6"/>
  <c r="CJ101" i="6"/>
  <c r="CK101" i="6"/>
  <c r="CL101" i="6"/>
  <c r="CM101" i="6"/>
  <c r="CN101" i="6"/>
  <c r="CO101" i="6"/>
  <c r="CP101" i="6"/>
  <c r="CQ101" i="6"/>
  <c r="CR101" i="6"/>
  <c r="CS101" i="6"/>
  <c r="CT101" i="6"/>
  <c r="CU101" i="6"/>
  <c r="CV101" i="6"/>
  <c r="CW101" i="6"/>
  <c r="CX101" i="6"/>
  <c r="CY101" i="6"/>
  <c r="CZ101" i="6"/>
  <c r="DA101" i="6"/>
  <c r="DB101" i="6"/>
  <c r="DC101" i="6"/>
  <c r="DD101" i="6"/>
  <c r="DE101" i="6"/>
  <c r="DF101" i="6"/>
  <c r="DG101" i="6"/>
  <c r="DH101" i="6"/>
  <c r="DI101" i="6"/>
  <c r="DJ101" i="6"/>
  <c r="DK101" i="6"/>
  <c r="DL101" i="6"/>
  <c r="DM101" i="6"/>
  <c r="DN101" i="6"/>
  <c r="DO101" i="6"/>
  <c r="DP101" i="6"/>
  <c r="DQ101" i="6"/>
  <c r="DR101" i="6"/>
  <c r="DS101" i="6"/>
  <c r="DT101" i="6"/>
  <c r="DU101" i="6"/>
  <c r="DV101" i="6"/>
  <c r="DW101" i="6"/>
  <c r="DX101" i="6"/>
  <c r="DY101" i="6"/>
  <c r="DZ101" i="6"/>
  <c r="EA101" i="6"/>
  <c r="EB101" i="6"/>
  <c r="EC101" i="6"/>
  <c r="ED101" i="6"/>
  <c r="EE101" i="6"/>
  <c r="EF101" i="6"/>
  <c r="EG101" i="6"/>
  <c r="EH101" i="6"/>
  <c r="EI101" i="6"/>
  <c r="EJ101" i="6"/>
  <c r="EK101" i="6"/>
  <c r="EL101" i="6"/>
  <c r="EM101" i="6"/>
  <c r="EN101" i="6"/>
  <c r="EO101" i="6"/>
  <c r="EP101" i="6"/>
  <c r="EQ101" i="6"/>
  <c r="ER101" i="6"/>
  <c r="ES101" i="6"/>
  <c r="ET101" i="6"/>
  <c r="EU101" i="6"/>
  <c r="EV101" i="6"/>
  <c r="EW101" i="6"/>
  <c r="EX101" i="6"/>
  <c r="EY101" i="6"/>
  <c r="EZ101" i="6"/>
  <c r="FA101" i="6"/>
  <c r="FB101" i="6"/>
  <c r="FC101" i="6"/>
  <c r="FD101" i="6"/>
  <c r="FE101" i="6"/>
  <c r="FF101" i="6"/>
  <c r="FG101" i="6"/>
  <c r="FH101" i="6"/>
  <c r="FI101" i="6"/>
  <c r="FJ101" i="6"/>
  <c r="FK101" i="6"/>
  <c r="FL101" i="6"/>
  <c r="FM101" i="6"/>
  <c r="FN101" i="6"/>
  <c r="FO101" i="6"/>
  <c r="FP101" i="6"/>
  <c r="FQ101" i="6"/>
  <c r="FR101" i="6"/>
  <c r="FS101" i="6"/>
  <c r="FT101" i="6"/>
  <c r="FU101" i="6"/>
  <c r="FV101" i="6"/>
  <c r="FW101" i="6"/>
  <c r="FX101" i="6"/>
  <c r="FY101" i="6"/>
  <c r="FZ101" i="6"/>
  <c r="GA101" i="6"/>
  <c r="GB101" i="6"/>
  <c r="GC101" i="6"/>
  <c r="GD101" i="6"/>
  <c r="GE101" i="6"/>
  <c r="GF101" i="6"/>
  <c r="GG101" i="6"/>
  <c r="GH101" i="6"/>
  <c r="GI101" i="6"/>
  <c r="GJ101" i="6"/>
  <c r="GK101" i="6"/>
  <c r="GL101" i="6"/>
  <c r="GM101" i="6"/>
  <c r="GN101" i="6"/>
  <c r="GO101" i="6"/>
  <c r="GP101" i="6"/>
  <c r="GQ101" i="6"/>
  <c r="GR101" i="6"/>
  <c r="GS101" i="6"/>
  <c r="GT101" i="6"/>
  <c r="GU101" i="6"/>
  <c r="GV101" i="6"/>
  <c r="GW101" i="6"/>
  <c r="GX101" i="6"/>
  <c r="GY101" i="6"/>
  <c r="GZ101" i="6"/>
  <c r="HA101" i="6"/>
  <c r="HB101" i="6"/>
  <c r="HC101" i="6"/>
  <c r="HD101" i="6"/>
  <c r="HE101" i="6"/>
  <c r="HF101" i="6"/>
  <c r="HG101" i="6"/>
  <c r="HH101" i="6"/>
  <c r="HI101" i="6"/>
  <c r="HJ101" i="6"/>
  <c r="HK101" i="6"/>
  <c r="HL101" i="6"/>
  <c r="HM101" i="6"/>
  <c r="HN101" i="6"/>
  <c r="HO101" i="6"/>
  <c r="HP101" i="6"/>
  <c r="HQ101" i="6"/>
  <c r="HR101" i="6"/>
  <c r="HS101" i="6"/>
  <c r="HT101" i="6"/>
  <c r="HU101" i="6"/>
  <c r="HV101" i="6"/>
  <c r="HW101" i="6"/>
  <c r="HX101" i="6"/>
  <c r="HY101" i="6"/>
  <c r="HZ101" i="6"/>
  <c r="IA101" i="6"/>
  <c r="IB101" i="6"/>
  <c r="IC101" i="6"/>
  <c r="ID101" i="6"/>
  <c r="IE101" i="6"/>
  <c r="IF101" i="6"/>
  <c r="IG101" i="6"/>
  <c r="IH101" i="6"/>
  <c r="D102" i="6"/>
  <c r="E102" i="6"/>
  <c r="F102" i="6"/>
  <c r="G102" i="6"/>
  <c r="H102" i="6"/>
  <c r="I102" i="6"/>
  <c r="J102" i="6"/>
  <c r="K102" i="6"/>
  <c r="L102" i="6"/>
  <c r="M102" i="6"/>
  <c r="N102" i="6"/>
  <c r="O102" i="6"/>
  <c r="P102" i="6"/>
  <c r="Q102" i="6"/>
  <c r="R102" i="6"/>
  <c r="S102" i="6"/>
  <c r="T102" i="6"/>
  <c r="U102" i="6"/>
  <c r="V102" i="6"/>
  <c r="W102" i="6"/>
  <c r="X102" i="6"/>
  <c r="Y102" i="6"/>
  <c r="Z102" i="6"/>
  <c r="AA102" i="6"/>
  <c r="AB102" i="6"/>
  <c r="AC102" i="6"/>
  <c r="AD102" i="6"/>
  <c r="AE102" i="6"/>
  <c r="AF102" i="6"/>
  <c r="AG102" i="6"/>
  <c r="AH102" i="6"/>
  <c r="AI102" i="6"/>
  <c r="AJ102" i="6"/>
  <c r="AK102" i="6"/>
  <c r="AL102" i="6"/>
  <c r="AM102" i="6"/>
  <c r="AN102" i="6"/>
  <c r="AO102" i="6"/>
  <c r="AP102" i="6"/>
  <c r="AQ102" i="6"/>
  <c r="AR102" i="6"/>
  <c r="AS102" i="6"/>
  <c r="AT102" i="6"/>
  <c r="AU102" i="6"/>
  <c r="AV102" i="6"/>
  <c r="AW102" i="6"/>
  <c r="AX102" i="6"/>
  <c r="AY102" i="6"/>
  <c r="AZ102" i="6"/>
  <c r="BA102" i="6"/>
  <c r="BB102" i="6"/>
  <c r="BC102" i="6"/>
  <c r="BD102" i="6"/>
  <c r="BE102" i="6"/>
  <c r="BF102" i="6"/>
  <c r="BG102" i="6"/>
  <c r="BH102" i="6"/>
  <c r="BI102" i="6"/>
  <c r="BJ102" i="6"/>
  <c r="BK102" i="6"/>
  <c r="BL102" i="6"/>
  <c r="BM102" i="6"/>
  <c r="BN102" i="6"/>
  <c r="BO102" i="6"/>
  <c r="BP102" i="6"/>
  <c r="BQ102" i="6"/>
  <c r="BR102" i="6"/>
  <c r="BS102" i="6"/>
  <c r="BT102" i="6"/>
  <c r="BU102" i="6"/>
  <c r="BV102" i="6"/>
  <c r="BW102" i="6"/>
  <c r="BX102" i="6"/>
  <c r="BY102" i="6"/>
  <c r="BZ102" i="6"/>
  <c r="CA102" i="6"/>
  <c r="CB102" i="6"/>
  <c r="CC102" i="6"/>
  <c r="CD102" i="6"/>
  <c r="CE102" i="6"/>
  <c r="CF102" i="6"/>
  <c r="CG102" i="6"/>
  <c r="CH102" i="6"/>
  <c r="CI102" i="6"/>
  <c r="CJ102" i="6"/>
  <c r="CK102" i="6"/>
  <c r="CL102" i="6"/>
  <c r="CM102" i="6"/>
  <c r="CN102" i="6"/>
  <c r="CO102" i="6"/>
  <c r="CP102" i="6"/>
  <c r="CQ102" i="6"/>
  <c r="CR102" i="6"/>
  <c r="CS102" i="6"/>
  <c r="CT102" i="6"/>
  <c r="CU102" i="6"/>
  <c r="CV102" i="6"/>
  <c r="CW102" i="6"/>
  <c r="CX102" i="6"/>
  <c r="CY102" i="6"/>
  <c r="CZ102" i="6"/>
  <c r="DA102" i="6"/>
  <c r="DB102" i="6"/>
  <c r="DC102" i="6"/>
  <c r="DD102" i="6"/>
  <c r="DE102" i="6"/>
  <c r="DF102" i="6"/>
  <c r="DG102" i="6"/>
  <c r="DH102" i="6"/>
  <c r="DI102" i="6"/>
  <c r="DJ102" i="6"/>
  <c r="DK102" i="6"/>
  <c r="DL102" i="6"/>
  <c r="DM102" i="6"/>
  <c r="DN102" i="6"/>
  <c r="DO102" i="6"/>
  <c r="DP102" i="6"/>
  <c r="DQ102" i="6"/>
  <c r="DR102" i="6"/>
  <c r="DS102" i="6"/>
  <c r="DT102" i="6"/>
  <c r="DU102" i="6"/>
  <c r="DV102" i="6"/>
  <c r="DW102" i="6"/>
  <c r="DX102" i="6"/>
  <c r="DY102" i="6"/>
  <c r="DZ102" i="6"/>
  <c r="EA102" i="6"/>
  <c r="EB102" i="6"/>
  <c r="EC102" i="6"/>
  <c r="ED102" i="6"/>
  <c r="EE102" i="6"/>
  <c r="EF102" i="6"/>
  <c r="EG102" i="6"/>
  <c r="EH102" i="6"/>
  <c r="EI102" i="6"/>
  <c r="EJ102" i="6"/>
  <c r="EK102" i="6"/>
  <c r="EL102" i="6"/>
  <c r="EM102" i="6"/>
  <c r="EN102" i="6"/>
  <c r="EO102" i="6"/>
  <c r="EP102" i="6"/>
  <c r="EQ102" i="6"/>
  <c r="ER102" i="6"/>
  <c r="ES102" i="6"/>
  <c r="ET102" i="6"/>
  <c r="EU102" i="6"/>
  <c r="EV102" i="6"/>
  <c r="EW102" i="6"/>
  <c r="EX102" i="6"/>
  <c r="EY102" i="6"/>
  <c r="EZ102" i="6"/>
  <c r="FA102" i="6"/>
  <c r="FB102" i="6"/>
  <c r="FC102" i="6"/>
  <c r="FD102" i="6"/>
  <c r="FE102" i="6"/>
  <c r="FF102" i="6"/>
  <c r="FG102" i="6"/>
  <c r="FH102" i="6"/>
  <c r="FI102" i="6"/>
  <c r="FJ102" i="6"/>
  <c r="FK102" i="6"/>
  <c r="FL102" i="6"/>
  <c r="FM102" i="6"/>
  <c r="FN102" i="6"/>
  <c r="FO102" i="6"/>
  <c r="FP102" i="6"/>
  <c r="FQ102" i="6"/>
  <c r="FR102" i="6"/>
  <c r="FS102" i="6"/>
  <c r="FT102" i="6"/>
  <c r="FU102" i="6"/>
  <c r="FV102" i="6"/>
  <c r="FW102" i="6"/>
  <c r="FX102" i="6"/>
  <c r="FY102" i="6"/>
  <c r="FZ102" i="6"/>
  <c r="GA102" i="6"/>
  <c r="GB102" i="6"/>
  <c r="GC102" i="6"/>
  <c r="GD102" i="6"/>
  <c r="GE102" i="6"/>
  <c r="GF102" i="6"/>
  <c r="GG102" i="6"/>
  <c r="GH102" i="6"/>
  <c r="GI102" i="6"/>
  <c r="GJ102" i="6"/>
  <c r="GK102" i="6"/>
  <c r="GL102" i="6"/>
  <c r="GM102" i="6"/>
  <c r="GN102" i="6"/>
  <c r="GO102" i="6"/>
  <c r="GP102" i="6"/>
  <c r="GQ102" i="6"/>
  <c r="GR102" i="6"/>
  <c r="GS102" i="6"/>
  <c r="GT102" i="6"/>
  <c r="GU102" i="6"/>
  <c r="GV102" i="6"/>
  <c r="GW102" i="6"/>
  <c r="GX102" i="6"/>
  <c r="GY102" i="6"/>
  <c r="GZ102" i="6"/>
  <c r="HA102" i="6"/>
  <c r="HB102" i="6"/>
  <c r="HC102" i="6"/>
  <c r="HD102" i="6"/>
  <c r="HE102" i="6"/>
  <c r="HF102" i="6"/>
  <c r="HG102" i="6"/>
  <c r="HH102" i="6"/>
  <c r="HI102" i="6"/>
  <c r="HJ102" i="6"/>
  <c r="HK102" i="6"/>
  <c r="HL102" i="6"/>
  <c r="HM102" i="6"/>
  <c r="HN102" i="6"/>
  <c r="HO102" i="6"/>
  <c r="HP102" i="6"/>
  <c r="HQ102" i="6"/>
  <c r="HR102" i="6"/>
  <c r="HS102" i="6"/>
  <c r="HT102" i="6"/>
  <c r="HU102" i="6"/>
  <c r="HV102" i="6"/>
  <c r="HW102" i="6"/>
  <c r="HX102" i="6"/>
  <c r="HY102" i="6"/>
  <c r="HZ102" i="6"/>
  <c r="IA102" i="6"/>
  <c r="IB102" i="6"/>
  <c r="IC102" i="6"/>
  <c r="ID102" i="6"/>
  <c r="IE102" i="6"/>
  <c r="IF102" i="6"/>
  <c r="IG102" i="6"/>
  <c r="IH102" i="6"/>
  <c r="D103" i="6"/>
  <c r="E103" i="6"/>
  <c r="F103" i="6"/>
  <c r="G103" i="6"/>
  <c r="H103" i="6"/>
  <c r="I103" i="6"/>
  <c r="J103" i="6"/>
  <c r="K103" i="6"/>
  <c r="L103" i="6"/>
  <c r="M103" i="6"/>
  <c r="N103" i="6"/>
  <c r="O103" i="6"/>
  <c r="P103" i="6"/>
  <c r="Q103" i="6"/>
  <c r="R103" i="6"/>
  <c r="S103" i="6"/>
  <c r="T103" i="6"/>
  <c r="U103" i="6"/>
  <c r="V103" i="6"/>
  <c r="W103" i="6"/>
  <c r="X103" i="6"/>
  <c r="Y103" i="6"/>
  <c r="Z103" i="6"/>
  <c r="AA103" i="6"/>
  <c r="AB103" i="6"/>
  <c r="AC103" i="6"/>
  <c r="AD103" i="6"/>
  <c r="AE103" i="6"/>
  <c r="AF103" i="6"/>
  <c r="AG103" i="6"/>
  <c r="AH103" i="6"/>
  <c r="AI103" i="6"/>
  <c r="AJ103" i="6"/>
  <c r="AK103" i="6"/>
  <c r="AL103" i="6"/>
  <c r="AM103" i="6"/>
  <c r="AN103" i="6"/>
  <c r="AO103" i="6"/>
  <c r="AP103" i="6"/>
  <c r="AQ103" i="6"/>
  <c r="AR103" i="6"/>
  <c r="AS103" i="6"/>
  <c r="AT103" i="6"/>
  <c r="AU103" i="6"/>
  <c r="AV103" i="6"/>
  <c r="AW103" i="6"/>
  <c r="AX103" i="6"/>
  <c r="AY103" i="6"/>
  <c r="AZ103" i="6"/>
  <c r="BA103" i="6"/>
  <c r="BB103" i="6"/>
  <c r="BC103" i="6"/>
  <c r="BD103" i="6"/>
  <c r="BE103" i="6"/>
  <c r="BF103" i="6"/>
  <c r="BG103" i="6"/>
  <c r="BH103" i="6"/>
  <c r="BI103" i="6"/>
  <c r="BJ103" i="6"/>
  <c r="BK103" i="6"/>
  <c r="BL103" i="6"/>
  <c r="BM103" i="6"/>
  <c r="BN103" i="6"/>
  <c r="BO103" i="6"/>
  <c r="BP103" i="6"/>
  <c r="BQ103" i="6"/>
  <c r="BR103" i="6"/>
  <c r="BS103" i="6"/>
  <c r="BT103" i="6"/>
  <c r="BU103" i="6"/>
  <c r="BV103" i="6"/>
  <c r="BW103" i="6"/>
  <c r="BX103" i="6"/>
  <c r="BY103" i="6"/>
  <c r="BZ103" i="6"/>
  <c r="CA103" i="6"/>
  <c r="CB103" i="6"/>
  <c r="CC103" i="6"/>
  <c r="CD103" i="6"/>
  <c r="CE103" i="6"/>
  <c r="CF103" i="6"/>
  <c r="CG103" i="6"/>
  <c r="CH103" i="6"/>
  <c r="CI103" i="6"/>
  <c r="CJ103" i="6"/>
  <c r="CK103" i="6"/>
  <c r="CL103" i="6"/>
  <c r="CM103" i="6"/>
  <c r="CN103" i="6"/>
  <c r="CO103" i="6"/>
  <c r="CP103" i="6"/>
  <c r="CQ103" i="6"/>
  <c r="CR103" i="6"/>
  <c r="CS103" i="6"/>
  <c r="CT103" i="6"/>
  <c r="CU103" i="6"/>
  <c r="CV103" i="6"/>
  <c r="CW103" i="6"/>
  <c r="CX103" i="6"/>
  <c r="CY103" i="6"/>
  <c r="CZ103" i="6"/>
  <c r="DA103" i="6"/>
  <c r="DB103" i="6"/>
  <c r="DC103" i="6"/>
  <c r="DD103" i="6"/>
  <c r="DE103" i="6"/>
  <c r="DF103" i="6"/>
  <c r="DG103" i="6"/>
  <c r="DH103" i="6"/>
  <c r="DI103" i="6"/>
  <c r="DJ103" i="6"/>
  <c r="DK103" i="6"/>
  <c r="DL103" i="6"/>
  <c r="DM103" i="6"/>
  <c r="DN103" i="6"/>
  <c r="DO103" i="6"/>
  <c r="DP103" i="6"/>
  <c r="DQ103" i="6"/>
  <c r="DR103" i="6"/>
  <c r="DS103" i="6"/>
  <c r="DT103" i="6"/>
  <c r="DU103" i="6"/>
  <c r="DV103" i="6"/>
  <c r="DW103" i="6"/>
  <c r="DX103" i="6"/>
  <c r="DY103" i="6"/>
  <c r="DZ103" i="6"/>
  <c r="EA103" i="6"/>
  <c r="EB103" i="6"/>
  <c r="EC103" i="6"/>
  <c r="ED103" i="6"/>
  <c r="EE103" i="6"/>
  <c r="EF103" i="6"/>
  <c r="EG103" i="6"/>
  <c r="EH103" i="6"/>
  <c r="EI103" i="6"/>
  <c r="EJ103" i="6"/>
  <c r="EK103" i="6"/>
  <c r="EL103" i="6"/>
  <c r="EM103" i="6"/>
  <c r="EN103" i="6"/>
  <c r="EO103" i="6"/>
  <c r="EP103" i="6"/>
  <c r="EQ103" i="6"/>
  <c r="ER103" i="6"/>
  <c r="ES103" i="6"/>
  <c r="ET103" i="6"/>
  <c r="EU103" i="6"/>
  <c r="EV103" i="6"/>
  <c r="EW103" i="6"/>
  <c r="EX103" i="6"/>
  <c r="EY103" i="6"/>
  <c r="EZ103" i="6"/>
  <c r="FA103" i="6"/>
  <c r="FB103" i="6"/>
  <c r="FC103" i="6"/>
  <c r="FD103" i="6"/>
  <c r="FE103" i="6"/>
  <c r="FF103" i="6"/>
  <c r="FG103" i="6"/>
  <c r="FH103" i="6"/>
  <c r="FI103" i="6"/>
  <c r="FJ103" i="6"/>
  <c r="FK103" i="6"/>
  <c r="FL103" i="6"/>
  <c r="FM103" i="6"/>
  <c r="FN103" i="6"/>
  <c r="FO103" i="6"/>
  <c r="FP103" i="6"/>
  <c r="FQ103" i="6"/>
  <c r="FR103" i="6"/>
  <c r="FS103" i="6"/>
  <c r="FT103" i="6"/>
  <c r="FU103" i="6"/>
  <c r="FV103" i="6"/>
  <c r="FW103" i="6"/>
  <c r="FX103" i="6"/>
  <c r="FY103" i="6"/>
  <c r="FZ103" i="6"/>
  <c r="GA103" i="6"/>
  <c r="GB103" i="6"/>
  <c r="GC103" i="6"/>
  <c r="GD103" i="6"/>
  <c r="GE103" i="6"/>
  <c r="GF103" i="6"/>
  <c r="GG103" i="6"/>
  <c r="GH103" i="6"/>
  <c r="GI103" i="6"/>
  <c r="GJ103" i="6"/>
  <c r="GK103" i="6"/>
  <c r="GL103" i="6"/>
  <c r="GM103" i="6"/>
  <c r="GN103" i="6"/>
  <c r="GO103" i="6"/>
  <c r="GP103" i="6"/>
  <c r="GQ103" i="6"/>
  <c r="GR103" i="6"/>
  <c r="GS103" i="6"/>
  <c r="GT103" i="6"/>
  <c r="GU103" i="6"/>
  <c r="GV103" i="6"/>
  <c r="GW103" i="6"/>
  <c r="GX103" i="6"/>
  <c r="GY103" i="6"/>
  <c r="GZ103" i="6"/>
  <c r="HA103" i="6"/>
  <c r="HB103" i="6"/>
  <c r="HC103" i="6"/>
  <c r="HD103" i="6"/>
  <c r="HE103" i="6"/>
  <c r="HF103" i="6"/>
  <c r="HG103" i="6"/>
  <c r="HH103" i="6"/>
  <c r="HI103" i="6"/>
  <c r="HJ103" i="6"/>
  <c r="HK103" i="6"/>
  <c r="HL103" i="6"/>
  <c r="HM103" i="6"/>
  <c r="HN103" i="6"/>
  <c r="HO103" i="6"/>
  <c r="HP103" i="6"/>
  <c r="HQ103" i="6"/>
  <c r="HR103" i="6"/>
  <c r="HS103" i="6"/>
  <c r="HT103" i="6"/>
  <c r="HU103" i="6"/>
  <c r="HV103" i="6"/>
  <c r="HW103" i="6"/>
  <c r="HX103" i="6"/>
  <c r="HY103" i="6"/>
  <c r="HZ103" i="6"/>
  <c r="IA103" i="6"/>
  <c r="IB103" i="6"/>
  <c r="IC103" i="6"/>
  <c r="ID103" i="6"/>
  <c r="IE103" i="6"/>
  <c r="IF103" i="6"/>
  <c r="IG103" i="6"/>
  <c r="IH103" i="6"/>
  <c r="D104" i="6"/>
  <c r="E104" i="6"/>
  <c r="F104" i="6"/>
  <c r="G104" i="6"/>
  <c r="H104" i="6"/>
  <c r="I104" i="6"/>
  <c r="J104" i="6"/>
  <c r="K104" i="6"/>
  <c r="L104" i="6"/>
  <c r="M104" i="6"/>
  <c r="N104" i="6"/>
  <c r="O104" i="6"/>
  <c r="P104" i="6"/>
  <c r="Q104" i="6"/>
  <c r="R104" i="6"/>
  <c r="S104" i="6"/>
  <c r="T104" i="6"/>
  <c r="U104" i="6"/>
  <c r="V104" i="6"/>
  <c r="W104" i="6"/>
  <c r="X104" i="6"/>
  <c r="Y104" i="6"/>
  <c r="Z104" i="6"/>
  <c r="AA104" i="6"/>
  <c r="AB104" i="6"/>
  <c r="AC104" i="6"/>
  <c r="AD104" i="6"/>
  <c r="AE104" i="6"/>
  <c r="AF104" i="6"/>
  <c r="AG104" i="6"/>
  <c r="AH104" i="6"/>
  <c r="AI104" i="6"/>
  <c r="AJ104" i="6"/>
  <c r="AK104" i="6"/>
  <c r="AL104" i="6"/>
  <c r="AM104" i="6"/>
  <c r="AN104" i="6"/>
  <c r="AO104" i="6"/>
  <c r="AP104" i="6"/>
  <c r="AQ104" i="6"/>
  <c r="AR104" i="6"/>
  <c r="AS104" i="6"/>
  <c r="AT104" i="6"/>
  <c r="AU104" i="6"/>
  <c r="AV104" i="6"/>
  <c r="AW104" i="6"/>
  <c r="AX104" i="6"/>
  <c r="AY104" i="6"/>
  <c r="AZ104" i="6"/>
  <c r="BA104" i="6"/>
  <c r="BB104" i="6"/>
  <c r="BC104" i="6"/>
  <c r="BD104" i="6"/>
  <c r="BE104" i="6"/>
  <c r="BF104" i="6"/>
  <c r="BG104" i="6"/>
  <c r="BH104" i="6"/>
  <c r="BI104" i="6"/>
  <c r="BJ104" i="6"/>
  <c r="BK104" i="6"/>
  <c r="BL104" i="6"/>
  <c r="BM104" i="6"/>
  <c r="BN104" i="6"/>
  <c r="BO104" i="6"/>
  <c r="BP104" i="6"/>
  <c r="BQ104" i="6"/>
  <c r="BR104" i="6"/>
  <c r="BS104" i="6"/>
  <c r="BT104" i="6"/>
  <c r="BU104" i="6"/>
  <c r="BV104" i="6"/>
  <c r="BW104" i="6"/>
  <c r="BX104" i="6"/>
  <c r="BY104" i="6"/>
  <c r="BZ104" i="6"/>
  <c r="CA104" i="6"/>
  <c r="CB104" i="6"/>
  <c r="CC104" i="6"/>
  <c r="CD104" i="6"/>
  <c r="CE104" i="6"/>
  <c r="CF104" i="6"/>
  <c r="CG104" i="6"/>
  <c r="CH104" i="6"/>
  <c r="CI104" i="6"/>
  <c r="CJ104" i="6"/>
  <c r="CK104" i="6"/>
  <c r="CL104" i="6"/>
  <c r="CM104" i="6"/>
  <c r="CN104" i="6"/>
  <c r="CO104" i="6"/>
  <c r="CP104" i="6"/>
  <c r="CQ104" i="6"/>
  <c r="CR104" i="6"/>
  <c r="CS104" i="6"/>
  <c r="CT104" i="6"/>
  <c r="CU104" i="6"/>
  <c r="CV104" i="6"/>
  <c r="CW104" i="6"/>
  <c r="CX104" i="6"/>
  <c r="CY104" i="6"/>
  <c r="CZ104" i="6"/>
  <c r="DA104" i="6"/>
  <c r="DB104" i="6"/>
  <c r="DC104" i="6"/>
  <c r="DD104" i="6"/>
  <c r="DE104" i="6"/>
  <c r="DF104" i="6"/>
  <c r="DG104" i="6"/>
  <c r="DH104" i="6"/>
  <c r="DI104" i="6"/>
  <c r="DJ104" i="6"/>
  <c r="DK104" i="6"/>
  <c r="DL104" i="6"/>
  <c r="DM104" i="6"/>
  <c r="DN104" i="6"/>
  <c r="DO104" i="6"/>
  <c r="DP104" i="6"/>
  <c r="DQ104" i="6"/>
  <c r="DR104" i="6"/>
  <c r="DS104" i="6"/>
  <c r="DT104" i="6"/>
  <c r="DU104" i="6"/>
  <c r="DV104" i="6"/>
  <c r="DW104" i="6"/>
  <c r="DX104" i="6"/>
  <c r="DY104" i="6"/>
  <c r="DZ104" i="6"/>
  <c r="EA104" i="6"/>
  <c r="EB104" i="6"/>
  <c r="EC104" i="6"/>
  <c r="ED104" i="6"/>
  <c r="EE104" i="6"/>
  <c r="EF104" i="6"/>
  <c r="EG104" i="6"/>
  <c r="EH104" i="6"/>
  <c r="EI104" i="6"/>
  <c r="EJ104" i="6"/>
  <c r="EK104" i="6"/>
  <c r="EL104" i="6"/>
  <c r="EM104" i="6"/>
  <c r="EN104" i="6"/>
  <c r="EO104" i="6"/>
  <c r="EP104" i="6"/>
  <c r="EQ104" i="6"/>
  <c r="ER104" i="6"/>
  <c r="ES104" i="6"/>
  <c r="ET104" i="6"/>
  <c r="EU104" i="6"/>
  <c r="EV104" i="6"/>
  <c r="EW104" i="6"/>
  <c r="EX104" i="6"/>
  <c r="EY104" i="6"/>
  <c r="EZ104" i="6"/>
  <c r="FA104" i="6"/>
  <c r="FB104" i="6"/>
  <c r="FC104" i="6"/>
  <c r="FD104" i="6"/>
  <c r="FE104" i="6"/>
  <c r="FF104" i="6"/>
  <c r="FG104" i="6"/>
  <c r="FH104" i="6"/>
  <c r="FI104" i="6"/>
  <c r="FJ104" i="6"/>
  <c r="FK104" i="6"/>
  <c r="FL104" i="6"/>
  <c r="FM104" i="6"/>
  <c r="FN104" i="6"/>
  <c r="FO104" i="6"/>
  <c r="FP104" i="6"/>
  <c r="FQ104" i="6"/>
  <c r="FR104" i="6"/>
  <c r="FS104" i="6"/>
  <c r="FT104" i="6"/>
  <c r="FU104" i="6"/>
  <c r="FV104" i="6"/>
  <c r="FW104" i="6"/>
  <c r="FX104" i="6"/>
  <c r="FY104" i="6"/>
  <c r="FZ104" i="6"/>
  <c r="GA104" i="6"/>
  <c r="GB104" i="6"/>
  <c r="GC104" i="6"/>
  <c r="GD104" i="6"/>
  <c r="GE104" i="6"/>
  <c r="GF104" i="6"/>
  <c r="GG104" i="6"/>
  <c r="GH104" i="6"/>
  <c r="GI104" i="6"/>
  <c r="GJ104" i="6"/>
  <c r="GK104" i="6"/>
  <c r="GL104" i="6"/>
  <c r="GM104" i="6"/>
  <c r="GN104" i="6"/>
  <c r="GO104" i="6"/>
  <c r="GP104" i="6"/>
  <c r="GQ104" i="6"/>
  <c r="GR104" i="6"/>
  <c r="GS104" i="6"/>
  <c r="GT104" i="6"/>
  <c r="GU104" i="6"/>
  <c r="GV104" i="6"/>
  <c r="GW104" i="6"/>
  <c r="GX104" i="6"/>
  <c r="GY104" i="6"/>
  <c r="GZ104" i="6"/>
  <c r="HA104" i="6"/>
  <c r="HB104" i="6"/>
  <c r="HC104" i="6"/>
  <c r="HD104" i="6"/>
  <c r="HE104" i="6"/>
  <c r="HF104" i="6"/>
  <c r="HG104" i="6"/>
  <c r="HH104" i="6"/>
  <c r="HI104" i="6"/>
  <c r="HJ104" i="6"/>
  <c r="HK104" i="6"/>
  <c r="HL104" i="6"/>
  <c r="HM104" i="6"/>
  <c r="HN104" i="6"/>
  <c r="HO104" i="6"/>
  <c r="HP104" i="6"/>
  <c r="HQ104" i="6"/>
  <c r="HR104" i="6"/>
  <c r="HS104" i="6"/>
  <c r="HT104" i="6"/>
  <c r="HU104" i="6"/>
  <c r="HV104" i="6"/>
  <c r="HW104" i="6"/>
  <c r="HX104" i="6"/>
  <c r="HY104" i="6"/>
  <c r="HZ104" i="6"/>
  <c r="IA104" i="6"/>
  <c r="IB104" i="6"/>
  <c r="IC104" i="6"/>
  <c r="ID104" i="6"/>
  <c r="IE104" i="6"/>
  <c r="IF104" i="6"/>
  <c r="IG104" i="6"/>
  <c r="IH104" i="6"/>
  <c r="D105" i="6"/>
  <c r="E105" i="6"/>
  <c r="F105" i="6"/>
  <c r="G105" i="6"/>
  <c r="H105" i="6"/>
  <c r="I105" i="6"/>
  <c r="J105" i="6"/>
  <c r="K105" i="6"/>
  <c r="L105" i="6"/>
  <c r="M105" i="6"/>
  <c r="N105" i="6"/>
  <c r="O105" i="6"/>
  <c r="P105" i="6"/>
  <c r="Q105" i="6"/>
  <c r="R105" i="6"/>
  <c r="S105" i="6"/>
  <c r="T105" i="6"/>
  <c r="U105" i="6"/>
  <c r="V105" i="6"/>
  <c r="W105" i="6"/>
  <c r="X105" i="6"/>
  <c r="Y105" i="6"/>
  <c r="Z105" i="6"/>
  <c r="AA105" i="6"/>
  <c r="AB105" i="6"/>
  <c r="AC105" i="6"/>
  <c r="AD105" i="6"/>
  <c r="AE105" i="6"/>
  <c r="AF105" i="6"/>
  <c r="AG105" i="6"/>
  <c r="AH105" i="6"/>
  <c r="AI105" i="6"/>
  <c r="AJ105" i="6"/>
  <c r="AK105" i="6"/>
  <c r="AL105" i="6"/>
  <c r="AM105" i="6"/>
  <c r="AN105" i="6"/>
  <c r="AO105" i="6"/>
  <c r="AP105" i="6"/>
  <c r="AQ105" i="6"/>
  <c r="AR105" i="6"/>
  <c r="AS105" i="6"/>
  <c r="AT105" i="6"/>
  <c r="AU105" i="6"/>
  <c r="AV105" i="6"/>
  <c r="AW105" i="6"/>
  <c r="AX105" i="6"/>
  <c r="AY105" i="6"/>
  <c r="AZ105" i="6"/>
  <c r="BA105" i="6"/>
  <c r="BB105" i="6"/>
  <c r="BC105" i="6"/>
  <c r="BD105" i="6"/>
  <c r="BE105" i="6"/>
  <c r="BF105" i="6"/>
  <c r="BG105" i="6"/>
  <c r="BH105" i="6"/>
  <c r="BI105" i="6"/>
  <c r="BJ105" i="6"/>
  <c r="BK105" i="6"/>
  <c r="BL105" i="6"/>
  <c r="BM105" i="6"/>
  <c r="BN105" i="6"/>
  <c r="BO105" i="6"/>
  <c r="BP105" i="6"/>
  <c r="BQ105" i="6"/>
  <c r="BR105" i="6"/>
  <c r="BS105" i="6"/>
  <c r="BT105" i="6"/>
  <c r="BU105" i="6"/>
  <c r="BV105" i="6"/>
  <c r="BW105" i="6"/>
  <c r="BX105" i="6"/>
  <c r="BY105" i="6"/>
  <c r="BZ105" i="6"/>
  <c r="CA105" i="6"/>
  <c r="CB105" i="6"/>
  <c r="CC105" i="6"/>
  <c r="CD105" i="6"/>
  <c r="CE105" i="6"/>
  <c r="CF105" i="6"/>
  <c r="CG105" i="6"/>
  <c r="CH105" i="6"/>
  <c r="CI105" i="6"/>
  <c r="CJ105" i="6"/>
  <c r="CK105" i="6"/>
  <c r="CL105" i="6"/>
  <c r="CM105" i="6"/>
  <c r="CN105" i="6"/>
  <c r="CO105" i="6"/>
  <c r="CP105" i="6"/>
  <c r="CQ105" i="6"/>
  <c r="CR105" i="6"/>
  <c r="CS105" i="6"/>
  <c r="CT105" i="6"/>
  <c r="CU105" i="6"/>
  <c r="CV105" i="6"/>
  <c r="CW105" i="6"/>
  <c r="CX105" i="6"/>
  <c r="CY105" i="6"/>
  <c r="CZ105" i="6"/>
  <c r="DA105" i="6"/>
  <c r="DB105" i="6"/>
  <c r="DC105" i="6"/>
  <c r="DD105" i="6"/>
  <c r="DE105" i="6"/>
  <c r="DF105" i="6"/>
  <c r="DG105" i="6"/>
  <c r="DH105" i="6"/>
  <c r="DI105" i="6"/>
  <c r="DJ105" i="6"/>
  <c r="DK105" i="6"/>
  <c r="DL105" i="6"/>
  <c r="DM105" i="6"/>
  <c r="DN105" i="6"/>
  <c r="DO105" i="6"/>
  <c r="DP105" i="6"/>
  <c r="DQ105" i="6"/>
  <c r="DR105" i="6"/>
  <c r="DS105" i="6"/>
  <c r="DT105" i="6"/>
  <c r="DU105" i="6"/>
  <c r="DV105" i="6"/>
  <c r="DW105" i="6"/>
  <c r="DX105" i="6"/>
  <c r="DY105" i="6"/>
  <c r="DZ105" i="6"/>
  <c r="EA105" i="6"/>
  <c r="EB105" i="6"/>
  <c r="EC105" i="6"/>
  <c r="ED105" i="6"/>
  <c r="EE105" i="6"/>
  <c r="EF105" i="6"/>
  <c r="EG105" i="6"/>
  <c r="EH105" i="6"/>
  <c r="EI105" i="6"/>
  <c r="EJ105" i="6"/>
  <c r="EK105" i="6"/>
  <c r="EL105" i="6"/>
  <c r="EM105" i="6"/>
  <c r="EN105" i="6"/>
  <c r="EO105" i="6"/>
  <c r="EP105" i="6"/>
  <c r="EQ105" i="6"/>
  <c r="ER105" i="6"/>
  <c r="ES105" i="6"/>
  <c r="ET105" i="6"/>
  <c r="EU105" i="6"/>
  <c r="EV105" i="6"/>
  <c r="EW105" i="6"/>
  <c r="EX105" i="6"/>
  <c r="EY105" i="6"/>
  <c r="EZ105" i="6"/>
  <c r="FA105" i="6"/>
  <c r="FB105" i="6"/>
  <c r="FC105" i="6"/>
  <c r="FD105" i="6"/>
  <c r="FE105" i="6"/>
  <c r="FF105" i="6"/>
  <c r="FG105" i="6"/>
  <c r="FH105" i="6"/>
  <c r="FI105" i="6"/>
  <c r="FJ105" i="6"/>
  <c r="FK105" i="6"/>
  <c r="FL105" i="6"/>
  <c r="FM105" i="6"/>
  <c r="FN105" i="6"/>
  <c r="FO105" i="6"/>
  <c r="FP105" i="6"/>
  <c r="FQ105" i="6"/>
  <c r="FR105" i="6"/>
  <c r="FS105" i="6"/>
  <c r="FT105" i="6"/>
  <c r="FU105" i="6"/>
  <c r="FV105" i="6"/>
  <c r="FW105" i="6"/>
  <c r="FX105" i="6"/>
  <c r="FY105" i="6"/>
  <c r="FZ105" i="6"/>
  <c r="GA105" i="6"/>
  <c r="GB105" i="6"/>
  <c r="GC105" i="6"/>
  <c r="GD105" i="6"/>
  <c r="GE105" i="6"/>
  <c r="GF105" i="6"/>
  <c r="GG105" i="6"/>
  <c r="GH105" i="6"/>
  <c r="GI105" i="6"/>
  <c r="GJ105" i="6"/>
  <c r="GK105" i="6"/>
  <c r="GL105" i="6"/>
  <c r="GM105" i="6"/>
  <c r="GN105" i="6"/>
  <c r="GO105" i="6"/>
  <c r="GP105" i="6"/>
  <c r="GQ105" i="6"/>
  <c r="GR105" i="6"/>
  <c r="GS105" i="6"/>
  <c r="GT105" i="6"/>
  <c r="GU105" i="6"/>
  <c r="GV105" i="6"/>
  <c r="GW105" i="6"/>
  <c r="GX105" i="6"/>
  <c r="GY105" i="6"/>
  <c r="GZ105" i="6"/>
  <c r="HA105" i="6"/>
  <c r="HB105" i="6"/>
  <c r="HC105" i="6"/>
  <c r="HD105" i="6"/>
  <c r="HE105" i="6"/>
  <c r="HF105" i="6"/>
  <c r="HG105" i="6"/>
  <c r="HH105" i="6"/>
  <c r="HI105" i="6"/>
  <c r="HJ105" i="6"/>
  <c r="HK105" i="6"/>
  <c r="HL105" i="6"/>
  <c r="HM105" i="6"/>
  <c r="HN105" i="6"/>
  <c r="HO105" i="6"/>
  <c r="HP105" i="6"/>
  <c r="HQ105" i="6"/>
  <c r="HR105" i="6"/>
  <c r="HS105" i="6"/>
  <c r="HT105" i="6"/>
  <c r="HU105" i="6"/>
  <c r="HV105" i="6"/>
  <c r="HW105" i="6"/>
  <c r="HX105" i="6"/>
  <c r="HY105" i="6"/>
  <c r="HZ105" i="6"/>
  <c r="IA105" i="6"/>
  <c r="IB105" i="6"/>
  <c r="IC105" i="6"/>
  <c r="ID105" i="6"/>
  <c r="IE105" i="6"/>
  <c r="IF105" i="6"/>
  <c r="IG105" i="6"/>
  <c r="IH105" i="6"/>
  <c r="D106" i="6"/>
  <c r="E106" i="6"/>
  <c r="F106" i="6"/>
  <c r="G106" i="6"/>
  <c r="H106" i="6"/>
  <c r="I106" i="6"/>
  <c r="J106" i="6"/>
  <c r="K106" i="6"/>
  <c r="L106" i="6"/>
  <c r="M106" i="6"/>
  <c r="N106" i="6"/>
  <c r="O106" i="6"/>
  <c r="P106" i="6"/>
  <c r="Q106" i="6"/>
  <c r="R106" i="6"/>
  <c r="S106" i="6"/>
  <c r="T106" i="6"/>
  <c r="U106" i="6"/>
  <c r="V106" i="6"/>
  <c r="W106" i="6"/>
  <c r="X106" i="6"/>
  <c r="Y106" i="6"/>
  <c r="Z106" i="6"/>
  <c r="AA106" i="6"/>
  <c r="AB106" i="6"/>
  <c r="AC106" i="6"/>
  <c r="AD106" i="6"/>
  <c r="AE106" i="6"/>
  <c r="AF106" i="6"/>
  <c r="AG106" i="6"/>
  <c r="AH106" i="6"/>
  <c r="AI106" i="6"/>
  <c r="AJ106" i="6"/>
  <c r="AK106" i="6"/>
  <c r="AL106" i="6"/>
  <c r="AM106" i="6"/>
  <c r="AN106" i="6"/>
  <c r="AO106" i="6"/>
  <c r="AP106" i="6"/>
  <c r="AQ106" i="6"/>
  <c r="AR106" i="6"/>
  <c r="AS106" i="6"/>
  <c r="AT106" i="6"/>
  <c r="AU106" i="6"/>
  <c r="AV106" i="6"/>
  <c r="AW106" i="6"/>
  <c r="AX106" i="6"/>
  <c r="AY106" i="6"/>
  <c r="AZ106" i="6"/>
  <c r="BA106" i="6"/>
  <c r="BB106" i="6"/>
  <c r="BC106" i="6"/>
  <c r="BD106" i="6"/>
  <c r="BE106" i="6"/>
  <c r="BF106" i="6"/>
  <c r="BG106" i="6"/>
  <c r="BH106" i="6"/>
  <c r="BI106" i="6"/>
  <c r="BJ106" i="6"/>
  <c r="BK106" i="6"/>
  <c r="BL106" i="6"/>
  <c r="BM106" i="6"/>
  <c r="BN106" i="6"/>
  <c r="BO106" i="6"/>
  <c r="BP106" i="6"/>
  <c r="BQ106" i="6"/>
  <c r="BR106" i="6"/>
  <c r="BS106" i="6"/>
  <c r="BT106" i="6"/>
  <c r="BU106" i="6"/>
  <c r="BV106" i="6"/>
  <c r="BW106" i="6"/>
  <c r="BX106" i="6"/>
  <c r="BY106" i="6"/>
  <c r="BZ106" i="6"/>
  <c r="CA106" i="6"/>
  <c r="CB106" i="6"/>
  <c r="CC106" i="6"/>
  <c r="CD106" i="6"/>
  <c r="CE106" i="6"/>
  <c r="CF106" i="6"/>
  <c r="CG106" i="6"/>
  <c r="CH106" i="6"/>
  <c r="CI106" i="6"/>
  <c r="CJ106" i="6"/>
  <c r="CK106" i="6"/>
  <c r="CL106" i="6"/>
  <c r="CM106" i="6"/>
  <c r="CN106" i="6"/>
  <c r="CO106" i="6"/>
  <c r="CP106" i="6"/>
  <c r="CQ106" i="6"/>
  <c r="CR106" i="6"/>
  <c r="CS106" i="6"/>
  <c r="CT106" i="6"/>
  <c r="CU106" i="6"/>
  <c r="CV106" i="6"/>
  <c r="CW106" i="6"/>
  <c r="CX106" i="6"/>
  <c r="CY106" i="6"/>
  <c r="CZ106" i="6"/>
  <c r="DA106" i="6"/>
  <c r="DB106" i="6"/>
  <c r="DC106" i="6"/>
  <c r="DD106" i="6"/>
  <c r="DE106" i="6"/>
  <c r="DF106" i="6"/>
  <c r="DG106" i="6"/>
  <c r="DH106" i="6"/>
  <c r="DI106" i="6"/>
  <c r="DJ106" i="6"/>
  <c r="DK106" i="6"/>
  <c r="DL106" i="6"/>
  <c r="DM106" i="6"/>
  <c r="DN106" i="6"/>
  <c r="DO106" i="6"/>
  <c r="DP106" i="6"/>
  <c r="DQ106" i="6"/>
  <c r="DR106" i="6"/>
  <c r="DS106" i="6"/>
  <c r="DT106" i="6"/>
  <c r="DU106" i="6"/>
  <c r="DV106" i="6"/>
  <c r="DW106" i="6"/>
  <c r="DX106" i="6"/>
  <c r="DY106" i="6"/>
  <c r="DZ106" i="6"/>
  <c r="EA106" i="6"/>
  <c r="EB106" i="6"/>
  <c r="EC106" i="6"/>
  <c r="ED106" i="6"/>
  <c r="EE106" i="6"/>
  <c r="EF106" i="6"/>
  <c r="EG106" i="6"/>
  <c r="EH106" i="6"/>
  <c r="EI106" i="6"/>
  <c r="EJ106" i="6"/>
  <c r="EK106" i="6"/>
  <c r="EL106" i="6"/>
  <c r="EM106" i="6"/>
  <c r="EN106" i="6"/>
  <c r="EO106" i="6"/>
  <c r="EP106" i="6"/>
  <c r="EQ106" i="6"/>
  <c r="ER106" i="6"/>
  <c r="ES106" i="6"/>
  <c r="ET106" i="6"/>
  <c r="EU106" i="6"/>
  <c r="EV106" i="6"/>
  <c r="EW106" i="6"/>
  <c r="EX106" i="6"/>
  <c r="EY106" i="6"/>
  <c r="EZ106" i="6"/>
  <c r="FA106" i="6"/>
  <c r="FB106" i="6"/>
  <c r="FC106" i="6"/>
  <c r="FD106" i="6"/>
  <c r="FE106" i="6"/>
  <c r="FF106" i="6"/>
  <c r="FG106" i="6"/>
  <c r="FH106" i="6"/>
  <c r="FI106" i="6"/>
  <c r="FJ106" i="6"/>
  <c r="FK106" i="6"/>
  <c r="FL106" i="6"/>
  <c r="FM106" i="6"/>
  <c r="FN106" i="6"/>
  <c r="FO106" i="6"/>
  <c r="FP106" i="6"/>
  <c r="FQ106" i="6"/>
  <c r="FR106" i="6"/>
  <c r="FS106" i="6"/>
  <c r="FT106" i="6"/>
  <c r="FU106" i="6"/>
  <c r="FV106" i="6"/>
  <c r="FW106" i="6"/>
  <c r="FX106" i="6"/>
  <c r="FY106" i="6"/>
  <c r="FZ106" i="6"/>
  <c r="GA106" i="6"/>
  <c r="GB106" i="6"/>
  <c r="GC106" i="6"/>
  <c r="GD106" i="6"/>
  <c r="GE106" i="6"/>
  <c r="GF106" i="6"/>
  <c r="GG106" i="6"/>
  <c r="GH106" i="6"/>
  <c r="GI106" i="6"/>
  <c r="GJ106" i="6"/>
  <c r="GK106" i="6"/>
  <c r="GL106" i="6"/>
  <c r="GM106" i="6"/>
  <c r="GN106" i="6"/>
  <c r="GO106" i="6"/>
  <c r="GP106" i="6"/>
  <c r="GQ106" i="6"/>
  <c r="GR106" i="6"/>
  <c r="GS106" i="6"/>
  <c r="GT106" i="6"/>
  <c r="GU106" i="6"/>
  <c r="GV106" i="6"/>
  <c r="GW106" i="6"/>
  <c r="GX106" i="6"/>
  <c r="GY106" i="6"/>
  <c r="GZ106" i="6"/>
  <c r="HA106" i="6"/>
  <c r="HB106" i="6"/>
  <c r="HC106" i="6"/>
  <c r="HD106" i="6"/>
  <c r="HE106" i="6"/>
  <c r="HF106" i="6"/>
  <c r="HG106" i="6"/>
  <c r="HH106" i="6"/>
  <c r="HI106" i="6"/>
  <c r="HJ106" i="6"/>
  <c r="HK106" i="6"/>
  <c r="HL106" i="6"/>
  <c r="HM106" i="6"/>
  <c r="HN106" i="6"/>
  <c r="HO106" i="6"/>
  <c r="HP106" i="6"/>
  <c r="HQ106" i="6"/>
  <c r="HR106" i="6"/>
  <c r="HS106" i="6"/>
  <c r="HT106" i="6"/>
  <c r="HU106" i="6"/>
  <c r="HV106" i="6"/>
  <c r="HW106" i="6"/>
  <c r="HX106" i="6"/>
  <c r="HY106" i="6"/>
  <c r="HZ106" i="6"/>
  <c r="IA106" i="6"/>
  <c r="IB106" i="6"/>
  <c r="IC106" i="6"/>
  <c r="ID106" i="6"/>
  <c r="IE106" i="6"/>
  <c r="IF106" i="6"/>
  <c r="IG106" i="6"/>
  <c r="IH106" i="6"/>
  <c r="C98" i="6"/>
  <c r="C99" i="6"/>
  <c r="C100" i="6"/>
  <c r="C101" i="6"/>
  <c r="C102" i="6"/>
  <c r="C103" i="6"/>
  <c r="C104" i="6"/>
  <c r="C105" i="6"/>
  <c r="C106" i="6"/>
  <c r="K54" i="6"/>
  <c r="Z54" i="6"/>
  <c r="AM54" i="6"/>
  <c r="BB54" i="6"/>
  <c r="BQ54" i="6"/>
  <c r="CD54" i="6"/>
  <c r="CS54" i="6"/>
  <c r="DG54" i="6"/>
  <c r="DI54" i="6"/>
  <c r="DU54" i="6"/>
  <c r="DW54" i="6"/>
  <c r="EI54" i="6"/>
  <c r="EK54" i="6"/>
  <c r="EU54" i="6"/>
  <c r="EW54" i="6"/>
  <c r="FF54" i="6"/>
  <c r="FG54" i="6"/>
  <c r="FQ54" i="6"/>
  <c r="FR54" i="6"/>
  <c r="GA54" i="6"/>
  <c r="GC54" i="6"/>
  <c r="GL54" i="6"/>
  <c r="GM54" i="6"/>
  <c r="GV54" i="6"/>
  <c r="GW54" i="6"/>
  <c r="HD54" i="6"/>
  <c r="HE54" i="6"/>
  <c r="HL54" i="6"/>
  <c r="HM54" i="6"/>
  <c r="HT54" i="6"/>
  <c r="HU54" i="6"/>
  <c r="HY54" i="6"/>
  <c r="IB54" i="6"/>
  <c r="IC54" i="6"/>
  <c r="IG54" i="6"/>
  <c r="E55" i="6"/>
  <c r="F55" i="6"/>
  <c r="I55" i="6"/>
  <c r="J55" i="6"/>
  <c r="M55" i="6"/>
  <c r="N55" i="6"/>
  <c r="Q55" i="6"/>
  <c r="R55" i="6"/>
  <c r="U55" i="6"/>
  <c r="V55" i="6"/>
  <c r="Y55" i="6"/>
  <c r="Z55" i="6"/>
  <c r="AC55" i="6"/>
  <c r="AD55" i="6"/>
  <c r="AG55" i="6"/>
  <c r="AH55" i="6"/>
  <c r="AK55" i="6"/>
  <c r="AL55" i="6"/>
  <c r="AO55" i="6"/>
  <c r="AP55" i="6"/>
  <c r="AS55" i="6"/>
  <c r="AT55" i="6"/>
  <c r="AW55" i="6"/>
  <c r="AX55" i="6"/>
  <c r="BA55" i="6"/>
  <c r="BB55" i="6"/>
  <c r="BE55" i="6"/>
  <c r="BF55" i="6"/>
  <c r="BH55" i="6"/>
  <c r="BI55" i="6"/>
  <c r="BJ55" i="6"/>
  <c r="BL55" i="6"/>
  <c r="BM55" i="6"/>
  <c r="BN55" i="6"/>
  <c r="BP55" i="6"/>
  <c r="BQ55" i="6"/>
  <c r="BR55" i="6"/>
  <c r="BT55" i="6"/>
  <c r="BU55" i="6"/>
  <c r="BV55" i="6"/>
  <c r="BX55" i="6"/>
  <c r="BY55" i="6"/>
  <c r="BZ55" i="6"/>
  <c r="CB55" i="6"/>
  <c r="CC55" i="6"/>
  <c r="CD55" i="6"/>
  <c r="CF55" i="6"/>
  <c r="CG55" i="6"/>
  <c r="CH55" i="6"/>
  <c r="CJ55" i="6"/>
  <c r="CK55" i="6"/>
  <c r="CL55" i="6"/>
  <c r="CN55" i="6"/>
  <c r="CO55" i="6"/>
  <c r="CP55" i="6"/>
  <c r="CQ55" i="6"/>
  <c r="CR55" i="6"/>
  <c r="CS55" i="6"/>
  <c r="CT55" i="6"/>
  <c r="CU55" i="6"/>
  <c r="CV55" i="6"/>
  <c r="CW55" i="6"/>
  <c r="CX55" i="6"/>
  <c r="CY55" i="6"/>
  <c r="CZ55" i="6"/>
  <c r="DA55" i="6"/>
  <c r="DB55" i="6"/>
  <c r="DC55" i="6"/>
  <c r="DD55" i="6"/>
  <c r="DE55" i="6"/>
  <c r="DF55" i="6"/>
  <c r="DG55" i="6"/>
  <c r="DH55" i="6"/>
  <c r="DI55" i="6"/>
  <c r="DJ55" i="6"/>
  <c r="DK55" i="6"/>
  <c r="DL55" i="6"/>
  <c r="DM55" i="6"/>
  <c r="DN55" i="6"/>
  <c r="DO55" i="6"/>
  <c r="DP55" i="6"/>
  <c r="DQ55" i="6"/>
  <c r="DR55" i="6"/>
  <c r="DS55" i="6"/>
  <c r="DT55" i="6"/>
  <c r="DU55" i="6"/>
  <c r="DV55" i="6"/>
  <c r="DW55" i="6"/>
  <c r="DX55" i="6"/>
  <c r="DY55" i="6"/>
  <c r="DZ55" i="6"/>
  <c r="EA55" i="6"/>
  <c r="EB55" i="6"/>
  <c r="EC55" i="6"/>
  <c r="ED55" i="6"/>
  <c r="EE55" i="6"/>
  <c r="EF55" i="6"/>
  <c r="EG55" i="6"/>
  <c r="EH55" i="6"/>
  <c r="EI55" i="6"/>
  <c r="EJ55" i="6"/>
  <c r="EK55" i="6"/>
  <c r="EL55" i="6"/>
  <c r="EM55" i="6"/>
  <c r="EN55" i="6"/>
  <c r="EO55" i="6"/>
  <c r="EP55" i="6"/>
  <c r="EQ55" i="6"/>
  <c r="ER55" i="6"/>
  <c r="ES55" i="6"/>
  <c r="ET55" i="6"/>
  <c r="EU55" i="6"/>
  <c r="EV55" i="6"/>
  <c r="EW55" i="6"/>
  <c r="EX55" i="6"/>
  <c r="EY55" i="6"/>
  <c r="EZ55" i="6"/>
  <c r="FA55" i="6"/>
  <c r="FB55" i="6"/>
  <c r="FC55" i="6"/>
  <c r="FD55" i="6"/>
  <c r="FE55" i="6"/>
  <c r="FF55" i="6"/>
  <c r="FG55" i="6"/>
  <c r="FH55" i="6"/>
  <c r="FI55" i="6"/>
  <c r="FJ55" i="6"/>
  <c r="FK55" i="6"/>
  <c r="FL55" i="6"/>
  <c r="FM55" i="6"/>
  <c r="FN55" i="6"/>
  <c r="FO55" i="6"/>
  <c r="FP55" i="6"/>
  <c r="FQ55" i="6"/>
  <c r="FR55" i="6"/>
  <c r="FS55" i="6"/>
  <c r="FT55" i="6"/>
  <c r="FU55" i="6"/>
  <c r="FV55" i="6"/>
  <c r="FW55" i="6"/>
  <c r="FX55" i="6"/>
  <c r="FY55" i="6"/>
  <c r="FZ55" i="6"/>
  <c r="GA55" i="6"/>
  <c r="GB55" i="6"/>
  <c r="GC55" i="6"/>
  <c r="GD55" i="6"/>
  <c r="GE55" i="6"/>
  <c r="GF55" i="6"/>
  <c r="GG55" i="6"/>
  <c r="GH55" i="6"/>
  <c r="GI55" i="6"/>
  <c r="GJ55" i="6"/>
  <c r="GK55" i="6"/>
  <c r="GL55" i="6"/>
  <c r="GM55" i="6"/>
  <c r="GN55" i="6"/>
  <c r="GO55" i="6"/>
  <c r="GP55" i="6"/>
  <c r="GQ55" i="6"/>
  <c r="GR55" i="6"/>
  <c r="GS55" i="6"/>
  <c r="GT55" i="6"/>
  <c r="GU55" i="6"/>
  <c r="GV55" i="6"/>
  <c r="GW55" i="6"/>
  <c r="GX55" i="6"/>
  <c r="GY55" i="6"/>
  <c r="GZ55" i="6"/>
  <c r="HA55" i="6"/>
  <c r="HB55" i="6"/>
  <c r="HC55" i="6"/>
  <c r="HD55" i="6"/>
  <c r="HE55" i="6"/>
  <c r="HF55" i="6"/>
  <c r="HG55" i="6"/>
  <c r="HH55" i="6"/>
  <c r="HI55" i="6"/>
  <c r="HJ55" i="6"/>
  <c r="HK55" i="6"/>
  <c r="HL55" i="6"/>
  <c r="HM55" i="6"/>
  <c r="HN55" i="6"/>
  <c r="HO55" i="6"/>
  <c r="HP55" i="6"/>
  <c r="HQ55" i="6"/>
  <c r="HR55" i="6"/>
  <c r="HS55" i="6"/>
  <c r="HT55" i="6"/>
  <c r="HU55" i="6"/>
  <c r="HV55" i="6"/>
  <c r="HW55" i="6"/>
  <c r="HX55" i="6"/>
  <c r="HY55" i="6"/>
  <c r="HZ55" i="6"/>
  <c r="IA55" i="6"/>
  <c r="IB55" i="6"/>
  <c r="IC55" i="6"/>
  <c r="ID55" i="6"/>
  <c r="IE55" i="6"/>
  <c r="IF55" i="6"/>
  <c r="IG55" i="6"/>
  <c r="IH55" i="6"/>
  <c r="D56" i="6"/>
  <c r="E56" i="6"/>
  <c r="F56" i="6"/>
  <c r="G56" i="6"/>
  <c r="H56" i="6"/>
  <c r="I56" i="6"/>
  <c r="J56" i="6"/>
  <c r="K56" i="6"/>
  <c r="L56" i="6"/>
  <c r="M56" i="6"/>
  <c r="N56" i="6"/>
  <c r="O56" i="6"/>
  <c r="P56" i="6"/>
  <c r="Q56" i="6"/>
  <c r="R56" i="6"/>
  <c r="S56" i="6"/>
  <c r="T56" i="6"/>
  <c r="U56" i="6"/>
  <c r="V56" i="6"/>
  <c r="W56" i="6"/>
  <c r="X56" i="6"/>
  <c r="Y56" i="6"/>
  <c r="Z56" i="6"/>
  <c r="AA56" i="6"/>
  <c r="AB56" i="6"/>
  <c r="AC56" i="6"/>
  <c r="AD56" i="6"/>
  <c r="AE56" i="6"/>
  <c r="AF56" i="6"/>
  <c r="AG56" i="6"/>
  <c r="AH56" i="6"/>
  <c r="AI56" i="6"/>
  <c r="AJ56" i="6"/>
  <c r="AK56" i="6"/>
  <c r="AL56" i="6"/>
  <c r="AM56" i="6"/>
  <c r="AN56" i="6"/>
  <c r="AO56" i="6"/>
  <c r="AP56" i="6"/>
  <c r="AQ56" i="6"/>
  <c r="AR56" i="6"/>
  <c r="AS56" i="6"/>
  <c r="AT56" i="6"/>
  <c r="AU56" i="6"/>
  <c r="AV56" i="6"/>
  <c r="AW56" i="6"/>
  <c r="AX56" i="6"/>
  <c r="AY56" i="6"/>
  <c r="AZ56" i="6"/>
  <c r="BA56" i="6"/>
  <c r="BB56" i="6"/>
  <c r="BC56" i="6"/>
  <c r="BD56" i="6"/>
  <c r="BE56" i="6"/>
  <c r="BF56" i="6"/>
  <c r="BG56" i="6"/>
  <c r="BH56" i="6"/>
  <c r="BI56" i="6"/>
  <c r="BJ56" i="6"/>
  <c r="BK56" i="6"/>
  <c r="BL56" i="6"/>
  <c r="BM56" i="6"/>
  <c r="BN56" i="6"/>
  <c r="BO56" i="6"/>
  <c r="BP56" i="6"/>
  <c r="BQ56" i="6"/>
  <c r="BR56" i="6"/>
  <c r="BS56" i="6"/>
  <c r="BT56" i="6"/>
  <c r="BU56" i="6"/>
  <c r="BV56" i="6"/>
  <c r="BW56" i="6"/>
  <c r="BX56" i="6"/>
  <c r="BY56" i="6"/>
  <c r="BZ56" i="6"/>
  <c r="CA56" i="6"/>
  <c r="CB56" i="6"/>
  <c r="CC56" i="6"/>
  <c r="CD56" i="6"/>
  <c r="CE56" i="6"/>
  <c r="CF56" i="6"/>
  <c r="CG56" i="6"/>
  <c r="CH56" i="6"/>
  <c r="CI56" i="6"/>
  <c r="CJ56" i="6"/>
  <c r="CK56" i="6"/>
  <c r="CL56" i="6"/>
  <c r="CM56" i="6"/>
  <c r="CN56" i="6"/>
  <c r="CO56" i="6"/>
  <c r="CP56" i="6"/>
  <c r="CQ56" i="6"/>
  <c r="CR56" i="6"/>
  <c r="CS56" i="6"/>
  <c r="CT56" i="6"/>
  <c r="CU56" i="6"/>
  <c r="CV56" i="6"/>
  <c r="CW56" i="6"/>
  <c r="CX56" i="6"/>
  <c r="CY56" i="6"/>
  <c r="CZ56" i="6"/>
  <c r="DA56" i="6"/>
  <c r="DB56" i="6"/>
  <c r="DC56" i="6"/>
  <c r="DD56" i="6"/>
  <c r="DE56" i="6"/>
  <c r="DF56" i="6"/>
  <c r="DG56" i="6"/>
  <c r="DH56" i="6"/>
  <c r="DI56" i="6"/>
  <c r="DJ56" i="6"/>
  <c r="DK56" i="6"/>
  <c r="DL56" i="6"/>
  <c r="DM56" i="6"/>
  <c r="DN56" i="6"/>
  <c r="DO56" i="6"/>
  <c r="DP56" i="6"/>
  <c r="DQ56" i="6"/>
  <c r="DR56" i="6"/>
  <c r="DS56" i="6"/>
  <c r="DT56" i="6"/>
  <c r="DU56" i="6"/>
  <c r="DV56" i="6"/>
  <c r="DW56" i="6"/>
  <c r="DX56" i="6"/>
  <c r="DY56" i="6"/>
  <c r="DZ56" i="6"/>
  <c r="EA56" i="6"/>
  <c r="EB56" i="6"/>
  <c r="EC56" i="6"/>
  <c r="ED56" i="6"/>
  <c r="EE56" i="6"/>
  <c r="EF56" i="6"/>
  <c r="EG56" i="6"/>
  <c r="EH56" i="6"/>
  <c r="EI56" i="6"/>
  <c r="EJ56" i="6"/>
  <c r="EK56" i="6"/>
  <c r="EL56" i="6"/>
  <c r="EM56" i="6"/>
  <c r="EN56" i="6"/>
  <c r="EO56" i="6"/>
  <c r="EP56" i="6"/>
  <c r="EQ56" i="6"/>
  <c r="ER56" i="6"/>
  <c r="ES56" i="6"/>
  <c r="ET56" i="6"/>
  <c r="EU56" i="6"/>
  <c r="EV56" i="6"/>
  <c r="EW56" i="6"/>
  <c r="EX56" i="6"/>
  <c r="EY56" i="6"/>
  <c r="EZ56" i="6"/>
  <c r="FA56" i="6"/>
  <c r="FB56" i="6"/>
  <c r="FC56" i="6"/>
  <c r="FD56" i="6"/>
  <c r="FE56" i="6"/>
  <c r="FF56" i="6"/>
  <c r="FG56" i="6"/>
  <c r="FH56" i="6"/>
  <c r="FI56" i="6"/>
  <c r="FJ56" i="6"/>
  <c r="FK56" i="6"/>
  <c r="FL56" i="6"/>
  <c r="FM56" i="6"/>
  <c r="FN56" i="6"/>
  <c r="FO56" i="6"/>
  <c r="FP56" i="6"/>
  <c r="FQ56" i="6"/>
  <c r="FR56" i="6"/>
  <c r="FS56" i="6"/>
  <c r="FT56" i="6"/>
  <c r="FU56" i="6"/>
  <c r="FV56" i="6"/>
  <c r="FW56" i="6"/>
  <c r="FX56" i="6"/>
  <c r="FY56" i="6"/>
  <c r="FZ56" i="6"/>
  <c r="GA56" i="6"/>
  <c r="GB56" i="6"/>
  <c r="GC56" i="6"/>
  <c r="GD56" i="6"/>
  <c r="GE56" i="6"/>
  <c r="GF56" i="6"/>
  <c r="GG56" i="6"/>
  <c r="GH56" i="6"/>
  <c r="GI56" i="6"/>
  <c r="GJ56" i="6"/>
  <c r="GK56" i="6"/>
  <c r="GL56" i="6"/>
  <c r="GM56" i="6"/>
  <c r="GN56" i="6"/>
  <c r="GO56" i="6"/>
  <c r="GP56" i="6"/>
  <c r="GQ56" i="6"/>
  <c r="GR56" i="6"/>
  <c r="GS56" i="6"/>
  <c r="GT56" i="6"/>
  <c r="GU56" i="6"/>
  <c r="GV56" i="6"/>
  <c r="GW56" i="6"/>
  <c r="GX56" i="6"/>
  <c r="GY56" i="6"/>
  <c r="GZ56" i="6"/>
  <c r="HA56" i="6"/>
  <c r="HB56" i="6"/>
  <c r="HC56" i="6"/>
  <c r="HD56" i="6"/>
  <c r="HE56" i="6"/>
  <c r="HF56" i="6"/>
  <c r="HG56" i="6"/>
  <c r="HH56" i="6"/>
  <c r="HI56" i="6"/>
  <c r="HJ56" i="6"/>
  <c r="HK56" i="6"/>
  <c r="HL56" i="6"/>
  <c r="HM56" i="6"/>
  <c r="HN56" i="6"/>
  <c r="HO56" i="6"/>
  <c r="HP56" i="6"/>
  <c r="HQ56" i="6"/>
  <c r="HR56" i="6"/>
  <c r="HS56" i="6"/>
  <c r="HT56" i="6"/>
  <c r="HU56" i="6"/>
  <c r="HV56" i="6"/>
  <c r="HW56" i="6"/>
  <c r="HX56" i="6"/>
  <c r="HY56" i="6"/>
  <c r="HZ56" i="6"/>
  <c r="IA56" i="6"/>
  <c r="IB56" i="6"/>
  <c r="IC56" i="6"/>
  <c r="ID56" i="6"/>
  <c r="IE56" i="6"/>
  <c r="IF56" i="6"/>
  <c r="IG56" i="6"/>
  <c r="IH56" i="6"/>
  <c r="D57" i="6"/>
  <c r="E57" i="6"/>
  <c r="F57" i="6"/>
  <c r="G57" i="6"/>
  <c r="H57" i="6"/>
  <c r="I57" i="6"/>
  <c r="J57" i="6"/>
  <c r="K57" i="6"/>
  <c r="L57" i="6"/>
  <c r="M57" i="6"/>
  <c r="N57" i="6"/>
  <c r="O57" i="6"/>
  <c r="P57" i="6"/>
  <c r="Q57" i="6"/>
  <c r="R57" i="6"/>
  <c r="S57" i="6"/>
  <c r="T57" i="6"/>
  <c r="U57" i="6"/>
  <c r="V57" i="6"/>
  <c r="W57" i="6"/>
  <c r="X57" i="6"/>
  <c r="Y57" i="6"/>
  <c r="Z57" i="6"/>
  <c r="AA57" i="6"/>
  <c r="AB57" i="6"/>
  <c r="AC57" i="6"/>
  <c r="AD57" i="6"/>
  <c r="AE57" i="6"/>
  <c r="AF57" i="6"/>
  <c r="AG57" i="6"/>
  <c r="AH57" i="6"/>
  <c r="AI57" i="6"/>
  <c r="AJ57" i="6"/>
  <c r="AK57" i="6"/>
  <c r="AL57" i="6"/>
  <c r="AM57" i="6"/>
  <c r="AN57" i="6"/>
  <c r="AO57" i="6"/>
  <c r="AP57" i="6"/>
  <c r="AQ57" i="6"/>
  <c r="AR57" i="6"/>
  <c r="AS57" i="6"/>
  <c r="AT57" i="6"/>
  <c r="AU57" i="6"/>
  <c r="AV57" i="6"/>
  <c r="AW57" i="6"/>
  <c r="AX57" i="6"/>
  <c r="AY57" i="6"/>
  <c r="AZ57" i="6"/>
  <c r="BA57" i="6"/>
  <c r="BB57" i="6"/>
  <c r="BC57" i="6"/>
  <c r="BD57" i="6"/>
  <c r="BE57" i="6"/>
  <c r="BF57" i="6"/>
  <c r="BG57" i="6"/>
  <c r="BH57" i="6"/>
  <c r="BI57" i="6"/>
  <c r="BJ57" i="6"/>
  <c r="BK57" i="6"/>
  <c r="BL57" i="6"/>
  <c r="BM57" i="6"/>
  <c r="BN57" i="6"/>
  <c r="BO57" i="6"/>
  <c r="BP57" i="6"/>
  <c r="BQ57" i="6"/>
  <c r="BR57" i="6"/>
  <c r="BS57" i="6"/>
  <c r="BT57" i="6"/>
  <c r="BU57" i="6"/>
  <c r="BV57" i="6"/>
  <c r="BW57" i="6"/>
  <c r="BX57" i="6"/>
  <c r="BY57" i="6"/>
  <c r="BZ57" i="6"/>
  <c r="CA57" i="6"/>
  <c r="CB57" i="6"/>
  <c r="CC57" i="6"/>
  <c r="CD57" i="6"/>
  <c r="CE57" i="6"/>
  <c r="CF57" i="6"/>
  <c r="CG57" i="6"/>
  <c r="CH57" i="6"/>
  <c r="CI57" i="6"/>
  <c r="CJ57" i="6"/>
  <c r="CK57" i="6"/>
  <c r="CL57" i="6"/>
  <c r="CM57" i="6"/>
  <c r="CN57" i="6"/>
  <c r="CO57" i="6"/>
  <c r="CP57" i="6"/>
  <c r="CQ57" i="6"/>
  <c r="CR57" i="6"/>
  <c r="CS57" i="6"/>
  <c r="CT57" i="6"/>
  <c r="CU57" i="6"/>
  <c r="CV57" i="6"/>
  <c r="CW57" i="6"/>
  <c r="CX57" i="6"/>
  <c r="CY57" i="6"/>
  <c r="CZ57" i="6"/>
  <c r="DA57" i="6"/>
  <c r="DB57" i="6"/>
  <c r="DC57" i="6"/>
  <c r="DD57" i="6"/>
  <c r="DE57" i="6"/>
  <c r="DF57" i="6"/>
  <c r="DG57" i="6"/>
  <c r="DH57" i="6"/>
  <c r="DI57" i="6"/>
  <c r="DJ57" i="6"/>
  <c r="DK57" i="6"/>
  <c r="DL57" i="6"/>
  <c r="DM57" i="6"/>
  <c r="DN57" i="6"/>
  <c r="DO57" i="6"/>
  <c r="DP57" i="6"/>
  <c r="DQ57" i="6"/>
  <c r="DR57" i="6"/>
  <c r="DS57" i="6"/>
  <c r="DT57" i="6"/>
  <c r="DU57" i="6"/>
  <c r="DV57" i="6"/>
  <c r="DW57" i="6"/>
  <c r="DX57" i="6"/>
  <c r="DY57" i="6"/>
  <c r="DZ57" i="6"/>
  <c r="EA57" i="6"/>
  <c r="EB57" i="6"/>
  <c r="EC57" i="6"/>
  <c r="ED57" i="6"/>
  <c r="EE57" i="6"/>
  <c r="EF57" i="6"/>
  <c r="EG57" i="6"/>
  <c r="EH57" i="6"/>
  <c r="EI57" i="6"/>
  <c r="EJ57" i="6"/>
  <c r="EK57" i="6"/>
  <c r="EL57" i="6"/>
  <c r="EM57" i="6"/>
  <c r="EN57" i="6"/>
  <c r="EO57" i="6"/>
  <c r="EP57" i="6"/>
  <c r="EQ57" i="6"/>
  <c r="ER57" i="6"/>
  <c r="ES57" i="6"/>
  <c r="ET57" i="6"/>
  <c r="EU57" i="6"/>
  <c r="EV57" i="6"/>
  <c r="EW57" i="6"/>
  <c r="EX57" i="6"/>
  <c r="EY57" i="6"/>
  <c r="EZ57" i="6"/>
  <c r="FA57" i="6"/>
  <c r="FB57" i="6"/>
  <c r="FC57" i="6"/>
  <c r="FD57" i="6"/>
  <c r="FE57" i="6"/>
  <c r="FF57" i="6"/>
  <c r="FG57" i="6"/>
  <c r="FH57" i="6"/>
  <c r="FI57" i="6"/>
  <c r="FJ57" i="6"/>
  <c r="FK57" i="6"/>
  <c r="FL57" i="6"/>
  <c r="FM57" i="6"/>
  <c r="FN57" i="6"/>
  <c r="FO57" i="6"/>
  <c r="FP57" i="6"/>
  <c r="FQ57" i="6"/>
  <c r="FR57" i="6"/>
  <c r="FS57" i="6"/>
  <c r="FT57" i="6"/>
  <c r="FU57" i="6"/>
  <c r="FV57" i="6"/>
  <c r="FW57" i="6"/>
  <c r="FX57" i="6"/>
  <c r="FY57" i="6"/>
  <c r="FZ57" i="6"/>
  <c r="GA57" i="6"/>
  <c r="GB57" i="6"/>
  <c r="GC57" i="6"/>
  <c r="GD57" i="6"/>
  <c r="GE57" i="6"/>
  <c r="GF57" i="6"/>
  <c r="GG57" i="6"/>
  <c r="GH57" i="6"/>
  <c r="GI57" i="6"/>
  <c r="GJ57" i="6"/>
  <c r="GK57" i="6"/>
  <c r="GL57" i="6"/>
  <c r="GM57" i="6"/>
  <c r="GN57" i="6"/>
  <c r="GO57" i="6"/>
  <c r="GP57" i="6"/>
  <c r="GQ57" i="6"/>
  <c r="GR57" i="6"/>
  <c r="GS57" i="6"/>
  <c r="GT57" i="6"/>
  <c r="GU57" i="6"/>
  <c r="GV57" i="6"/>
  <c r="GW57" i="6"/>
  <c r="GX57" i="6"/>
  <c r="GY57" i="6"/>
  <c r="GZ57" i="6"/>
  <c r="HA57" i="6"/>
  <c r="HB57" i="6"/>
  <c r="HC57" i="6"/>
  <c r="HD57" i="6"/>
  <c r="HE57" i="6"/>
  <c r="HF57" i="6"/>
  <c r="HG57" i="6"/>
  <c r="HH57" i="6"/>
  <c r="HI57" i="6"/>
  <c r="HJ57" i="6"/>
  <c r="HK57" i="6"/>
  <c r="HL57" i="6"/>
  <c r="HM57" i="6"/>
  <c r="HN57" i="6"/>
  <c r="HO57" i="6"/>
  <c r="HP57" i="6"/>
  <c r="HQ57" i="6"/>
  <c r="HR57" i="6"/>
  <c r="HS57" i="6"/>
  <c r="HT57" i="6"/>
  <c r="HU57" i="6"/>
  <c r="HV57" i="6"/>
  <c r="HW57" i="6"/>
  <c r="HX57" i="6"/>
  <c r="HY57" i="6"/>
  <c r="HZ57" i="6"/>
  <c r="IA57" i="6"/>
  <c r="IB57" i="6"/>
  <c r="IC57" i="6"/>
  <c r="ID57" i="6"/>
  <c r="IE57" i="6"/>
  <c r="IF57" i="6"/>
  <c r="IG57" i="6"/>
  <c r="IH57" i="6"/>
  <c r="D58" i="6"/>
  <c r="E58" i="6"/>
  <c r="F58" i="6"/>
  <c r="G58" i="6"/>
  <c r="H58" i="6"/>
  <c r="I58" i="6"/>
  <c r="J58" i="6"/>
  <c r="K58" i="6"/>
  <c r="L58" i="6"/>
  <c r="M58" i="6"/>
  <c r="N58" i="6"/>
  <c r="O58" i="6"/>
  <c r="P58" i="6"/>
  <c r="Q58" i="6"/>
  <c r="R58" i="6"/>
  <c r="S58" i="6"/>
  <c r="T58" i="6"/>
  <c r="U58" i="6"/>
  <c r="V58" i="6"/>
  <c r="W58" i="6"/>
  <c r="X58" i="6"/>
  <c r="Y58" i="6"/>
  <c r="Z58" i="6"/>
  <c r="AA58" i="6"/>
  <c r="AB58" i="6"/>
  <c r="AC58" i="6"/>
  <c r="AD58" i="6"/>
  <c r="AE58" i="6"/>
  <c r="AF58" i="6"/>
  <c r="AG58" i="6"/>
  <c r="AH58" i="6"/>
  <c r="AI58" i="6"/>
  <c r="AJ58" i="6"/>
  <c r="AK58" i="6"/>
  <c r="AL58" i="6"/>
  <c r="AM58" i="6"/>
  <c r="AN58" i="6"/>
  <c r="AO58" i="6"/>
  <c r="AP58" i="6"/>
  <c r="AQ58" i="6"/>
  <c r="AR58" i="6"/>
  <c r="AS58" i="6"/>
  <c r="AT58" i="6"/>
  <c r="AU58" i="6"/>
  <c r="AV58" i="6"/>
  <c r="AW58" i="6"/>
  <c r="AX58" i="6"/>
  <c r="AY58" i="6"/>
  <c r="AZ58" i="6"/>
  <c r="BA58" i="6"/>
  <c r="BB58" i="6"/>
  <c r="BC58" i="6"/>
  <c r="BD58" i="6"/>
  <c r="BE58" i="6"/>
  <c r="BF58" i="6"/>
  <c r="BG58" i="6"/>
  <c r="BH58" i="6"/>
  <c r="BI58" i="6"/>
  <c r="BJ58" i="6"/>
  <c r="BK58" i="6"/>
  <c r="BL58" i="6"/>
  <c r="BM58" i="6"/>
  <c r="BN58" i="6"/>
  <c r="BO58" i="6"/>
  <c r="BP58" i="6"/>
  <c r="BQ58" i="6"/>
  <c r="BR58" i="6"/>
  <c r="BS58" i="6"/>
  <c r="BT58" i="6"/>
  <c r="BU58" i="6"/>
  <c r="BV58" i="6"/>
  <c r="BW58" i="6"/>
  <c r="BX58" i="6"/>
  <c r="BY58" i="6"/>
  <c r="BZ58" i="6"/>
  <c r="CA58" i="6"/>
  <c r="CB58" i="6"/>
  <c r="CC58" i="6"/>
  <c r="CD58" i="6"/>
  <c r="CE58" i="6"/>
  <c r="CF58" i="6"/>
  <c r="CG58" i="6"/>
  <c r="CH58" i="6"/>
  <c r="CI58" i="6"/>
  <c r="CJ58" i="6"/>
  <c r="CK58" i="6"/>
  <c r="CL58" i="6"/>
  <c r="CM58" i="6"/>
  <c r="CN58" i="6"/>
  <c r="CO58" i="6"/>
  <c r="CP58" i="6"/>
  <c r="CQ58" i="6"/>
  <c r="CR58" i="6"/>
  <c r="CS58" i="6"/>
  <c r="CT58" i="6"/>
  <c r="CU58" i="6"/>
  <c r="CV58" i="6"/>
  <c r="CW58" i="6"/>
  <c r="CX58" i="6"/>
  <c r="CY58" i="6"/>
  <c r="CZ58" i="6"/>
  <c r="DA58" i="6"/>
  <c r="DB58" i="6"/>
  <c r="DC58" i="6"/>
  <c r="DD58" i="6"/>
  <c r="DE58" i="6"/>
  <c r="DF58" i="6"/>
  <c r="DG58" i="6"/>
  <c r="DH58" i="6"/>
  <c r="DI58" i="6"/>
  <c r="DJ58" i="6"/>
  <c r="DK58" i="6"/>
  <c r="DL58" i="6"/>
  <c r="DM58" i="6"/>
  <c r="DN58" i="6"/>
  <c r="DO58" i="6"/>
  <c r="DP58" i="6"/>
  <c r="DQ58" i="6"/>
  <c r="DR58" i="6"/>
  <c r="DS58" i="6"/>
  <c r="DT58" i="6"/>
  <c r="DU58" i="6"/>
  <c r="DV58" i="6"/>
  <c r="DW58" i="6"/>
  <c r="DX58" i="6"/>
  <c r="DY58" i="6"/>
  <c r="DZ58" i="6"/>
  <c r="EA58" i="6"/>
  <c r="EB58" i="6"/>
  <c r="EC58" i="6"/>
  <c r="ED58" i="6"/>
  <c r="EE58" i="6"/>
  <c r="EF58" i="6"/>
  <c r="EG58" i="6"/>
  <c r="EH58" i="6"/>
  <c r="EI58" i="6"/>
  <c r="EJ58" i="6"/>
  <c r="EK58" i="6"/>
  <c r="EL58" i="6"/>
  <c r="EM58" i="6"/>
  <c r="EN58" i="6"/>
  <c r="EO58" i="6"/>
  <c r="EP58" i="6"/>
  <c r="EQ58" i="6"/>
  <c r="ER58" i="6"/>
  <c r="ES58" i="6"/>
  <c r="ET58" i="6"/>
  <c r="EU58" i="6"/>
  <c r="EV58" i="6"/>
  <c r="EW58" i="6"/>
  <c r="EX58" i="6"/>
  <c r="EY58" i="6"/>
  <c r="EZ58" i="6"/>
  <c r="FA58" i="6"/>
  <c r="FB58" i="6"/>
  <c r="FC58" i="6"/>
  <c r="FD58" i="6"/>
  <c r="FE58" i="6"/>
  <c r="FF58" i="6"/>
  <c r="FG58" i="6"/>
  <c r="FH58" i="6"/>
  <c r="FI58" i="6"/>
  <c r="FJ58" i="6"/>
  <c r="FK58" i="6"/>
  <c r="FL58" i="6"/>
  <c r="FM58" i="6"/>
  <c r="FN58" i="6"/>
  <c r="FO58" i="6"/>
  <c r="FP58" i="6"/>
  <c r="FQ58" i="6"/>
  <c r="FR58" i="6"/>
  <c r="FS58" i="6"/>
  <c r="FT58" i="6"/>
  <c r="FU58" i="6"/>
  <c r="FV58" i="6"/>
  <c r="FW58" i="6"/>
  <c r="FX58" i="6"/>
  <c r="FY58" i="6"/>
  <c r="FZ58" i="6"/>
  <c r="GA58" i="6"/>
  <c r="GB58" i="6"/>
  <c r="GC58" i="6"/>
  <c r="GD58" i="6"/>
  <c r="GE58" i="6"/>
  <c r="GF58" i="6"/>
  <c r="GG58" i="6"/>
  <c r="GH58" i="6"/>
  <c r="GI58" i="6"/>
  <c r="GJ58" i="6"/>
  <c r="GK58" i="6"/>
  <c r="GL58" i="6"/>
  <c r="GM58" i="6"/>
  <c r="GN58" i="6"/>
  <c r="GO58" i="6"/>
  <c r="GP58" i="6"/>
  <c r="GQ58" i="6"/>
  <c r="GR58" i="6"/>
  <c r="GS58" i="6"/>
  <c r="GT58" i="6"/>
  <c r="GU58" i="6"/>
  <c r="GV58" i="6"/>
  <c r="GW58" i="6"/>
  <c r="GX58" i="6"/>
  <c r="GY58" i="6"/>
  <c r="GZ58" i="6"/>
  <c r="HA58" i="6"/>
  <c r="HB58" i="6"/>
  <c r="HC58" i="6"/>
  <c r="HD58" i="6"/>
  <c r="HE58" i="6"/>
  <c r="HF58" i="6"/>
  <c r="HG58" i="6"/>
  <c r="HH58" i="6"/>
  <c r="HI58" i="6"/>
  <c r="HJ58" i="6"/>
  <c r="HK58" i="6"/>
  <c r="HL58" i="6"/>
  <c r="HM58" i="6"/>
  <c r="HN58" i="6"/>
  <c r="HO58" i="6"/>
  <c r="HP58" i="6"/>
  <c r="HQ58" i="6"/>
  <c r="HR58" i="6"/>
  <c r="HS58" i="6"/>
  <c r="HT58" i="6"/>
  <c r="HU58" i="6"/>
  <c r="HV58" i="6"/>
  <c r="HW58" i="6"/>
  <c r="HX58" i="6"/>
  <c r="HY58" i="6"/>
  <c r="HZ58" i="6"/>
  <c r="IA58" i="6"/>
  <c r="IB58" i="6"/>
  <c r="IC58" i="6"/>
  <c r="ID58" i="6"/>
  <c r="IE58" i="6"/>
  <c r="IF58" i="6"/>
  <c r="IG58" i="6"/>
  <c r="IH58" i="6"/>
  <c r="D59" i="6"/>
  <c r="E59" i="6"/>
  <c r="F59" i="6"/>
  <c r="G59" i="6"/>
  <c r="H59" i="6"/>
  <c r="I59" i="6"/>
  <c r="J59" i="6"/>
  <c r="K59" i="6"/>
  <c r="L59" i="6"/>
  <c r="M59" i="6"/>
  <c r="N59" i="6"/>
  <c r="O59" i="6"/>
  <c r="P59" i="6"/>
  <c r="Q59" i="6"/>
  <c r="R59" i="6"/>
  <c r="S59" i="6"/>
  <c r="T59" i="6"/>
  <c r="U59" i="6"/>
  <c r="V59" i="6"/>
  <c r="W59" i="6"/>
  <c r="X59" i="6"/>
  <c r="Y59" i="6"/>
  <c r="Z59" i="6"/>
  <c r="AA59" i="6"/>
  <c r="AB59" i="6"/>
  <c r="AC59" i="6"/>
  <c r="AD59" i="6"/>
  <c r="AE59" i="6"/>
  <c r="AF59" i="6"/>
  <c r="AG59" i="6"/>
  <c r="AH59" i="6"/>
  <c r="AI59" i="6"/>
  <c r="AJ59" i="6"/>
  <c r="AK59" i="6"/>
  <c r="AL59" i="6"/>
  <c r="AM59" i="6"/>
  <c r="AN59" i="6"/>
  <c r="AO59" i="6"/>
  <c r="AP59" i="6"/>
  <c r="AQ59" i="6"/>
  <c r="AR59" i="6"/>
  <c r="AS59" i="6"/>
  <c r="AT59" i="6"/>
  <c r="AU59" i="6"/>
  <c r="AV59" i="6"/>
  <c r="AW59" i="6"/>
  <c r="AX59" i="6"/>
  <c r="AY59" i="6"/>
  <c r="AZ59" i="6"/>
  <c r="BA59" i="6"/>
  <c r="BB59" i="6"/>
  <c r="BC59" i="6"/>
  <c r="BD59" i="6"/>
  <c r="BE59" i="6"/>
  <c r="BF59" i="6"/>
  <c r="BG59" i="6"/>
  <c r="BH59" i="6"/>
  <c r="BI59" i="6"/>
  <c r="BJ59" i="6"/>
  <c r="BK59" i="6"/>
  <c r="BL59" i="6"/>
  <c r="BM59" i="6"/>
  <c r="BN59" i="6"/>
  <c r="BO59" i="6"/>
  <c r="BP59" i="6"/>
  <c r="BQ59" i="6"/>
  <c r="BR59" i="6"/>
  <c r="BS59" i="6"/>
  <c r="BT59" i="6"/>
  <c r="BU59" i="6"/>
  <c r="BV59" i="6"/>
  <c r="BW59" i="6"/>
  <c r="BX59" i="6"/>
  <c r="BY59" i="6"/>
  <c r="BZ59" i="6"/>
  <c r="CA59" i="6"/>
  <c r="CB59" i="6"/>
  <c r="CC59" i="6"/>
  <c r="CD59" i="6"/>
  <c r="CE59" i="6"/>
  <c r="CF59" i="6"/>
  <c r="CG59" i="6"/>
  <c r="CH59" i="6"/>
  <c r="CI59" i="6"/>
  <c r="CJ59" i="6"/>
  <c r="CK59" i="6"/>
  <c r="CL59" i="6"/>
  <c r="CM59" i="6"/>
  <c r="CN59" i="6"/>
  <c r="CO59" i="6"/>
  <c r="CP59" i="6"/>
  <c r="CQ59" i="6"/>
  <c r="CR59" i="6"/>
  <c r="CS59" i="6"/>
  <c r="CT59" i="6"/>
  <c r="CU59" i="6"/>
  <c r="CV59" i="6"/>
  <c r="CW59" i="6"/>
  <c r="CX59" i="6"/>
  <c r="CY59" i="6"/>
  <c r="CZ59" i="6"/>
  <c r="DA59" i="6"/>
  <c r="DB59" i="6"/>
  <c r="DC59" i="6"/>
  <c r="DD59" i="6"/>
  <c r="DE59" i="6"/>
  <c r="DF59" i="6"/>
  <c r="DG59" i="6"/>
  <c r="DH59" i="6"/>
  <c r="DI59" i="6"/>
  <c r="DJ59" i="6"/>
  <c r="DK59" i="6"/>
  <c r="DL59" i="6"/>
  <c r="DM59" i="6"/>
  <c r="DN59" i="6"/>
  <c r="DO59" i="6"/>
  <c r="DP59" i="6"/>
  <c r="DQ59" i="6"/>
  <c r="DR59" i="6"/>
  <c r="DS59" i="6"/>
  <c r="DT59" i="6"/>
  <c r="DU59" i="6"/>
  <c r="DV59" i="6"/>
  <c r="DW59" i="6"/>
  <c r="DX59" i="6"/>
  <c r="DY59" i="6"/>
  <c r="DZ59" i="6"/>
  <c r="EA59" i="6"/>
  <c r="EB59" i="6"/>
  <c r="EC59" i="6"/>
  <c r="ED59" i="6"/>
  <c r="EE59" i="6"/>
  <c r="EF59" i="6"/>
  <c r="EG59" i="6"/>
  <c r="EH59" i="6"/>
  <c r="EI59" i="6"/>
  <c r="EJ59" i="6"/>
  <c r="EK59" i="6"/>
  <c r="EL59" i="6"/>
  <c r="EM59" i="6"/>
  <c r="EN59" i="6"/>
  <c r="EO59" i="6"/>
  <c r="EP59" i="6"/>
  <c r="EQ59" i="6"/>
  <c r="ER59" i="6"/>
  <c r="ES59" i="6"/>
  <c r="ET59" i="6"/>
  <c r="EU59" i="6"/>
  <c r="EV59" i="6"/>
  <c r="EW59" i="6"/>
  <c r="EX59" i="6"/>
  <c r="EY59" i="6"/>
  <c r="EZ59" i="6"/>
  <c r="FA59" i="6"/>
  <c r="FB59" i="6"/>
  <c r="FC59" i="6"/>
  <c r="FD59" i="6"/>
  <c r="FE59" i="6"/>
  <c r="FF59" i="6"/>
  <c r="FG59" i="6"/>
  <c r="FH59" i="6"/>
  <c r="FI59" i="6"/>
  <c r="FJ59" i="6"/>
  <c r="FK59" i="6"/>
  <c r="FL59" i="6"/>
  <c r="FM59" i="6"/>
  <c r="FN59" i="6"/>
  <c r="FO59" i="6"/>
  <c r="FP59" i="6"/>
  <c r="FQ59" i="6"/>
  <c r="FR59" i="6"/>
  <c r="FS59" i="6"/>
  <c r="FT59" i="6"/>
  <c r="FU59" i="6"/>
  <c r="FV59" i="6"/>
  <c r="FW59" i="6"/>
  <c r="FX59" i="6"/>
  <c r="FY59" i="6"/>
  <c r="FZ59" i="6"/>
  <c r="GA59" i="6"/>
  <c r="GB59" i="6"/>
  <c r="GC59" i="6"/>
  <c r="GD59" i="6"/>
  <c r="GE59" i="6"/>
  <c r="GF59" i="6"/>
  <c r="GG59" i="6"/>
  <c r="GH59" i="6"/>
  <c r="GI59" i="6"/>
  <c r="GJ59" i="6"/>
  <c r="GK59" i="6"/>
  <c r="GL59" i="6"/>
  <c r="GM59" i="6"/>
  <c r="GN59" i="6"/>
  <c r="GO59" i="6"/>
  <c r="GP59" i="6"/>
  <c r="GQ59" i="6"/>
  <c r="GR59" i="6"/>
  <c r="GS59" i="6"/>
  <c r="GT59" i="6"/>
  <c r="GU59" i="6"/>
  <c r="GV59" i="6"/>
  <c r="GW59" i="6"/>
  <c r="GX59" i="6"/>
  <c r="GY59" i="6"/>
  <c r="GZ59" i="6"/>
  <c r="HA59" i="6"/>
  <c r="HB59" i="6"/>
  <c r="HC59" i="6"/>
  <c r="HD59" i="6"/>
  <c r="HE59" i="6"/>
  <c r="HF59" i="6"/>
  <c r="HG59" i="6"/>
  <c r="HH59" i="6"/>
  <c r="HI59" i="6"/>
  <c r="HJ59" i="6"/>
  <c r="HK59" i="6"/>
  <c r="HL59" i="6"/>
  <c r="HM59" i="6"/>
  <c r="HN59" i="6"/>
  <c r="HO59" i="6"/>
  <c r="HP59" i="6"/>
  <c r="HQ59" i="6"/>
  <c r="HR59" i="6"/>
  <c r="HS59" i="6"/>
  <c r="HT59" i="6"/>
  <c r="HU59" i="6"/>
  <c r="HV59" i="6"/>
  <c r="HW59" i="6"/>
  <c r="HX59" i="6"/>
  <c r="HY59" i="6"/>
  <c r="HZ59" i="6"/>
  <c r="IA59" i="6"/>
  <c r="IB59" i="6"/>
  <c r="IC59" i="6"/>
  <c r="ID59" i="6"/>
  <c r="IE59" i="6"/>
  <c r="IF59" i="6"/>
  <c r="IG59" i="6"/>
  <c r="IH59" i="6"/>
  <c r="D60" i="6"/>
  <c r="E60" i="6"/>
  <c r="F60" i="6"/>
  <c r="G60" i="6"/>
  <c r="H60" i="6"/>
  <c r="I60" i="6"/>
  <c r="J60" i="6"/>
  <c r="K60" i="6"/>
  <c r="L60" i="6"/>
  <c r="M60" i="6"/>
  <c r="N60" i="6"/>
  <c r="O60" i="6"/>
  <c r="P60" i="6"/>
  <c r="Q60" i="6"/>
  <c r="R60" i="6"/>
  <c r="S60" i="6"/>
  <c r="T60" i="6"/>
  <c r="U60" i="6"/>
  <c r="V60" i="6"/>
  <c r="W60" i="6"/>
  <c r="X60" i="6"/>
  <c r="Y60" i="6"/>
  <c r="Z60" i="6"/>
  <c r="AA60" i="6"/>
  <c r="AB60" i="6"/>
  <c r="AC60" i="6"/>
  <c r="AD60" i="6"/>
  <c r="AE60" i="6"/>
  <c r="AF60" i="6"/>
  <c r="AG60" i="6"/>
  <c r="AH60" i="6"/>
  <c r="AI60" i="6"/>
  <c r="AJ60" i="6"/>
  <c r="AK60" i="6"/>
  <c r="AL60" i="6"/>
  <c r="AM60" i="6"/>
  <c r="AN60" i="6"/>
  <c r="AO60" i="6"/>
  <c r="AP60" i="6"/>
  <c r="AQ60" i="6"/>
  <c r="AR60" i="6"/>
  <c r="AS60" i="6"/>
  <c r="AT60" i="6"/>
  <c r="AU60" i="6"/>
  <c r="AV60" i="6"/>
  <c r="AW60" i="6"/>
  <c r="AX60" i="6"/>
  <c r="AY60" i="6"/>
  <c r="AZ60" i="6"/>
  <c r="BA60" i="6"/>
  <c r="BB60" i="6"/>
  <c r="BC60" i="6"/>
  <c r="BD60" i="6"/>
  <c r="BE60" i="6"/>
  <c r="BF60" i="6"/>
  <c r="BG60" i="6"/>
  <c r="BH60" i="6"/>
  <c r="BI60" i="6"/>
  <c r="BJ60" i="6"/>
  <c r="BK60" i="6"/>
  <c r="BL60" i="6"/>
  <c r="BM60" i="6"/>
  <c r="BN60" i="6"/>
  <c r="BO60" i="6"/>
  <c r="BP60" i="6"/>
  <c r="BQ60" i="6"/>
  <c r="BR60" i="6"/>
  <c r="BS60" i="6"/>
  <c r="BT60" i="6"/>
  <c r="BU60" i="6"/>
  <c r="BV60" i="6"/>
  <c r="BW60" i="6"/>
  <c r="BX60" i="6"/>
  <c r="BY60" i="6"/>
  <c r="BZ60" i="6"/>
  <c r="CA60" i="6"/>
  <c r="CB60" i="6"/>
  <c r="CC60" i="6"/>
  <c r="CD60" i="6"/>
  <c r="CE60" i="6"/>
  <c r="CF60" i="6"/>
  <c r="CG60" i="6"/>
  <c r="CH60" i="6"/>
  <c r="CI60" i="6"/>
  <c r="CJ60" i="6"/>
  <c r="CK60" i="6"/>
  <c r="CL60" i="6"/>
  <c r="CM60" i="6"/>
  <c r="CN60" i="6"/>
  <c r="CO60" i="6"/>
  <c r="CP60" i="6"/>
  <c r="CQ60" i="6"/>
  <c r="CR60" i="6"/>
  <c r="CS60" i="6"/>
  <c r="CT60" i="6"/>
  <c r="CU60" i="6"/>
  <c r="CV60" i="6"/>
  <c r="CW60" i="6"/>
  <c r="CX60" i="6"/>
  <c r="CY60" i="6"/>
  <c r="CZ60" i="6"/>
  <c r="DA60" i="6"/>
  <c r="DB60" i="6"/>
  <c r="DC60" i="6"/>
  <c r="DD60" i="6"/>
  <c r="DE60" i="6"/>
  <c r="DF60" i="6"/>
  <c r="DG60" i="6"/>
  <c r="DH60" i="6"/>
  <c r="DI60" i="6"/>
  <c r="DJ60" i="6"/>
  <c r="DK60" i="6"/>
  <c r="DL60" i="6"/>
  <c r="DM60" i="6"/>
  <c r="DN60" i="6"/>
  <c r="DO60" i="6"/>
  <c r="DP60" i="6"/>
  <c r="DQ60" i="6"/>
  <c r="DR60" i="6"/>
  <c r="DS60" i="6"/>
  <c r="DT60" i="6"/>
  <c r="DU60" i="6"/>
  <c r="DV60" i="6"/>
  <c r="DW60" i="6"/>
  <c r="DX60" i="6"/>
  <c r="DY60" i="6"/>
  <c r="DZ60" i="6"/>
  <c r="EA60" i="6"/>
  <c r="EB60" i="6"/>
  <c r="EC60" i="6"/>
  <c r="ED60" i="6"/>
  <c r="EE60" i="6"/>
  <c r="EF60" i="6"/>
  <c r="EG60" i="6"/>
  <c r="EH60" i="6"/>
  <c r="EI60" i="6"/>
  <c r="EJ60" i="6"/>
  <c r="EK60" i="6"/>
  <c r="EL60" i="6"/>
  <c r="EM60" i="6"/>
  <c r="EN60" i="6"/>
  <c r="EO60" i="6"/>
  <c r="EP60" i="6"/>
  <c r="EQ60" i="6"/>
  <c r="ER60" i="6"/>
  <c r="ES60" i="6"/>
  <c r="ET60" i="6"/>
  <c r="EU60" i="6"/>
  <c r="EV60" i="6"/>
  <c r="EW60" i="6"/>
  <c r="EX60" i="6"/>
  <c r="EY60" i="6"/>
  <c r="EZ60" i="6"/>
  <c r="FA60" i="6"/>
  <c r="FB60" i="6"/>
  <c r="FC60" i="6"/>
  <c r="FD60" i="6"/>
  <c r="FE60" i="6"/>
  <c r="FF60" i="6"/>
  <c r="FG60" i="6"/>
  <c r="FH60" i="6"/>
  <c r="FI60" i="6"/>
  <c r="FJ60" i="6"/>
  <c r="FK60" i="6"/>
  <c r="FL60" i="6"/>
  <c r="FM60" i="6"/>
  <c r="FN60" i="6"/>
  <c r="FO60" i="6"/>
  <c r="FP60" i="6"/>
  <c r="FQ60" i="6"/>
  <c r="FR60" i="6"/>
  <c r="FS60" i="6"/>
  <c r="FT60" i="6"/>
  <c r="FU60" i="6"/>
  <c r="FV60" i="6"/>
  <c r="FW60" i="6"/>
  <c r="FX60" i="6"/>
  <c r="FY60" i="6"/>
  <c r="FZ60" i="6"/>
  <c r="GA60" i="6"/>
  <c r="GB60" i="6"/>
  <c r="GC60" i="6"/>
  <c r="GD60" i="6"/>
  <c r="GE60" i="6"/>
  <c r="GF60" i="6"/>
  <c r="GG60" i="6"/>
  <c r="GH60" i="6"/>
  <c r="GI60" i="6"/>
  <c r="GJ60" i="6"/>
  <c r="GK60" i="6"/>
  <c r="GL60" i="6"/>
  <c r="GM60" i="6"/>
  <c r="GN60" i="6"/>
  <c r="GO60" i="6"/>
  <c r="GP60" i="6"/>
  <c r="GQ60" i="6"/>
  <c r="GR60" i="6"/>
  <c r="GS60" i="6"/>
  <c r="GT60" i="6"/>
  <c r="GU60" i="6"/>
  <c r="GV60" i="6"/>
  <c r="GW60" i="6"/>
  <c r="GX60" i="6"/>
  <c r="GY60" i="6"/>
  <c r="GZ60" i="6"/>
  <c r="HA60" i="6"/>
  <c r="HB60" i="6"/>
  <c r="HC60" i="6"/>
  <c r="HD60" i="6"/>
  <c r="HE60" i="6"/>
  <c r="HF60" i="6"/>
  <c r="HG60" i="6"/>
  <c r="HH60" i="6"/>
  <c r="HI60" i="6"/>
  <c r="HJ60" i="6"/>
  <c r="HK60" i="6"/>
  <c r="HL60" i="6"/>
  <c r="HM60" i="6"/>
  <c r="HN60" i="6"/>
  <c r="HO60" i="6"/>
  <c r="HP60" i="6"/>
  <c r="HQ60" i="6"/>
  <c r="HR60" i="6"/>
  <c r="HS60" i="6"/>
  <c r="HT60" i="6"/>
  <c r="HU60" i="6"/>
  <c r="HV60" i="6"/>
  <c r="HW60" i="6"/>
  <c r="HX60" i="6"/>
  <c r="HY60" i="6"/>
  <c r="HZ60" i="6"/>
  <c r="IA60" i="6"/>
  <c r="IB60" i="6"/>
  <c r="IC60" i="6"/>
  <c r="ID60" i="6"/>
  <c r="IE60" i="6"/>
  <c r="IF60" i="6"/>
  <c r="IG60" i="6"/>
  <c r="IH60" i="6"/>
  <c r="D61" i="6"/>
  <c r="E61" i="6"/>
  <c r="F61" i="6"/>
  <c r="G61" i="6"/>
  <c r="H61" i="6"/>
  <c r="I61" i="6"/>
  <c r="J61" i="6"/>
  <c r="K61" i="6"/>
  <c r="L61" i="6"/>
  <c r="M61" i="6"/>
  <c r="N61" i="6"/>
  <c r="O61" i="6"/>
  <c r="P61" i="6"/>
  <c r="Q61" i="6"/>
  <c r="R61" i="6"/>
  <c r="S61" i="6"/>
  <c r="T61" i="6"/>
  <c r="U61" i="6"/>
  <c r="V61" i="6"/>
  <c r="W61" i="6"/>
  <c r="X61" i="6"/>
  <c r="Y61" i="6"/>
  <c r="Z61" i="6"/>
  <c r="AA61" i="6"/>
  <c r="AB61" i="6"/>
  <c r="AC61" i="6"/>
  <c r="AD61" i="6"/>
  <c r="AE61" i="6"/>
  <c r="AF61" i="6"/>
  <c r="AG61" i="6"/>
  <c r="AH61" i="6"/>
  <c r="AI61" i="6"/>
  <c r="AJ61" i="6"/>
  <c r="AK61" i="6"/>
  <c r="AL61" i="6"/>
  <c r="AM61" i="6"/>
  <c r="AN61" i="6"/>
  <c r="AO61" i="6"/>
  <c r="AP61" i="6"/>
  <c r="AQ61" i="6"/>
  <c r="AR61" i="6"/>
  <c r="AS61" i="6"/>
  <c r="AT61" i="6"/>
  <c r="AU61" i="6"/>
  <c r="AV61" i="6"/>
  <c r="AW61" i="6"/>
  <c r="AX61" i="6"/>
  <c r="AY61" i="6"/>
  <c r="AZ61" i="6"/>
  <c r="BA61" i="6"/>
  <c r="BB61" i="6"/>
  <c r="BC61" i="6"/>
  <c r="BD61" i="6"/>
  <c r="BE61" i="6"/>
  <c r="BF61" i="6"/>
  <c r="BG61" i="6"/>
  <c r="BH61" i="6"/>
  <c r="BI61" i="6"/>
  <c r="BJ61" i="6"/>
  <c r="BK61" i="6"/>
  <c r="BL61" i="6"/>
  <c r="BM61" i="6"/>
  <c r="BN61" i="6"/>
  <c r="BO61" i="6"/>
  <c r="BP61" i="6"/>
  <c r="BQ61" i="6"/>
  <c r="BR61" i="6"/>
  <c r="BS61" i="6"/>
  <c r="BT61" i="6"/>
  <c r="BU61" i="6"/>
  <c r="BV61" i="6"/>
  <c r="BW61" i="6"/>
  <c r="BX61" i="6"/>
  <c r="BY61" i="6"/>
  <c r="BZ61" i="6"/>
  <c r="CA61" i="6"/>
  <c r="CB61" i="6"/>
  <c r="CC61" i="6"/>
  <c r="CD61" i="6"/>
  <c r="CE61" i="6"/>
  <c r="CF61" i="6"/>
  <c r="CG61" i="6"/>
  <c r="CH61" i="6"/>
  <c r="CI61" i="6"/>
  <c r="CJ61" i="6"/>
  <c r="CK61" i="6"/>
  <c r="CL61" i="6"/>
  <c r="CM61" i="6"/>
  <c r="CN61" i="6"/>
  <c r="CO61" i="6"/>
  <c r="CP61" i="6"/>
  <c r="CQ61" i="6"/>
  <c r="CR61" i="6"/>
  <c r="CS61" i="6"/>
  <c r="CT61" i="6"/>
  <c r="CU61" i="6"/>
  <c r="CV61" i="6"/>
  <c r="CW61" i="6"/>
  <c r="CX61" i="6"/>
  <c r="CY61" i="6"/>
  <c r="CZ61" i="6"/>
  <c r="DA61" i="6"/>
  <c r="DB61" i="6"/>
  <c r="DC61" i="6"/>
  <c r="DD61" i="6"/>
  <c r="DE61" i="6"/>
  <c r="DF61" i="6"/>
  <c r="DG61" i="6"/>
  <c r="DH61" i="6"/>
  <c r="DI61" i="6"/>
  <c r="DJ61" i="6"/>
  <c r="DK61" i="6"/>
  <c r="DL61" i="6"/>
  <c r="DM61" i="6"/>
  <c r="DN61" i="6"/>
  <c r="DO61" i="6"/>
  <c r="DP61" i="6"/>
  <c r="DQ61" i="6"/>
  <c r="DR61" i="6"/>
  <c r="DS61" i="6"/>
  <c r="DT61" i="6"/>
  <c r="DU61" i="6"/>
  <c r="DV61" i="6"/>
  <c r="DW61" i="6"/>
  <c r="DX61" i="6"/>
  <c r="DY61" i="6"/>
  <c r="DZ61" i="6"/>
  <c r="EA61" i="6"/>
  <c r="EB61" i="6"/>
  <c r="EC61" i="6"/>
  <c r="ED61" i="6"/>
  <c r="EE61" i="6"/>
  <c r="EF61" i="6"/>
  <c r="EG61" i="6"/>
  <c r="EH61" i="6"/>
  <c r="EI61" i="6"/>
  <c r="EJ61" i="6"/>
  <c r="EK61" i="6"/>
  <c r="EL61" i="6"/>
  <c r="EM61" i="6"/>
  <c r="EN61" i="6"/>
  <c r="EO61" i="6"/>
  <c r="EP61" i="6"/>
  <c r="EQ61" i="6"/>
  <c r="ER61" i="6"/>
  <c r="ES61" i="6"/>
  <c r="ET61" i="6"/>
  <c r="EU61" i="6"/>
  <c r="EV61" i="6"/>
  <c r="EW61" i="6"/>
  <c r="EX61" i="6"/>
  <c r="EY61" i="6"/>
  <c r="EZ61" i="6"/>
  <c r="FA61" i="6"/>
  <c r="FB61" i="6"/>
  <c r="FC61" i="6"/>
  <c r="FD61" i="6"/>
  <c r="FE61" i="6"/>
  <c r="FF61" i="6"/>
  <c r="FG61" i="6"/>
  <c r="FH61" i="6"/>
  <c r="FI61" i="6"/>
  <c r="FJ61" i="6"/>
  <c r="FK61" i="6"/>
  <c r="FL61" i="6"/>
  <c r="FM61" i="6"/>
  <c r="FN61" i="6"/>
  <c r="FO61" i="6"/>
  <c r="FP61" i="6"/>
  <c r="FQ61" i="6"/>
  <c r="FR61" i="6"/>
  <c r="FS61" i="6"/>
  <c r="FT61" i="6"/>
  <c r="FU61" i="6"/>
  <c r="FV61" i="6"/>
  <c r="FW61" i="6"/>
  <c r="FX61" i="6"/>
  <c r="FY61" i="6"/>
  <c r="FZ61" i="6"/>
  <c r="GA61" i="6"/>
  <c r="GB61" i="6"/>
  <c r="GC61" i="6"/>
  <c r="GD61" i="6"/>
  <c r="GE61" i="6"/>
  <c r="GF61" i="6"/>
  <c r="GG61" i="6"/>
  <c r="GH61" i="6"/>
  <c r="GI61" i="6"/>
  <c r="GJ61" i="6"/>
  <c r="GK61" i="6"/>
  <c r="GL61" i="6"/>
  <c r="GM61" i="6"/>
  <c r="GN61" i="6"/>
  <c r="GO61" i="6"/>
  <c r="GP61" i="6"/>
  <c r="GQ61" i="6"/>
  <c r="GR61" i="6"/>
  <c r="GS61" i="6"/>
  <c r="GT61" i="6"/>
  <c r="GU61" i="6"/>
  <c r="GV61" i="6"/>
  <c r="GW61" i="6"/>
  <c r="GX61" i="6"/>
  <c r="GY61" i="6"/>
  <c r="GZ61" i="6"/>
  <c r="HA61" i="6"/>
  <c r="HB61" i="6"/>
  <c r="HC61" i="6"/>
  <c r="HD61" i="6"/>
  <c r="HE61" i="6"/>
  <c r="HF61" i="6"/>
  <c r="HG61" i="6"/>
  <c r="HH61" i="6"/>
  <c r="HI61" i="6"/>
  <c r="HJ61" i="6"/>
  <c r="HK61" i="6"/>
  <c r="HL61" i="6"/>
  <c r="HM61" i="6"/>
  <c r="HN61" i="6"/>
  <c r="HO61" i="6"/>
  <c r="HP61" i="6"/>
  <c r="HQ61" i="6"/>
  <c r="HR61" i="6"/>
  <c r="HS61" i="6"/>
  <c r="HT61" i="6"/>
  <c r="HU61" i="6"/>
  <c r="HV61" i="6"/>
  <c r="HW61" i="6"/>
  <c r="HX61" i="6"/>
  <c r="HY61" i="6"/>
  <c r="HZ61" i="6"/>
  <c r="IA61" i="6"/>
  <c r="IB61" i="6"/>
  <c r="IC61" i="6"/>
  <c r="ID61" i="6"/>
  <c r="IE61" i="6"/>
  <c r="IF61" i="6"/>
  <c r="IG61" i="6"/>
  <c r="IH61" i="6"/>
  <c r="D62" i="6"/>
  <c r="E62" i="6"/>
  <c r="F62" i="6"/>
  <c r="G62" i="6"/>
  <c r="H62" i="6"/>
  <c r="I62" i="6"/>
  <c r="J62" i="6"/>
  <c r="K62" i="6"/>
  <c r="L62" i="6"/>
  <c r="M62" i="6"/>
  <c r="N62" i="6"/>
  <c r="O62" i="6"/>
  <c r="P62" i="6"/>
  <c r="Q62" i="6"/>
  <c r="R62" i="6"/>
  <c r="S62" i="6"/>
  <c r="T62" i="6"/>
  <c r="U62" i="6"/>
  <c r="V62" i="6"/>
  <c r="W62" i="6"/>
  <c r="X62" i="6"/>
  <c r="Y62" i="6"/>
  <c r="Z62" i="6"/>
  <c r="AA62" i="6"/>
  <c r="AB62" i="6"/>
  <c r="AC62" i="6"/>
  <c r="AD62" i="6"/>
  <c r="AE62" i="6"/>
  <c r="AF62" i="6"/>
  <c r="AG62" i="6"/>
  <c r="AH62" i="6"/>
  <c r="AI62" i="6"/>
  <c r="AJ62" i="6"/>
  <c r="AK62" i="6"/>
  <c r="AL62" i="6"/>
  <c r="AM62" i="6"/>
  <c r="AN62" i="6"/>
  <c r="AO62" i="6"/>
  <c r="AP62" i="6"/>
  <c r="AQ62" i="6"/>
  <c r="AR62" i="6"/>
  <c r="AS62" i="6"/>
  <c r="AT62" i="6"/>
  <c r="AU62" i="6"/>
  <c r="AV62" i="6"/>
  <c r="AW62" i="6"/>
  <c r="AX62" i="6"/>
  <c r="AY62" i="6"/>
  <c r="AZ62" i="6"/>
  <c r="BA62" i="6"/>
  <c r="BB62" i="6"/>
  <c r="BC62" i="6"/>
  <c r="BD62" i="6"/>
  <c r="BE62" i="6"/>
  <c r="BF62" i="6"/>
  <c r="BG62" i="6"/>
  <c r="BH62" i="6"/>
  <c r="BI62" i="6"/>
  <c r="BJ62" i="6"/>
  <c r="BK62" i="6"/>
  <c r="BL62" i="6"/>
  <c r="BM62" i="6"/>
  <c r="BN62" i="6"/>
  <c r="BO62" i="6"/>
  <c r="BP62" i="6"/>
  <c r="BQ62" i="6"/>
  <c r="BR62" i="6"/>
  <c r="BS62" i="6"/>
  <c r="BT62" i="6"/>
  <c r="BU62" i="6"/>
  <c r="BV62" i="6"/>
  <c r="BW62" i="6"/>
  <c r="BX62" i="6"/>
  <c r="BY62" i="6"/>
  <c r="BZ62" i="6"/>
  <c r="CA62" i="6"/>
  <c r="CB62" i="6"/>
  <c r="CC62" i="6"/>
  <c r="CD62" i="6"/>
  <c r="CE62" i="6"/>
  <c r="CF62" i="6"/>
  <c r="CG62" i="6"/>
  <c r="CH62" i="6"/>
  <c r="CI62" i="6"/>
  <c r="CJ62" i="6"/>
  <c r="CK62" i="6"/>
  <c r="CL62" i="6"/>
  <c r="CM62" i="6"/>
  <c r="CN62" i="6"/>
  <c r="CO62" i="6"/>
  <c r="CP62" i="6"/>
  <c r="CQ62" i="6"/>
  <c r="CR62" i="6"/>
  <c r="CS62" i="6"/>
  <c r="CT62" i="6"/>
  <c r="CU62" i="6"/>
  <c r="CV62" i="6"/>
  <c r="CW62" i="6"/>
  <c r="CX62" i="6"/>
  <c r="CY62" i="6"/>
  <c r="CZ62" i="6"/>
  <c r="DA62" i="6"/>
  <c r="DB62" i="6"/>
  <c r="DC62" i="6"/>
  <c r="DD62" i="6"/>
  <c r="DE62" i="6"/>
  <c r="DF62" i="6"/>
  <c r="DG62" i="6"/>
  <c r="DH62" i="6"/>
  <c r="DI62" i="6"/>
  <c r="DJ62" i="6"/>
  <c r="DK62" i="6"/>
  <c r="DL62" i="6"/>
  <c r="DM62" i="6"/>
  <c r="DN62" i="6"/>
  <c r="DO62" i="6"/>
  <c r="DP62" i="6"/>
  <c r="DQ62" i="6"/>
  <c r="DR62" i="6"/>
  <c r="DS62" i="6"/>
  <c r="DT62" i="6"/>
  <c r="DU62" i="6"/>
  <c r="DV62" i="6"/>
  <c r="DW62" i="6"/>
  <c r="DX62" i="6"/>
  <c r="DY62" i="6"/>
  <c r="DZ62" i="6"/>
  <c r="EA62" i="6"/>
  <c r="EB62" i="6"/>
  <c r="EC62" i="6"/>
  <c r="ED62" i="6"/>
  <c r="EE62" i="6"/>
  <c r="EF62" i="6"/>
  <c r="EG62" i="6"/>
  <c r="EH62" i="6"/>
  <c r="EI62" i="6"/>
  <c r="EJ62" i="6"/>
  <c r="EK62" i="6"/>
  <c r="EL62" i="6"/>
  <c r="EM62" i="6"/>
  <c r="EN62" i="6"/>
  <c r="EO62" i="6"/>
  <c r="EP62" i="6"/>
  <c r="EQ62" i="6"/>
  <c r="ER62" i="6"/>
  <c r="ES62" i="6"/>
  <c r="ET62" i="6"/>
  <c r="EU62" i="6"/>
  <c r="EV62" i="6"/>
  <c r="EW62" i="6"/>
  <c r="EX62" i="6"/>
  <c r="EY62" i="6"/>
  <c r="EZ62" i="6"/>
  <c r="FA62" i="6"/>
  <c r="FB62" i="6"/>
  <c r="FC62" i="6"/>
  <c r="FD62" i="6"/>
  <c r="FE62" i="6"/>
  <c r="FF62" i="6"/>
  <c r="FG62" i="6"/>
  <c r="FH62" i="6"/>
  <c r="FI62" i="6"/>
  <c r="FJ62" i="6"/>
  <c r="FK62" i="6"/>
  <c r="FL62" i="6"/>
  <c r="FM62" i="6"/>
  <c r="FN62" i="6"/>
  <c r="FO62" i="6"/>
  <c r="FP62" i="6"/>
  <c r="FQ62" i="6"/>
  <c r="FR62" i="6"/>
  <c r="FS62" i="6"/>
  <c r="FT62" i="6"/>
  <c r="FU62" i="6"/>
  <c r="FV62" i="6"/>
  <c r="FW62" i="6"/>
  <c r="FX62" i="6"/>
  <c r="FY62" i="6"/>
  <c r="FZ62" i="6"/>
  <c r="GA62" i="6"/>
  <c r="GB62" i="6"/>
  <c r="GC62" i="6"/>
  <c r="GD62" i="6"/>
  <c r="GE62" i="6"/>
  <c r="GF62" i="6"/>
  <c r="GG62" i="6"/>
  <c r="GH62" i="6"/>
  <c r="GI62" i="6"/>
  <c r="GJ62" i="6"/>
  <c r="GK62" i="6"/>
  <c r="GL62" i="6"/>
  <c r="GM62" i="6"/>
  <c r="GN62" i="6"/>
  <c r="GO62" i="6"/>
  <c r="GP62" i="6"/>
  <c r="GQ62" i="6"/>
  <c r="GR62" i="6"/>
  <c r="GS62" i="6"/>
  <c r="GT62" i="6"/>
  <c r="GU62" i="6"/>
  <c r="GV62" i="6"/>
  <c r="GW62" i="6"/>
  <c r="GX62" i="6"/>
  <c r="GY62" i="6"/>
  <c r="GZ62" i="6"/>
  <c r="HA62" i="6"/>
  <c r="HB62" i="6"/>
  <c r="HC62" i="6"/>
  <c r="HD62" i="6"/>
  <c r="HE62" i="6"/>
  <c r="HF62" i="6"/>
  <c r="HG62" i="6"/>
  <c r="HH62" i="6"/>
  <c r="HI62" i="6"/>
  <c r="HJ62" i="6"/>
  <c r="HK62" i="6"/>
  <c r="HL62" i="6"/>
  <c r="HM62" i="6"/>
  <c r="HN62" i="6"/>
  <c r="HO62" i="6"/>
  <c r="HP62" i="6"/>
  <c r="HQ62" i="6"/>
  <c r="HR62" i="6"/>
  <c r="HS62" i="6"/>
  <c r="HT62" i="6"/>
  <c r="HU62" i="6"/>
  <c r="HV62" i="6"/>
  <c r="HW62" i="6"/>
  <c r="HX62" i="6"/>
  <c r="HY62" i="6"/>
  <c r="HZ62" i="6"/>
  <c r="IA62" i="6"/>
  <c r="IB62" i="6"/>
  <c r="IC62" i="6"/>
  <c r="ID62" i="6"/>
  <c r="IE62" i="6"/>
  <c r="IF62" i="6"/>
  <c r="IG62" i="6"/>
  <c r="IH62" i="6"/>
  <c r="D63" i="6"/>
  <c r="E63" i="6"/>
  <c r="F63" i="6"/>
  <c r="G63" i="6"/>
  <c r="H63" i="6"/>
  <c r="I63" i="6"/>
  <c r="J63" i="6"/>
  <c r="K63" i="6"/>
  <c r="L63" i="6"/>
  <c r="M63" i="6"/>
  <c r="N63" i="6"/>
  <c r="O63" i="6"/>
  <c r="P63" i="6"/>
  <c r="Q63" i="6"/>
  <c r="R63" i="6"/>
  <c r="S63" i="6"/>
  <c r="T63" i="6"/>
  <c r="U63" i="6"/>
  <c r="V63" i="6"/>
  <c r="W63" i="6"/>
  <c r="X63" i="6"/>
  <c r="Y63" i="6"/>
  <c r="Z63" i="6"/>
  <c r="AA63" i="6"/>
  <c r="AB63" i="6"/>
  <c r="AC63" i="6"/>
  <c r="AD63" i="6"/>
  <c r="AE63" i="6"/>
  <c r="AF63" i="6"/>
  <c r="AG63" i="6"/>
  <c r="AH63" i="6"/>
  <c r="AI63" i="6"/>
  <c r="AJ63" i="6"/>
  <c r="AK63" i="6"/>
  <c r="AL63" i="6"/>
  <c r="AM63" i="6"/>
  <c r="AN63" i="6"/>
  <c r="AO63" i="6"/>
  <c r="AP63" i="6"/>
  <c r="AQ63" i="6"/>
  <c r="AR63" i="6"/>
  <c r="AS63" i="6"/>
  <c r="AT63" i="6"/>
  <c r="AU63" i="6"/>
  <c r="AV63" i="6"/>
  <c r="AW63" i="6"/>
  <c r="AX63" i="6"/>
  <c r="AY63" i="6"/>
  <c r="AZ63" i="6"/>
  <c r="BA63" i="6"/>
  <c r="BB63" i="6"/>
  <c r="BC63" i="6"/>
  <c r="BD63" i="6"/>
  <c r="BE63" i="6"/>
  <c r="BF63" i="6"/>
  <c r="BG63" i="6"/>
  <c r="BH63" i="6"/>
  <c r="BI63" i="6"/>
  <c r="BJ63" i="6"/>
  <c r="BK63" i="6"/>
  <c r="BL63" i="6"/>
  <c r="BM63" i="6"/>
  <c r="BN63" i="6"/>
  <c r="BO63" i="6"/>
  <c r="BP63" i="6"/>
  <c r="BQ63" i="6"/>
  <c r="BR63" i="6"/>
  <c r="BS63" i="6"/>
  <c r="BT63" i="6"/>
  <c r="BU63" i="6"/>
  <c r="BV63" i="6"/>
  <c r="BW63" i="6"/>
  <c r="BX63" i="6"/>
  <c r="BY63" i="6"/>
  <c r="BZ63" i="6"/>
  <c r="CA63" i="6"/>
  <c r="CB63" i="6"/>
  <c r="CC63" i="6"/>
  <c r="CD63" i="6"/>
  <c r="CE63" i="6"/>
  <c r="CF63" i="6"/>
  <c r="CG63" i="6"/>
  <c r="CH63" i="6"/>
  <c r="CI63" i="6"/>
  <c r="CJ63" i="6"/>
  <c r="CK63" i="6"/>
  <c r="CL63" i="6"/>
  <c r="CM63" i="6"/>
  <c r="CN63" i="6"/>
  <c r="CO63" i="6"/>
  <c r="CP63" i="6"/>
  <c r="CQ63" i="6"/>
  <c r="CR63" i="6"/>
  <c r="CS63" i="6"/>
  <c r="CT63" i="6"/>
  <c r="CU63" i="6"/>
  <c r="CV63" i="6"/>
  <c r="CW63" i="6"/>
  <c r="CX63" i="6"/>
  <c r="CY63" i="6"/>
  <c r="CZ63" i="6"/>
  <c r="DA63" i="6"/>
  <c r="DB63" i="6"/>
  <c r="DC63" i="6"/>
  <c r="DD63" i="6"/>
  <c r="DE63" i="6"/>
  <c r="DF63" i="6"/>
  <c r="DG63" i="6"/>
  <c r="DH63" i="6"/>
  <c r="DI63" i="6"/>
  <c r="DJ63" i="6"/>
  <c r="DK63" i="6"/>
  <c r="DL63" i="6"/>
  <c r="DM63" i="6"/>
  <c r="DN63" i="6"/>
  <c r="DO63" i="6"/>
  <c r="DP63" i="6"/>
  <c r="DQ63" i="6"/>
  <c r="DR63" i="6"/>
  <c r="DS63" i="6"/>
  <c r="DT63" i="6"/>
  <c r="DU63" i="6"/>
  <c r="DV63" i="6"/>
  <c r="DW63" i="6"/>
  <c r="DX63" i="6"/>
  <c r="DY63" i="6"/>
  <c r="DZ63" i="6"/>
  <c r="EA63" i="6"/>
  <c r="EB63" i="6"/>
  <c r="EC63" i="6"/>
  <c r="ED63" i="6"/>
  <c r="EE63" i="6"/>
  <c r="EF63" i="6"/>
  <c r="EG63" i="6"/>
  <c r="EH63" i="6"/>
  <c r="EI63" i="6"/>
  <c r="EJ63" i="6"/>
  <c r="EK63" i="6"/>
  <c r="EL63" i="6"/>
  <c r="EM63" i="6"/>
  <c r="EN63" i="6"/>
  <c r="EO63" i="6"/>
  <c r="EP63" i="6"/>
  <c r="EQ63" i="6"/>
  <c r="ER63" i="6"/>
  <c r="ES63" i="6"/>
  <c r="ET63" i="6"/>
  <c r="EU63" i="6"/>
  <c r="EV63" i="6"/>
  <c r="EW63" i="6"/>
  <c r="EX63" i="6"/>
  <c r="EY63" i="6"/>
  <c r="EZ63" i="6"/>
  <c r="FA63" i="6"/>
  <c r="FB63" i="6"/>
  <c r="FC63" i="6"/>
  <c r="FD63" i="6"/>
  <c r="FE63" i="6"/>
  <c r="FF63" i="6"/>
  <c r="FG63" i="6"/>
  <c r="FH63" i="6"/>
  <c r="FI63" i="6"/>
  <c r="FJ63" i="6"/>
  <c r="FK63" i="6"/>
  <c r="FL63" i="6"/>
  <c r="FM63" i="6"/>
  <c r="FN63" i="6"/>
  <c r="FO63" i="6"/>
  <c r="FP63" i="6"/>
  <c r="FQ63" i="6"/>
  <c r="FR63" i="6"/>
  <c r="FS63" i="6"/>
  <c r="FT63" i="6"/>
  <c r="FU63" i="6"/>
  <c r="FV63" i="6"/>
  <c r="FW63" i="6"/>
  <c r="FX63" i="6"/>
  <c r="FY63" i="6"/>
  <c r="FZ63" i="6"/>
  <c r="GA63" i="6"/>
  <c r="GB63" i="6"/>
  <c r="GC63" i="6"/>
  <c r="GD63" i="6"/>
  <c r="GE63" i="6"/>
  <c r="GF63" i="6"/>
  <c r="GG63" i="6"/>
  <c r="GH63" i="6"/>
  <c r="GI63" i="6"/>
  <c r="GJ63" i="6"/>
  <c r="GK63" i="6"/>
  <c r="GL63" i="6"/>
  <c r="GM63" i="6"/>
  <c r="GN63" i="6"/>
  <c r="GO63" i="6"/>
  <c r="GP63" i="6"/>
  <c r="GQ63" i="6"/>
  <c r="GR63" i="6"/>
  <c r="GS63" i="6"/>
  <c r="GT63" i="6"/>
  <c r="GU63" i="6"/>
  <c r="GV63" i="6"/>
  <c r="GW63" i="6"/>
  <c r="GX63" i="6"/>
  <c r="GY63" i="6"/>
  <c r="GZ63" i="6"/>
  <c r="HA63" i="6"/>
  <c r="HB63" i="6"/>
  <c r="HC63" i="6"/>
  <c r="HD63" i="6"/>
  <c r="HE63" i="6"/>
  <c r="HF63" i="6"/>
  <c r="HG63" i="6"/>
  <c r="HH63" i="6"/>
  <c r="HI63" i="6"/>
  <c r="HJ63" i="6"/>
  <c r="HK63" i="6"/>
  <c r="HL63" i="6"/>
  <c r="HM63" i="6"/>
  <c r="HN63" i="6"/>
  <c r="HO63" i="6"/>
  <c r="HP63" i="6"/>
  <c r="HQ63" i="6"/>
  <c r="HR63" i="6"/>
  <c r="HS63" i="6"/>
  <c r="HT63" i="6"/>
  <c r="HU63" i="6"/>
  <c r="HV63" i="6"/>
  <c r="HW63" i="6"/>
  <c r="HX63" i="6"/>
  <c r="HY63" i="6"/>
  <c r="HZ63" i="6"/>
  <c r="IA63" i="6"/>
  <c r="IB63" i="6"/>
  <c r="IC63" i="6"/>
  <c r="ID63" i="6"/>
  <c r="IE63" i="6"/>
  <c r="IF63" i="6"/>
  <c r="IG63" i="6"/>
  <c r="IH63" i="6"/>
  <c r="D64" i="6"/>
  <c r="E64" i="6"/>
  <c r="F64" i="6"/>
  <c r="G64" i="6"/>
  <c r="H64" i="6"/>
  <c r="I64" i="6"/>
  <c r="J64" i="6"/>
  <c r="K64" i="6"/>
  <c r="L64" i="6"/>
  <c r="M64" i="6"/>
  <c r="N64" i="6"/>
  <c r="O64" i="6"/>
  <c r="P64" i="6"/>
  <c r="Q64" i="6"/>
  <c r="R64" i="6"/>
  <c r="S64" i="6"/>
  <c r="T64" i="6"/>
  <c r="U64" i="6"/>
  <c r="V64" i="6"/>
  <c r="W64" i="6"/>
  <c r="X64" i="6"/>
  <c r="Y64" i="6"/>
  <c r="Z64" i="6"/>
  <c r="AA64" i="6"/>
  <c r="AB64" i="6"/>
  <c r="AC64" i="6"/>
  <c r="AD64" i="6"/>
  <c r="AE64" i="6"/>
  <c r="AF64" i="6"/>
  <c r="AG64" i="6"/>
  <c r="AH64" i="6"/>
  <c r="AI64" i="6"/>
  <c r="AJ64" i="6"/>
  <c r="AK64" i="6"/>
  <c r="AL64" i="6"/>
  <c r="AM64" i="6"/>
  <c r="AN64" i="6"/>
  <c r="AO64" i="6"/>
  <c r="AP64" i="6"/>
  <c r="AQ64" i="6"/>
  <c r="AR64" i="6"/>
  <c r="AS64" i="6"/>
  <c r="AT64" i="6"/>
  <c r="AU64" i="6"/>
  <c r="AV64" i="6"/>
  <c r="AW64" i="6"/>
  <c r="AX64" i="6"/>
  <c r="AY64" i="6"/>
  <c r="AZ64" i="6"/>
  <c r="BA64" i="6"/>
  <c r="BB64" i="6"/>
  <c r="BC64" i="6"/>
  <c r="BD64" i="6"/>
  <c r="BE64" i="6"/>
  <c r="BF64" i="6"/>
  <c r="BG64" i="6"/>
  <c r="BH64" i="6"/>
  <c r="BI64" i="6"/>
  <c r="BJ64" i="6"/>
  <c r="BK64" i="6"/>
  <c r="BL64" i="6"/>
  <c r="BM64" i="6"/>
  <c r="BN64" i="6"/>
  <c r="BO64" i="6"/>
  <c r="BP64" i="6"/>
  <c r="BQ64" i="6"/>
  <c r="BR64" i="6"/>
  <c r="BS64" i="6"/>
  <c r="BT64" i="6"/>
  <c r="BU64" i="6"/>
  <c r="BV64" i="6"/>
  <c r="BW64" i="6"/>
  <c r="BX64" i="6"/>
  <c r="BY64" i="6"/>
  <c r="BZ64" i="6"/>
  <c r="CA64" i="6"/>
  <c r="CB64" i="6"/>
  <c r="CC64" i="6"/>
  <c r="CD64" i="6"/>
  <c r="CE64" i="6"/>
  <c r="CF64" i="6"/>
  <c r="CG64" i="6"/>
  <c r="CH64" i="6"/>
  <c r="CI64" i="6"/>
  <c r="CJ64" i="6"/>
  <c r="CK64" i="6"/>
  <c r="CL64" i="6"/>
  <c r="CM64" i="6"/>
  <c r="CN64" i="6"/>
  <c r="CO64" i="6"/>
  <c r="CP64" i="6"/>
  <c r="CQ64" i="6"/>
  <c r="CR64" i="6"/>
  <c r="CS64" i="6"/>
  <c r="CT64" i="6"/>
  <c r="CU64" i="6"/>
  <c r="CV64" i="6"/>
  <c r="CW64" i="6"/>
  <c r="CX64" i="6"/>
  <c r="CY64" i="6"/>
  <c r="CZ64" i="6"/>
  <c r="DA64" i="6"/>
  <c r="DB64" i="6"/>
  <c r="DC64" i="6"/>
  <c r="DD64" i="6"/>
  <c r="DE64" i="6"/>
  <c r="DF64" i="6"/>
  <c r="DG64" i="6"/>
  <c r="DH64" i="6"/>
  <c r="DI64" i="6"/>
  <c r="DJ64" i="6"/>
  <c r="DK64" i="6"/>
  <c r="DL64" i="6"/>
  <c r="DM64" i="6"/>
  <c r="DN64" i="6"/>
  <c r="DO64" i="6"/>
  <c r="DP64" i="6"/>
  <c r="DQ64" i="6"/>
  <c r="DR64" i="6"/>
  <c r="DS64" i="6"/>
  <c r="DT64" i="6"/>
  <c r="DU64" i="6"/>
  <c r="DV64" i="6"/>
  <c r="DW64" i="6"/>
  <c r="DX64" i="6"/>
  <c r="DY64" i="6"/>
  <c r="DZ64" i="6"/>
  <c r="EA64" i="6"/>
  <c r="EB64" i="6"/>
  <c r="EC64" i="6"/>
  <c r="ED64" i="6"/>
  <c r="EE64" i="6"/>
  <c r="EF64" i="6"/>
  <c r="EG64" i="6"/>
  <c r="EH64" i="6"/>
  <c r="EI64" i="6"/>
  <c r="EJ64" i="6"/>
  <c r="EK64" i="6"/>
  <c r="EL64" i="6"/>
  <c r="EM64" i="6"/>
  <c r="EN64" i="6"/>
  <c r="EO64" i="6"/>
  <c r="EP64" i="6"/>
  <c r="EQ64" i="6"/>
  <c r="ER64" i="6"/>
  <c r="ES64" i="6"/>
  <c r="ET64" i="6"/>
  <c r="EU64" i="6"/>
  <c r="EV64" i="6"/>
  <c r="EW64" i="6"/>
  <c r="EX64" i="6"/>
  <c r="EY64" i="6"/>
  <c r="EZ64" i="6"/>
  <c r="FA64" i="6"/>
  <c r="FB64" i="6"/>
  <c r="FC64" i="6"/>
  <c r="FD64" i="6"/>
  <c r="FE64" i="6"/>
  <c r="FF64" i="6"/>
  <c r="FG64" i="6"/>
  <c r="FH64" i="6"/>
  <c r="FI64" i="6"/>
  <c r="FJ64" i="6"/>
  <c r="FK64" i="6"/>
  <c r="FL64" i="6"/>
  <c r="FM64" i="6"/>
  <c r="FN64" i="6"/>
  <c r="FO64" i="6"/>
  <c r="FP64" i="6"/>
  <c r="FQ64" i="6"/>
  <c r="FR64" i="6"/>
  <c r="FS64" i="6"/>
  <c r="FT64" i="6"/>
  <c r="FU64" i="6"/>
  <c r="FV64" i="6"/>
  <c r="FW64" i="6"/>
  <c r="FX64" i="6"/>
  <c r="FY64" i="6"/>
  <c r="FZ64" i="6"/>
  <c r="GA64" i="6"/>
  <c r="GB64" i="6"/>
  <c r="GC64" i="6"/>
  <c r="GD64" i="6"/>
  <c r="GE64" i="6"/>
  <c r="GF64" i="6"/>
  <c r="GG64" i="6"/>
  <c r="GH64" i="6"/>
  <c r="GI64" i="6"/>
  <c r="GJ64" i="6"/>
  <c r="GK64" i="6"/>
  <c r="GL64" i="6"/>
  <c r="GM64" i="6"/>
  <c r="GN64" i="6"/>
  <c r="GO64" i="6"/>
  <c r="GP64" i="6"/>
  <c r="GQ64" i="6"/>
  <c r="GR64" i="6"/>
  <c r="GS64" i="6"/>
  <c r="GT64" i="6"/>
  <c r="GU64" i="6"/>
  <c r="GV64" i="6"/>
  <c r="GW64" i="6"/>
  <c r="GX64" i="6"/>
  <c r="GY64" i="6"/>
  <c r="GZ64" i="6"/>
  <c r="HA64" i="6"/>
  <c r="HB64" i="6"/>
  <c r="HC64" i="6"/>
  <c r="HD64" i="6"/>
  <c r="HE64" i="6"/>
  <c r="HF64" i="6"/>
  <c r="HG64" i="6"/>
  <c r="HH64" i="6"/>
  <c r="HI64" i="6"/>
  <c r="HJ64" i="6"/>
  <c r="HK64" i="6"/>
  <c r="HL64" i="6"/>
  <c r="HM64" i="6"/>
  <c r="HN64" i="6"/>
  <c r="HO64" i="6"/>
  <c r="HP64" i="6"/>
  <c r="HQ64" i="6"/>
  <c r="HR64" i="6"/>
  <c r="HS64" i="6"/>
  <c r="HT64" i="6"/>
  <c r="HU64" i="6"/>
  <c r="HV64" i="6"/>
  <c r="HW64" i="6"/>
  <c r="HX64" i="6"/>
  <c r="HY64" i="6"/>
  <c r="HZ64" i="6"/>
  <c r="IA64" i="6"/>
  <c r="IB64" i="6"/>
  <c r="IC64" i="6"/>
  <c r="ID64" i="6"/>
  <c r="IE64" i="6"/>
  <c r="IF64" i="6"/>
  <c r="IG64" i="6"/>
  <c r="IH64" i="6"/>
  <c r="C56" i="6"/>
  <c r="C57" i="6"/>
  <c r="C58" i="6"/>
  <c r="C59" i="6"/>
  <c r="C60" i="6"/>
  <c r="C61" i="6"/>
  <c r="C62" i="6"/>
  <c r="C63" i="6"/>
  <c r="C64" i="6"/>
  <c r="B41" i="6"/>
  <c r="HQ54" i="6" l="1"/>
  <c r="HA54" i="6"/>
  <c r="FW54" i="6"/>
  <c r="FB54" i="6"/>
  <c r="EQ54" i="6"/>
  <c r="DO54" i="6"/>
  <c r="CM54" i="6"/>
  <c r="BK54" i="6"/>
  <c r="AH54" i="6"/>
  <c r="F54" i="6"/>
  <c r="AH96" i="6"/>
  <c r="HI54" i="6"/>
  <c r="GS54" i="6"/>
  <c r="GH54" i="6"/>
  <c r="FM54" i="6"/>
  <c r="ED54" i="6"/>
  <c r="DB54" i="6"/>
  <c r="BY54" i="6"/>
  <c r="AW54" i="6"/>
  <c r="U54" i="6"/>
  <c r="IF54" i="6"/>
  <c r="HX54" i="6"/>
  <c r="HP54" i="6"/>
  <c r="HH54" i="6"/>
  <c r="GZ54" i="6"/>
  <c r="GQ54" i="6"/>
  <c r="GG54" i="6"/>
  <c r="FV54" i="6"/>
  <c r="FK54" i="6"/>
  <c r="FA54" i="6"/>
  <c r="EP54" i="6"/>
  <c r="EC54" i="6"/>
  <c r="DN54" i="6"/>
  <c r="CY54" i="6"/>
  <c r="CL54" i="6"/>
  <c r="BW54" i="6"/>
  <c r="BI54" i="6"/>
  <c r="AU54" i="6"/>
  <c r="AG54" i="6"/>
  <c r="R54" i="6"/>
  <c r="E54" i="6"/>
  <c r="CF96" i="6"/>
  <c r="BD96" i="6"/>
  <c r="Z96" i="6"/>
  <c r="CT54" i="6"/>
  <c r="CG54" i="6"/>
  <c r="BR54" i="6"/>
  <c r="BC54" i="6"/>
  <c r="AP54" i="6"/>
  <c r="AA54" i="6"/>
  <c r="M54" i="6"/>
  <c r="Q96" i="6"/>
  <c r="AG96" i="6"/>
  <c r="AW96" i="6"/>
  <c r="BM96" i="6"/>
  <c r="CC96" i="6"/>
  <c r="CS96" i="6"/>
  <c r="DD96" i="6"/>
  <c r="DI96" i="6"/>
  <c r="DM96" i="6"/>
  <c r="J96" i="6"/>
  <c r="S54" i="6"/>
  <c r="Y54" i="6"/>
  <c r="AT54" i="6"/>
  <c r="BO54" i="6"/>
  <c r="BU54" i="6"/>
  <c r="CP54" i="6"/>
  <c r="DK54" i="6"/>
  <c r="DQ54" i="6"/>
  <c r="EL54" i="6"/>
  <c r="L96" i="6"/>
  <c r="AB96" i="6"/>
  <c r="AR96" i="6"/>
  <c r="BH96" i="6"/>
  <c r="BX96" i="6"/>
  <c r="CN96" i="6"/>
  <c r="DU96" i="6"/>
  <c r="DF96" i="6"/>
  <c r="CZ96" i="6"/>
  <c r="CR96" i="6"/>
  <c r="CK96" i="6"/>
  <c r="CD96" i="6"/>
  <c r="BV96" i="6"/>
  <c r="BP96" i="6"/>
  <c r="BI96" i="6"/>
  <c r="BA96" i="6"/>
  <c r="AT96" i="6"/>
  <c r="AN96" i="6"/>
  <c r="AF96" i="6"/>
  <c r="Y96" i="6"/>
  <c r="R96" i="6"/>
  <c r="D96" i="6"/>
  <c r="N54" i="6"/>
  <c r="AI54" i="6"/>
  <c r="AO54" i="6"/>
  <c r="BJ54" i="6"/>
  <c r="CE54" i="6"/>
  <c r="CK54" i="6"/>
  <c r="DF54" i="6"/>
  <c r="EA54" i="6"/>
  <c r="EG54" i="6"/>
  <c r="IA54" i="6"/>
  <c r="HS54" i="6"/>
  <c r="HK54" i="6"/>
  <c r="HC54" i="6"/>
  <c r="GU54" i="6"/>
  <c r="GK54" i="6"/>
  <c r="FZ54" i="6"/>
  <c r="FO54" i="6"/>
  <c r="FE54" i="6"/>
  <c r="EO54" i="6"/>
  <c r="EH54" i="6"/>
  <c r="DS54" i="6"/>
  <c r="CX54" i="6"/>
  <c r="CI54" i="6"/>
  <c r="BV54" i="6"/>
  <c r="BG54" i="6"/>
  <c r="AS54" i="6"/>
  <c r="AE54" i="6"/>
  <c r="Q54" i="6"/>
  <c r="IA96" i="6"/>
  <c r="HK96" i="6"/>
  <c r="GZ96" i="6"/>
  <c r="GL96" i="6"/>
  <c r="FX96" i="6"/>
  <c r="FI96" i="6"/>
  <c r="EV96" i="6"/>
  <c r="DZ96" i="6"/>
  <c r="DL96" i="6"/>
  <c r="CW96" i="6"/>
  <c r="CB96" i="6"/>
  <c r="P96" i="6"/>
  <c r="I54" i="6"/>
  <c r="AD54" i="6"/>
  <c r="AY54" i="6"/>
  <c r="BE54" i="6"/>
  <c r="BZ54" i="6"/>
  <c r="CU54" i="6"/>
  <c r="DA54" i="6"/>
  <c r="DV54" i="6"/>
  <c r="C54" i="6"/>
  <c r="IE54" i="6"/>
  <c r="HW54" i="6"/>
  <c r="HO54" i="6"/>
  <c r="HG54" i="6"/>
  <c r="GY54" i="6"/>
  <c r="GP54" i="6"/>
  <c r="GE54" i="6"/>
  <c r="FU54" i="6"/>
  <c r="FJ54" i="6"/>
  <c r="EY54" i="6"/>
  <c r="ET54" i="6"/>
  <c r="DZ54" i="6"/>
  <c r="DM54" i="6"/>
  <c r="DE54" i="6"/>
  <c r="CQ54" i="6"/>
  <c r="CC54" i="6"/>
  <c r="BN54" i="6"/>
  <c r="BA54" i="6"/>
  <c r="AL54" i="6"/>
  <c r="W54" i="6"/>
  <c r="J54" i="6"/>
  <c r="HV96" i="6"/>
  <c r="HP96" i="6"/>
  <c r="HF96" i="6"/>
  <c r="GS96" i="6"/>
  <c r="GD96" i="6"/>
  <c r="FQ96" i="6"/>
  <c r="FB96" i="6"/>
  <c r="EN96" i="6"/>
  <c r="EG96" i="6"/>
  <c r="DR96" i="6"/>
  <c r="DE96" i="6"/>
  <c r="CP96" i="6"/>
  <c r="CJ96" i="6"/>
  <c r="BU96" i="6"/>
  <c r="BN96" i="6"/>
  <c r="BF96" i="6"/>
  <c r="AZ96" i="6"/>
  <c r="AS96" i="6"/>
  <c r="AK96" i="6"/>
  <c r="AD96" i="6"/>
  <c r="X96" i="6"/>
  <c r="I96" i="6"/>
  <c r="IH54" i="6"/>
  <c r="ID54" i="6"/>
  <c r="HZ54" i="6"/>
  <c r="HV54" i="6"/>
  <c r="HR54" i="6"/>
  <c r="HN54" i="6"/>
  <c r="HJ54" i="6"/>
  <c r="HF54" i="6"/>
  <c r="HB54" i="6"/>
  <c r="GX54" i="6"/>
  <c r="GT54" i="6"/>
  <c r="GO54" i="6"/>
  <c r="GI54" i="6"/>
  <c r="GD54" i="6"/>
  <c r="FY54" i="6"/>
  <c r="FS54" i="6"/>
  <c r="FN54" i="6"/>
  <c r="FI54" i="6"/>
  <c r="FC54" i="6"/>
  <c r="EX54" i="6"/>
  <c r="ES54" i="6"/>
  <c r="EM54" i="6"/>
  <c r="EE54" i="6"/>
  <c r="DY54" i="6"/>
  <c r="DR54" i="6"/>
  <c r="DJ54" i="6"/>
  <c r="DC54" i="6"/>
  <c r="CW54" i="6"/>
  <c r="CO54" i="6"/>
  <c r="CH54" i="6"/>
  <c r="CA54" i="6"/>
  <c r="BS54" i="6"/>
  <c r="BM54" i="6"/>
  <c r="BF54" i="6"/>
  <c r="AX54" i="6"/>
  <c r="AQ54" i="6"/>
  <c r="AK54" i="6"/>
  <c r="AC54" i="6"/>
  <c r="V54" i="6"/>
  <c r="O54" i="6"/>
  <c r="G54" i="6"/>
  <c r="IE96" i="6"/>
  <c r="HZ96" i="6"/>
  <c r="HT96" i="6"/>
  <c r="HO96" i="6"/>
  <c r="HJ96" i="6"/>
  <c r="HD96" i="6"/>
  <c r="GX96" i="6"/>
  <c r="GR96" i="6"/>
  <c r="GJ96" i="6"/>
  <c r="GC96" i="6"/>
  <c r="FV96" i="6"/>
  <c r="FN96" i="6"/>
  <c r="FH96" i="6"/>
  <c r="FA96" i="6"/>
  <c r="ES96" i="6"/>
  <c r="EL96" i="6"/>
  <c r="EF96" i="6"/>
  <c r="DX96" i="6"/>
  <c r="DQ96" i="6"/>
  <c r="DJ96" i="6"/>
  <c r="DB96" i="6"/>
  <c r="CV96" i="6"/>
  <c r="CO96" i="6"/>
  <c r="CG96" i="6"/>
  <c r="BZ96" i="6"/>
  <c r="BT96" i="6"/>
  <c r="BL96" i="6"/>
  <c r="BE96" i="6"/>
  <c r="AX96" i="6"/>
  <c r="AP96" i="6"/>
  <c r="AJ96" i="6"/>
  <c r="AC96" i="6"/>
  <c r="U96" i="6"/>
  <c r="N96" i="6"/>
  <c r="H96" i="6"/>
  <c r="E96" i="6"/>
  <c r="F96" i="6"/>
  <c r="V96" i="6"/>
  <c r="AL96" i="6"/>
  <c r="BB96" i="6"/>
  <c r="BR96" i="6"/>
  <c r="CH96" i="6"/>
  <c r="CX96" i="6"/>
  <c r="DN96" i="6"/>
  <c r="DT96" i="6"/>
  <c r="DY96" i="6"/>
  <c r="ED96" i="6"/>
  <c r="EJ96" i="6"/>
  <c r="EO96" i="6"/>
  <c r="ET96" i="6"/>
  <c r="EZ96" i="6"/>
  <c r="FE96" i="6"/>
  <c r="FJ96" i="6"/>
  <c r="FP96" i="6"/>
  <c r="FU96" i="6"/>
  <c r="FZ96" i="6"/>
  <c r="GF96" i="6"/>
  <c r="GK96" i="6"/>
  <c r="GP96" i="6"/>
  <c r="GV96" i="6"/>
  <c r="HA96" i="6"/>
  <c r="HE96" i="6"/>
  <c r="HI96" i="6"/>
  <c r="HM96" i="6"/>
  <c r="HQ96" i="6"/>
  <c r="HU96" i="6"/>
  <c r="HY96" i="6"/>
  <c r="IC96" i="6"/>
  <c r="IG96" i="6"/>
  <c r="GR54" i="6"/>
  <c r="GN54" i="6"/>
  <c r="GJ54" i="6"/>
  <c r="GF54" i="6"/>
  <c r="GB54" i="6"/>
  <c r="FX54" i="6"/>
  <c r="FT54" i="6"/>
  <c r="FP54" i="6"/>
  <c r="FL54" i="6"/>
  <c r="FH54" i="6"/>
  <c r="FD54" i="6"/>
  <c r="EZ54" i="6"/>
  <c r="EV54" i="6"/>
  <c r="ER54" i="6"/>
  <c r="EN54" i="6"/>
  <c r="EJ54" i="6"/>
  <c r="EF54" i="6"/>
  <c r="EB54" i="6"/>
  <c r="DX54" i="6"/>
  <c r="DT54" i="6"/>
  <c r="DP54" i="6"/>
  <c r="DL54" i="6"/>
  <c r="DH54" i="6"/>
  <c r="DD54" i="6"/>
  <c r="CZ54" i="6"/>
  <c r="CV54" i="6"/>
  <c r="CR54" i="6"/>
  <c r="CN54" i="6"/>
  <c r="CJ54" i="6"/>
  <c r="CF54" i="6"/>
  <c r="CB54" i="6"/>
  <c r="BX54" i="6"/>
  <c r="BT54" i="6"/>
  <c r="BP54" i="6"/>
  <c r="BL54" i="6"/>
  <c r="BH54" i="6"/>
  <c r="BD54" i="6"/>
  <c r="AZ54" i="6"/>
  <c r="AV54" i="6"/>
  <c r="AR54" i="6"/>
  <c r="AN54" i="6"/>
  <c r="AJ54" i="6"/>
  <c r="AF54" i="6"/>
  <c r="AB54" i="6"/>
  <c r="X54" i="6"/>
  <c r="T54" i="6"/>
  <c r="P54" i="6"/>
  <c r="L54" i="6"/>
  <c r="H54" i="6"/>
  <c r="D54" i="6"/>
  <c r="C96" i="6"/>
  <c r="GY96" i="6"/>
  <c r="GU96" i="6"/>
  <c r="GQ96" i="6"/>
  <c r="GM96" i="6"/>
  <c r="GI96" i="6"/>
  <c r="GE96" i="6"/>
  <c r="GA96" i="6"/>
  <c r="FW96" i="6"/>
  <c r="FS96" i="6"/>
  <c r="FO96" i="6"/>
  <c r="FK96" i="6"/>
  <c r="FG96" i="6"/>
  <c r="FC96" i="6"/>
  <c r="EY96" i="6"/>
  <c r="EU96" i="6"/>
  <c r="EQ96" i="6"/>
  <c r="EM96" i="6"/>
  <c r="EI96" i="6"/>
  <c r="EE96" i="6"/>
  <c r="EA96" i="6"/>
  <c r="DW96" i="6"/>
  <c r="DS96" i="6"/>
  <c r="DO96" i="6"/>
  <c r="DK96" i="6"/>
  <c r="DG96" i="6"/>
  <c r="DC96" i="6"/>
  <c r="CY96" i="6"/>
  <c r="CU96" i="6"/>
  <c r="CQ96" i="6"/>
  <c r="CM96" i="6"/>
  <c r="CI96" i="6"/>
  <c r="CE96" i="6"/>
  <c r="CA96" i="6"/>
  <c r="BW96" i="6"/>
  <c r="BS96" i="6"/>
  <c r="BO96" i="6"/>
  <c r="BK96" i="6"/>
  <c r="BG96" i="6"/>
  <c r="BC96" i="6"/>
  <c r="AY96" i="6"/>
  <c r="AU96" i="6"/>
  <c r="AQ96" i="6"/>
  <c r="AM96" i="6"/>
  <c r="AI96" i="6"/>
  <c r="AE96" i="6"/>
  <c r="AA96" i="6"/>
  <c r="W96" i="6"/>
  <c r="S96" i="6"/>
  <c r="O96" i="6"/>
  <c r="K96" i="6"/>
  <c r="G96" i="6"/>
  <c r="G7" i="24"/>
  <c r="H7" i="24"/>
  <c r="I7" i="24"/>
  <c r="D82" i="6" s="1"/>
  <c r="J7" i="24"/>
  <c r="D40" i="6" s="1"/>
  <c r="K7" i="24"/>
  <c r="L7" i="24"/>
  <c r="M7" i="24"/>
  <c r="E82" i="6" s="1"/>
  <c r="N7" i="24"/>
  <c r="E40" i="6" s="1"/>
  <c r="O7" i="24"/>
  <c r="P7" i="24"/>
  <c r="Q7" i="24"/>
  <c r="F82" i="6" s="1"/>
  <c r="R7" i="24"/>
  <c r="F40" i="6" s="1"/>
  <c r="S7" i="24"/>
  <c r="T7" i="24"/>
  <c r="U7" i="24"/>
  <c r="G82" i="6" s="1"/>
  <c r="V7" i="24"/>
  <c r="G40" i="6" s="1"/>
  <c r="W7" i="24"/>
  <c r="X7" i="24"/>
  <c r="Y7" i="24"/>
  <c r="H82" i="6" s="1"/>
  <c r="Z7" i="24"/>
  <c r="H40" i="6" s="1"/>
  <c r="AA7" i="24"/>
  <c r="AB7" i="24"/>
  <c r="AC7" i="24"/>
  <c r="I82" i="6" s="1"/>
  <c r="AD7" i="24"/>
  <c r="I40" i="6" s="1"/>
  <c r="AE7" i="24"/>
  <c r="AF7" i="24"/>
  <c r="AG7" i="24"/>
  <c r="J82" i="6" s="1"/>
  <c r="AH7" i="24"/>
  <c r="J40" i="6" s="1"/>
  <c r="AI7" i="24"/>
  <c r="AJ7" i="24"/>
  <c r="AK7" i="24"/>
  <c r="K82" i="6" s="1"/>
  <c r="AL7" i="24"/>
  <c r="K40" i="6" s="1"/>
  <c r="AM7" i="24"/>
  <c r="AN7" i="24"/>
  <c r="AO7" i="24"/>
  <c r="L82" i="6" s="1"/>
  <c r="AP7" i="24"/>
  <c r="L40" i="6" s="1"/>
  <c r="AQ7" i="24"/>
  <c r="AR7" i="24"/>
  <c r="AS7" i="24"/>
  <c r="M82" i="6" s="1"/>
  <c r="AT7" i="24"/>
  <c r="M40" i="6" s="1"/>
  <c r="AU7" i="24"/>
  <c r="AV7" i="24"/>
  <c r="AW7" i="24"/>
  <c r="N82" i="6" s="1"/>
  <c r="AX7" i="24"/>
  <c r="N40" i="6" s="1"/>
  <c r="AY7" i="24"/>
  <c r="AZ7" i="24"/>
  <c r="BA7" i="24"/>
  <c r="O82" i="6" s="1"/>
  <c r="BB7" i="24"/>
  <c r="O40" i="6" s="1"/>
  <c r="BC7" i="24"/>
  <c r="BD7" i="24"/>
  <c r="BE7" i="24"/>
  <c r="P82" i="6" s="1"/>
  <c r="BF7" i="24"/>
  <c r="P40" i="6" s="1"/>
  <c r="BG7" i="24"/>
  <c r="BH7" i="24"/>
  <c r="BI7" i="24"/>
  <c r="Q82" i="6" s="1"/>
  <c r="BJ7" i="24"/>
  <c r="Q40" i="6" s="1"/>
  <c r="BK7" i="24"/>
  <c r="BL7" i="24"/>
  <c r="BM7" i="24"/>
  <c r="R82" i="6" s="1"/>
  <c r="BN7" i="24"/>
  <c r="R40" i="6" s="1"/>
  <c r="BO7" i="24"/>
  <c r="BP7" i="24"/>
  <c r="BQ7" i="24"/>
  <c r="S82" i="6" s="1"/>
  <c r="BR7" i="24"/>
  <c r="S40" i="6" s="1"/>
  <c r="BS7" i="24"/>
  <c r="BT7" i="24"/>
  <c r="BU7" i="24"/>
  <c r="T82" i="6" s="1"/>
  <c r="BV7" i="24"/>
  <c r="T40" i="6" s="1"/>
  <c r="BW7" i="24"/>
  <c r="BX7" i="24"/>
  <c r="BY7" i="24"/>
  <c r="U82" i="6" s="1"/>
  <c r="BZ7" i="24"/>
  <c r="U40" i="6" s="1"/>
  <c r="CA7" i="24"/>
  <c r="CB7" i="24"/>
  <c r="CC7" i="24"/>
  <c r="V82" i="6" s="1"/>
  <c r="CD7" i="24"/>
  <c r="V40" i="6" s="1"/>
  <c r="CE7" i="24"/>
  <c r="CF7" i="24"/>
  <c r="CG7" i="24"/>
  <c r="W82" i="6" s="1"/>
  <c r="CH7" i="24"/>
  <c r="W40" i="6" s="1"/>
  <c r="CI7" i="24"/>
  <c r="CJ7" i="24"/>
  <c r="CK7" i="24"/>
  <c r="X82" i="6" s="1"/>
  <c r="CL7" i="24"/>
  <c r="X40" i="6" s="1"/>
  <c r="CM7" i="24"/>
  <c r="CN7" i="24"/>
  <c r="CO7" i="24"/>
  <c r="Y82" i="6" s="1"/>
  <c r="CP7" i="24"/>
  <c r="Y40" i="6" s="1"/>
  <c r="CQ7" i="24"/>
  <c r="CR7" i="24"/>
  <c r="CS7" i="24"/>
  <c r="Z82" i="6" s="1"/>
  <c r="CT7" i="24"/>
  <c r="Z40" i="6" s="1"/>
  <c r="CU7" i="24"/>
  <c r="CV7" i="24"/>
  <c r="CW7" i="24"/>
  <c r="AA82" i="6" s="1"/>
  <c r="CX7" i="24"/>
  <c r="AA40" i="6" s="1"/>
  <c r="CY7" i="24"/>
  <c r="CZ7" i="24"/>
  <c r="DA7" i="24"/>
  <c r="AB82" i="6" s="1"/>
  <c r="DB7" i="24"/>
  <c r="AB40" i="6" s="1"/>
  <c r="DC7" i="24"/>
  <c r="DD7" i="24"/>
  <c r="DE7" i="24"/>
  <c r="AC82" i="6" s="1"/>
  <c r="DF7" i="24"/>
  <c r="AC40" i="6" s="1"/>
  <c r="DG7" i="24"/>
  <c r="DH7" i="24"/>
  <c r="DI7" i="24"/>
  <c r="AD82" i="6" s="1"/>
  <c r="DJ7" i="24"/>
  <c r="AD40" i="6" s="1"/>
  <c r="DK7" i="24"/>
  <c r="DL7" i="24"/>
  <c r="DM7" i="24"/>
  <c r="AE82" i="6" s="1"/>
  <c r="DN7" i="24"/>
  <c r="AE40" i="6" s="1"/>
  <c r="DO7" i="24"/>
  <c r="DP7" i="24"/>
  <c r="DQ7" i="24"/>
  <c r="AF82" i="6" s="1"/>
  <c r="DR7" i="24"/>
  <c r="AF40" i="6" s="1"/>
  <c r="DS7" i="24"/>
  <c r="DT7" i="24"/>
  <c r="DU7" i="24"/>
  <c r="AG82" i="6" s="1"/>
  <c r="DV7" i="24"/>
  <c r="AG40" i="6" s="1"/>
  <c r="DW7" i="24"/>
  <c r="DX7" i="24"/>
  <c r="DY7" i="24"/>
  <c r="AH82" i="6" s="1"/>
  <c r="DZ7" i="24"/>
  <c r="AH40" i="6" s="1"/>
  <c r="EA7" i="24"/>
  <c r="EB7" i="24"/>
  <c r="EC7" i="24"/>
  <c r="AI82" i="6" s="1"/>
  <c r="ED7" i="24"/>
  <c r="AI40" i="6" s="1"/>
  <c r="EE7" i="24"/>
  <c r="EF7" i="24"/>
  <c r="EG7" i="24"/>
  <c r="AJ82" i="6" s="1"/>
  <c r="EH7" i="24"/>
  <c r="AJ40" i="6" s="1"/>
  <c r="EI7" i="24"/>
  <c r="EJ7" i="24"/>
  <c r="EK7" i="24"/>
  <c r="AK82" i="6" s="1"/>
  <c r="EL7" i="24"/>
  <c r="AK40" i="6" s="1"/>
  <c r="EM7" i="24"/>
  <c r="EN7" i="24"/>
  <c r="EO7" i="24"/>
  <c r="AL82" i="6" s="1"/>
  <c r="EP7" i="24"/>
  <c r="AL40" i="6" s="1"/>
  <c r="EQ7" i="24"/>
  <c r="ER7" i="24"/>
  <c r="ES7" i="24"/>
  <c r="AM82" i="6" s="1"/>
  <c r="ET7" i="24"/>
  <c r="AM40" i="6" s="1"/>
  <c r="EU7" i="24"/>
  <c r="EV7" i="24"/>
  <c r="EW7" i="24"/>
  <c r="AN82" i="6" s="1"/>
  <c r="EX7" i="24"/>
  <c r="AN40" i="6" s="1"/>
  <c r="EY7" i="24"/>
  <c r="EZ7" i="24"/>
  <c r="FA7" i="24"/>
  <c r="AO82" i="6" s="1"/>
  <c r="FB7" i="24"/>
  <c r="AO40" i="6" s="1"/>
  <c r="FC7" i="24"/>
  <c r="FD7" i="24"/>
  <c r="FE7" i="24"/>
  <c r="AP82" i="6" s="1"/>
  <c r="FF7" i="24"/>
  <c r="AP40" i="6" s="1"/>
  <c r="FG7" i="24"/>
  <c r="FH7" i="24"/>
  <c r="FI7" i="24"/>
  <c r="AQ82" i="6" s="1"/>
  <c r="FJ7" i="24"/>
  <c r="AQ40" i="6" s="1"/>
  <c r="FK7" i="24"/>
  <c r="FL7" i="24"/>
  <c r="FM7" i="24"/>
  <c r="AR82" i="6" s="1"/>
  <c r="FN7" i="24"/>
  <c r="AR40" i="6" s="1"/>
  <c r="FO7" i="24"/>
  <c r="FP7" i="24"/>
  <c r="FQ7" i="24"/>
  <c r="AS82" i="6" s="1"/>
  <c r="FR7" i="24"/>
  <c r="AS40" i="6" s="1"/>
  <c r="FS7" i="24"/>
  <c r="FT7" i="24"/>
  <c r="FU7" i="24"/>
  <c r="AT82" i="6" s="1"/>
  <c r="FV7" i="24"/>
  <c r="AT40" i="6" s="1"/>
  <c r="FW7" i="24"/>
  <c r="FX7" i="24"/>
  <c r="FY7" i="24"/>
  <c r="AU82" i="6" s="1"/>
  <c r="FZ7" i="24"/>
  <c r="AU40" i="6" s="1"/>
  <c r="GA7" i="24"/>
  <c r="GB7" i="24"/>
  <c r="GC7" i="24"/>
  <c r="AV82" i="6" s="1"/>
  <c r="GD7" i="24"/>
  <c r="AV40" i="6" s="1"/>
  <c r="GE7" i="24"/>
  <c r="GF7" i="24"/>
  <c r="GG7" i="24"/>
  <c r="AW82" i="6" s="1"/>
  <c r="GH7" i="24"/>
  <c r="AW40" i="6" s="1"/>
  <c r="GI7" i="24"/>
  <c r="GJ7" i="24"/>
  <c r="GK7" i="24"/>
  <c r="AX82" i="6" s="1"/>
  <c r="GL7" i="24"/>
  <c r="AX40" i="6" s="1"/>
  <c r="GM7" i="24"/>
  <c r="GN7" i="24"/>
  <c r="GO7" i="24"/>
  <c r="AY82" i="6" s="1"/>
  <c r="GP7" i="24"/>
  <c r="AY40" i="6" s="1"/>
  <c r="GQ7" i="24"/>
  <c r="GR7" i="24"/>
  <c r="GS7" i="24"/>
  <c r="AZ82" i="6" s="1"/>
  <c r="GT7" i="24"/>
  <c r="AZ40" i="6" s="1"/>
  <c r="GU7" i="24"/>
  <c r="GV7" i="24"/>
  <c r="GW7" i="24"/>
  <c r="BA82" i="6" s="1"/>
  <c r="GX7" i="24"/>
  <c r="BA40" i="6" s="1"/>
  <c r="GY7" i="24"/>
  <c r="GZ7" i="24"/>
  <c r="HA7" i="24"/>
  <c r="BB82" i="6" s="1"/>
  <c r="HB7" i="24"/>
  <c r="BB40" i="6" s="1"/>
  <c r="HC7" i="24"/>
  <c r="HD7" i="24"/>
  <c r="HE7" i="24"/>
  <c r="BC82" i="6" s="1"/>
  <c r="HF7" i="24"/>
  <c r="BC40" i="6" s="1"/>
  <c r="HG7" i="24"/>
  <c r="HH7" i="24"/>
  <c r="HI7" i="24"/>
  <c r="BD82" i="6" s="1"/>
  <c r="HJ7" i="24"/>
  <c r="BD40" i="6" s="1"/>
  <c r="HK7" i="24"/>
  <c r="HL7" i="24"/>
  <c r="HM7" i="24"/>
  <c r="BE82" i="6" s="1"/>
  <c r="HN7" i="24"/>
  <c r="BE40" i="6" s="1"/>
  <c r="HO7" i="24"/>
  <c r="HP7" i="24"/>
  <c r="HQ7" i="24"/>
  <c r="BF82" i="6" s="1"/>
  <c r="HR7" i="24"/>
  <c r="BF40" i="6" s="1"/>
  <c r="HS7" i="24"/>
  <c r="HT7" i="24"/>
  <c r="HU7" i="24"/>
  <c r="BG82" i="6" s="1"/>
  <c r="HV7" i="24"/>
  <c r="BG40" i="6" s="1"/>
  <c r="HW7" i="24"/>
  <c r="HX7" i="24"/>
  <c r="HY7" i="24"/>
  <c r="BH82" i="6" s="1"/>
  <c r="HZ7" i="24"/>
  <c r="BH40" i="6" s="1"/>
  <c r="IA7" i="24"/>
  <c r="IB7" i="24"/>
  <c r="IC7" i="24"/>
  <c r="BI82" i="6" s="1"/>
  <c r="ID7" i="24"/>
  <c r="BI40" i="6" s="1"/>
  <c r="IE7" i="24"/>
  <c r="IF7" i="24"/>
  <c r="IG7" i="24"/>
  <c r="BJ82" i="6" s="1"/>
  <c r="IH7" i="24"/>
  <c r="BJ40" i="6" s="1"/>
  <c r="II7" i="24"/>
  <c r="IJ7" i="24"/>
  <c r="IK7" i="24"/>
  <c r="BK82" i="6" s="1"/>
  <c r="IL7" i="24"/>
  <c r="BK40" i="6" s="1"/>
  <c r="IM7" i="24"/>
  <c r="IN7" i="24"/>
  <c r="IO7" i="24"/>
  <c r="BL82" i="6" s="1"/>
  <c r="IP7" i="24"/>
  <c r="BL40" i="6" s="1"/>
  <c r="IQ7" i="24"/>
  <c r="IR7" i="24"/>
  <c r="IS7" i="24"/>
  <c r="BM82" i="6" s="1"/>
  <c r="IT7" i="24"/>
  <c r="BM40" i="6" s="1"/>
  <c r="IU7" i="24"/>
  <c r="IV7" i="24"/>
  <c r="IW7" i="24"/>
  <c r="BN82" i="6" s="1"/>
  <c r="IX7" i="24"/>
  <c r="BN40" i="6" s="1"/>
  <c r="IY7" i="24"/>
  <c r="IZ7" i="24"/>
  <c r="JA7" i="24"/>
  <c r="BO82" i="6" s="1"/>
  <c r="JB7" i="24"/>
  <c r="BO40" i="6" s="1"/>
  <c r="JC7" i="24"/>
  <c r="JD7" i="24"/>
  <c r="JE7" i="24"/>
  <c r="BP82" i="6" s="1"/>
  <c r="JF7" i="24"/>
  <c r="BP40" i="6" s="1"/>
  <c r="JG7" i="24"/>
  <c r="JH7" i="24"/>
  <c r="JI7" i="24"/>
  <c r="BQ82" i="6" s="1"/>
  <c r="JJ7" i="24"/>
  <c r="BQ40" i="6" s="1"/>
  <c r="JK7" i="24"/>
  <c r="JL7" i="24"/>
  <c r="JM7" i="24"/>
  <c r="BR82" i="6" s="1"/>
  <c r="JN7" i="24"/>
  <c r="BR40" i="6" s="1"/>
  <c r="JO7" i="24"/>
  <c r="JP7" i="24"/>
  <c r="JQ7" i="24"/>
  <c r="BS82" i="6" s="1"/>
  <c r="JR7" i="24"/>
  <c r="BS40" i="6" s="1"/>
  <c r="JS7" i="24"/>
  <c r="JT7" i="24"/>
  <c r="JU7" i="24"/>
  <c r="BT82" i="6" s="1"/>
  <c r="JV7" i="24"/>
  <c r="BT40" i="6" s="1"/>
  <c r="JW7" i="24"/>
  <c r="JX7" i="24"/>
  <c r="JY7" i="24"/>
  <c r="BU82" i="6" s="1"/>
  <c r="JZ7" i="24"/>
  <c r="BU40" i="6" s="1"/>
  <c r="KA7" i="24"/>
  <c r="KB7" i="24"/>
  <c r="KC7" i="24"/>
  <c r="BV82" i="6" s="1"/>
  <c r="KD7" i="24"/>
  <c r="BV40" i="6" s="1"/>
  <c r="KE7" i="24"/>
  <c r="KF7" i="24"/>
  <c r="KG7" i="24"/>
  <c r="BW82" i="6" s="1"/>
  <c r="KH7" i="24"/>
  <c r="BW40" i="6" s="1"/>
  <c r="KI7" i="24"/>
  <c r="KJ7" i="24"/>
  <c r="KK7" i="24"/>
  <c r="BX82" i="6" s="1"/>
  <c r="KL7" i="24"/>
  <c r="BX40" i="6" s="1"/>
  <c r="KM7" i="24"/>
  <c r="KN7" i="24"/>
  <c r="KO7" i="24"/>
  <c r="BY82" i="6" s="1"/>
  <c r="KP7" i="24"/>
  <c r="BY40" i="6" s="1"/>
  <c r="KQ7" i="24"/>
  <c r="KR7" i="24"/>
  <c r="KS7" i="24"/>
  <c r="BZ82" i="6" s="1"/>
  <c r="KT7" i="24"/>
  <c r="BZ40" i="6" s="1"/>
  <c r="KU7" i="24"/>
  <c r="KV7" i="24"/>
  <c r="KW7" i="24"/>
  <c r="CA82" i="6" s="1"/>
  <c r="KX7" i="24"/>
  <c r="CA40" i="6" s="1"/>
  <c r="KY7" i="24"/>
  <c r="KZ7" i="24"/>
  <c r="LA7" i="24"/>
  <c r="CB82" i="6" s="1"/>
  <c r="LB7" i="24"/>
  <c r="CB40" i="6" s="1"/>
  <c r="LC7" i="24"/>
  <c r="LD7" i="24"/>
  <c r="LE7" i="24"/>
  <c r="CC82" i="6" s="1"/>
  <c r="LF7" i="24"/>
  <c r="CC40" i="6" s="1"/>
  <c r="LG7" i="24"/>
  <c r="LH7" i="24"/>
  <c r="LI7" i="24"/>
  <c r="CD82" i="6" s="1"/>
  <c r="LJ7" i="24"/>
  <c r="CD40" i="6" s="1"/>
  <c r="LK7" i="24"/>
  <c r="LL7" i="24"/>
  <c r="LM7" i="24"/>
  <c r="CE82" i="6" s="1"/>
  <c r="LN7" i="24"/>
  <c r="CE40" i="6" s="1"/>
  <c r="LO7" i="24"/>
  <c r="LP7" i="24"/>
  <c r="LQ7" i="24"/>
  <c r="CF82" i="6" s="1"/>
  <c r="LR7" i="24"/>
  <c r="CF40" i="6" s="1"/>
  <c r="LS7" i="24"/>
  <c r="LT7" i="24"/>
  <c r="LU7" i="24"/>
  <c r="CG82" i="6" s="1"/>
  <c r="LV7" i="24"/>
  <c r="CG40" i="6" s="1"/>
  <c r="LW7" i="24"/>
  <c r="LX7" i="24"/>
  <c r="LY7" i="24"/>
  <c r="CH82" i="6" s="1"/>
  <c r="LZ7" i="24"/>
  <c r="CH40" i="6" s="1"/>
  <c r="MA7" i="24"/>
  <c r="MB7" i="24"/>
  <c r="MC7" i="24"/>
  <c r="CI82" i="6" s="1"/>
  <c r="MD7" i="24"/>
  <c r="CI40" i="6" s="1"/>
  <c r="ME7" i="24"/>
  <c r="MF7" i="24"/>
  <c r="MG7" i="24"/>
  <c r="CJ82" i="6" s="1"/>
  <c r="MH7" i="24"/>
  <c r="CJ40" i="6" s="1"/>
  <c r="MI7" i="24"/>
  <c r="MJ7" i="24"/>
  <c r="MK7" i="24"/>
  <c r="CK82" i="6" s="1"/>
  <c r="ML7" i="24"/>
  <c r="CK40" i="6" s="1"/>
  <c r="MM7" i="24"/>
  <c r="MN7" i="24"/>
  <c r="MO7" i="24"/>
  <c r="CL82" i="6" s="1"/>
  <c r="MP7" i="24"/>
  <c r="CL40" i="6" s="1"/>
  <c r="MQ7" i="24"/>
  <c r="MR7" i="24"/>
  <c r="MS7" i="24"/>
  <c r="CM82" i="6" s="1"/>
  <c r="MT7" i="24"/>
  <c r="CM40" i="6" s="1"/>
  <c r="MU7" i="24"/>
  <c r="MV7" i="24"/>
  <c r="MW7" i="24"/>
  <c r="CN82" i="6" s="1"/>
  <c r="MX7" i="24"/>
  <c r="CN40" i="6" s="1"/>
  <c r="MY7" i="24"/>
  <c r="MZ7" i="24"/>
  <c r="NA7" i="24"/>
  <c r="CO82" i="6" s="1"/>
  <c r="NB7" i="24"/>
  <c r="CO40" i="6" s="1"/>
  <c r="NC7" i="24"/>
  <c r="ND7" i="24"/>
  <c r="NE7" i="24"/>
  <c r="CP82" i="6" s="1"/>
  <c r="NF7" i="24"/>
  <c r="CP40" i="6" s="1"/>
  <c r="NG7" i="24"/>
  <c r="NH7" i="24"/>
  <c r="NI7" i="24"/>
  <c r="CQ82" i="6" s="1"/>
  <c r="NJ7" i="24"/>
  <c r="CQ40" i="6" s="1"/>
  <c r="NK7" i="24"/>
  <c r="NL7" i="24"/>
  <c r="NM7" i="24"/>
  <c r="CR82" i="6" s="1"/>
  <c r="NN7" i="24"/>
  <c r="CR40" i="6" s="1"/>
  <c r="NO7" i="24"/>
  <c r="NP7" i="24"/>
  <c r="NQ7" i="24"/>
  <c r="CS82" i="6" s="1"/>
  <c r="NR7" i="24"/>
  <c r="CS40" i="6" s="1"/>
  <c r="NS7" i="24"/>
  <c r="NT7" i="24"/>
  <c r="NU7" i="24"/>
  <c r="CT82" i="6" s="1"/>
  <c r="NV7" i="24"/>
  <c r="CT40" i="6" s="1"/>
  <c r="NW7" i="24"/>
  <c r="NX7" i="24"/>
  <c r="NY7" i="24"/>
  <c r="CU82" i="6" s="1"/>
  <c r="NZ7" i="24"/>
  <c r="CU40" i="6" s="1"/>
  <c r="OA7" i="24"/>
  <c r="OB7" i="24"/>
  <c r="OC7" i="24"/>
  <c r="CV82" i="6" s="1"/>
  <c r="OD7" i="24"/>
  <c r="CV40" i="6" s="1"/>
  <c r="OE7" i="24"/>
  <c r="OF7" i="24"/>
  <c r="OG7" i="24"/>
  <c r="CW82" i="6" s="1"/>
  <c r="OH7" i="24"/>
  <c r="CW40" i="6" s="1"/>
  <c r="OI7" i="24"/>
  <c r="OJ7" i="24"/>
  <c r="OK7" i="24"/>
  <c r="CX82" i="6" s="1"/>
  <c r="OL7" i="24"/>
  <c r="CX40" i="6" s="1"/>
  <c r="OM7" i="24"/>
  <c r="ON7" i="24"/>
  <c r="OO7" i="24"/>
  <c r="CY82" i="6" s="1"/>
  <c r="OP7" i="24"/>
  <c r="CY40" i="6" s="1"/>
  <c r="OQ7" i="24"/>
  <c r="OR7" i="24"/>
  <c r="OS7" i="24"/>
  <c r="CZ82" i="6" s="1"/>
  <c r="OT7" i="24"/>
  <c r="CZ40" i="6" s="1"/>
  <c r="OU7" i="24"/>
  <c r="OV7" i="24"/>
  <c r="OW7" i="24"/>
  <c r="DA82" i="6" s="1"/>
  <c r="OX7" i="24"/>
  <c r="DA40" i="6" s="1"/>
  <c r="OY7" i="24"/>
  <c r="OZ7" i="24"/>
  <c r="PA7" i="24"/>
  <c r="DB82" i="6" s="1"/>
  <c r="PB7" i="24"/>
  <c r="DB40" i="6" s="1"/>
  <c r="PC7" i="24"/>
  <c r="PD7" i="24"/>
  <c r="PE7" i="24"/>
  <c r="DC82" i="6" s="1"/>
  <c r="PF7" i="24"/>
  <c r="DC40" i="6" s="1"/>
  <c r="PG7" i="24"/>
  <c r="PH7" i="24"/>
  <c r="PI7" i="24"/>
  <c r="DD82" i="6" s="1"/>
  <c r="PJ7" i="24"/>
  <c r="DD40" i="6" s="1"/>
  <c r="PK7" i="24"/>
  <c r="PL7" i="24"/>
  <c r="PM7" i="24"/>
  <c r="DE82" i="6" s="1"/>
  <c r="PN7" i="24"/>
  <c r="DE40" i="6" s="1"/>
  <c r="PO7" i="24"/>
  <c r="PP7" i="24"/>
  <c r="PQ7" i="24"/>
  <c r="DF82" i="6" s="1"/>
  <c r="PR7" i="24"/>
  <c r="DF40" i="6" s="1"/>
  <c r="PS7" i="24"/>
  <c r="PT7" i="24"/>
  <c r="PU7" i="24"/>
  <c r="DG82" i="6" s="1"/>
  <c r="PV7" i="24"/>
  <c r="DG40" i="6" s="1"/>
  <c r="PW7" i="24"/>
  <c r="PX7" i="24"/>
  <c r="PY7" i="24"/>
  <c r="DH82" i="6" s="1"/>
  <c r="PZ7" i="24"/>
  <c r="DH40" i="6" s="1"/>
  <c r="QA7" i="24"/>
  <c r="QB7" i="24"/>
  <c r="QC7" i="24"/>
  <c r="DI82" i="6" s="1"/>
  <c r="QD7" i="24"/>
  <c r="DI40" i="6" s="1"/>
  <c r="QE7" i="24"/>
  <c r="QF7" i="24"/>
  <c r="QG7" i="24"/>
  <c r="DJ82" i="6" s="1"/>
  <c r="QH7" i="24"/>
  <c r="DJ40" i="6" s="1"/>
  <c r="QI7" i="24"/>
  <c r="QJ7" i="24"/>
  <c r="QK7" i="24"/>
  <c r="DK82" i="6" s="1"/>
  <c r="QL7" i="24"/>
  <c r="DK40" i="6" s="1"/>
  <c r="QM7" i="24"/>
  <c r="QN7" i="24"/>
  <c r="QO7" i="24"/>
  <c r="DL82" i="6" s="1"/>
  <c r="QP7" i="24"/>
  <c r="DL40" i="6" s="1"/>
  <c r="QQ7" i="24"/>
  <c r="QR7" i="24"/>
  <c r="QS7" i="24"/>
  <c r="DM82" i="6" s="1"/>
  <c r="QT7" i="24"/>
  <c r="DM40" i="6" s="1"/>
  <c r="QU7" i="24"/>
  <c r="QV7" i="24"/>
  <c r="QW7" i="24"/>
  <c r="DN82" i="6" s="1"/>
  <c r="QX7" i="24"/>
  <c r="DN40" i="6" s="1"/>
  <c r="QY7" i="24"/>
  <c r="QZ7" i="24"/>
  <c r="RA7" i="24"/>
  <c r="DO82" i="6" s="1"/>
  <c r="RB7" i="24"/>
  <c r="DO40" i="6" s="1"/>
  <c r="RC7" i="24"/>
  <c r="RD7" i="24"/>
  <c r="RE7" i="24"/>
  <c r="DP82" i="6" s="1"/>
  <c r="RF7" i="24"/>
  <c r="DP40" i="6" s="1"/>
  <c r="RG7" i="24"/>
  <c r="RH7" i="24"/>
  <c r="RI7" i="24"/>
  <c r="DQ82" i="6" s="1"/>
  <c r="RJ7" i="24"/>
  <c r="DQ40" i="6" s="1"/>
  <c r="RK7" i="24"/>
  <c r="RL7" i="24"/>
  <c r="RM7" i="24"/>
  <c r="DR82" i="6" s="1"/>
  <c r="RN7" i="24"/>
  <c r="DR40" i="6" s="1"/>
  <c r="RO7" i="24"/>
  <c r="RP7" i="24"/>
  <c r="RQ7" i="24"/>
  <c r="DS82" i="6" s="1"/>
  <c r="RR7" i="24"/>
  <c r="DS40" i="6" s="1"/>
  <c r="RS7" i="24"/>
  <c r="RT7" i="24"/>
  <c r="RU7" i="24"/>
  <c r="DT82" i="6" s="1"/>
  <c r="RV7" i="24"/>
  <c r="DT40" i="6" s="1"/>
  <c r="RW7" i="24"/>
  <c r="RX7" i="24"/>
  <c r="RY7" i="24"/>
  <c r="DU82" i="6" s="1"/>
  <c r="RZ7" i="24"/>
  <c r="DU40" i="6" s="1"/>
  <c r="SA7" i="24"/>
  <c r="SB7" i="24"/>
  <c r="SC7" i="24"/>
  <c r="DV82" i="6" s="1"/>
  <c r="SD7" i="24"/>
  <c r="DV40" i="6" s="1"/>
  <c r="SE7" i="24"/>
  <c r="SF7" i="24"/>
  <c r="SG7" i="24"/>
  <c r="DW82" i="6" s="1"/>
  <c r="SH7" i="24"/>
  <c r="DW40" i="6" s="1"/>
  <c r="SI7" i="24"/>
  <c r="SJ7" i="24"/>
  <c r="SK7" i="24"/>
  <c r="DX82" i="6" s="1"/>
  <c r="SL7" i="24"/>
  <c r="DX40" i="6" s="1"/>
  <c r="SM7" i="24"/>
  <c r="SN7" i="24"/>
  <c r="SO7" i="24"/>
  <c r="DY82" i="6" s="1"/>
  <c r="SP7" i="24"/>
  <c r="DY40" i="6" s="1"/>
  <c r="SQ7" i="24"/>
  <c r="SR7" i="24"/>
  <c r="SS7" i="24"/>
  <c r="DZ82" i="6" s="1"/>
  <c r="ST7" i="24"/>
  <c r="DZ40" i="6" s="1"/>
  <c r="SU7" i="24"/>
  <c r="SV7" i="24"/>
  <c r="SW7" i="24"/>
  <c r="EA82" i="6" s="1"/>
  <c r="SX7" i="24"/>
  <c r="EA40" i="6" s="1"/>
  <c r="SY7" i="24"/>
  <c r="SZ7" i="24"/>
  <c r="TA7" i="24"/>
  <c r="EB82" i="6" s="1"/>
  <c r="TB7" i="24"/>
  <c r="EB40" i="6" s="1"/>
  <c r="TC7" i="24"/>
  <c r="TD7" i="24"/>
  <c r="TE7" i="24"/>
  <c r="EC82" i="6" s="1"/>
  <c r="TF7" i="24"/>
  <c r="EC40" i="6" s="1"/>
  <c r="TG7" i="24"/>
  <c r="TH7" i="24"/>
  <c r="TI7" i="24"/>
  <c r="ED82" i="6" s="1"/>
  <c r="TJ7" i="24"/>
  <c r="ED40" i="6" s="1"/>
  <c r="TK7" i="24"/>
  <c r="TL7" i="24"/>
  <c r="TM7" i="24"/>
  <c r="EE82" i="6" s="1"/>
  <c r="TN7" i="24"/>
  <c r="EE40" i="6" s="1"/>
  <c r="TO7" i="24"/>
  <c r="TP7" i="24"/>
  <c r="TQ7" i="24"/>
  <c r="EF82" i="6" s="1"/>
  <c r="TR7" i="24"/>
  <c r="EF40" i="6" s="1"/>
  <c r="TS7" i="24"/>
  <c r="TT7" i="24"/>
  <c r="TU7" i="24"/>
  <c r="EG82" i="6" s="1"/>
  <c r="TV7" i="24"/>
  <c r="EG40" i="6" s="1"/>
  <c r="TW7" i="24"/>
  <c r="TX7" i="24"/>
  <c r="TY7" i="24"/>
  <c r="EH82" i="6" s="1"/>
  <c r="TZ7" i="24"/>
  <c r="EH40" i="6" s="1"/>
  <c r="UA7" i="24"/>
  <c r="UB7" i="24"/>
  <c r="UC7" i="24"/>
  <c r="EI82" i="6" s="1"/>
  <c r="UD7" i="24"/>
  <c r="EI40" i="6" s="1"/>
  <c r="UE7" i="24"/>
  <c r="UF7" i="24"/>
  <c r="UG7" i="24"/>
  <c r="EJ82" i="6" s="1"/>
  <c r="UH7" i="24"/>
  <c r="EJ40" i="6" s="1"/>
  <c r="UI7" i="24"/>
  <c r="UJ7" i="24"/>
  <c r="UK7" i="24"/>
  <c r="EK82" i="6" s="1"/>
  <c r="UL7" i="24"/>
  <c r="EK40" i="6" s="1"/>
  <c r="UM7" i="24"/>
  <c r="UN7" i="24"/>
  <c r="UO7" i="24"/>
  <c r="EL82" i="6" s="1"/>
  <c r="UP7" i="24"/>
  <c r="EL40" i="6" s="1"/>
  <c r="UQ7" i="24"/>
  <c r="UR7" i="24"/>
  <c r="US7" i="24"/>
  <c r="EM82" i="6" s="1"/>
  <c r="UT7" i="24"/>
  <c r="EM40" i="6" s="1"/>
  <c r="UU7" i="24"/>
  <c r="UV7" i="24"/>
  <c r="UW7" i="24"/>
  <c r="EN82" i="6" s="1"/>
  <c r="UX7" i="24"/>
  <c r="EN40" i="6" s="1"/>
  <c r="UY7" i="24"/>
  <c r="UZ7" i="24"/>
  <c r="VA7" i="24"/>
  <c r="EO82" i="6" s="1"/>
  <c r="VB7" i="24"/>
  <c r="EO40" i="6" s="1"/>
  <c r="VC7" i="24"/>
  <c r="VD7" i="24"/>
  <c r="VE7" i="24"/>
  <c r="EP82" i="6" s="1"/>
  <c r="VF7" i="24"/>
  <c r="EP40" i="6" s="1"/>
  <c r="VG7" i="24"/>
  <c r="VH7" i="24"/>
  <c r="VI7" i="24"/>
  <c r="EQ82" i="6" s="1"/>
  <c r="VJ7" i="24"/>
  <c r="EQ40" i="6" s="1"/>
  <c r="VK7" i="24"/>
  <c r="VL7" i="24"/>
  <c r="VM7" i="24"/>
  <c r="ER82" i="6" s="1"/>
  <c r="VN7" i="24"/>
  <c r="ER40" i="6" s="1"/>
  <c r="VO7" i="24"/>
  <c r="VP7" i="24"/>
  <c r="VQ7" i="24"/>
  <c r="ES82" i="6" s="1"/>
  <c r="VR7" i="24"/>
  <c r="ES40" i="6" s="1"/>
  <c r="VS7" i="24"/>
  <c r="VT7" i="24"/>
  <c r="VU7" i="24"/>
  <c r="ET82" i="6" s="1"/>
  <c r="VV7" i="24"/>
  <c r="ET40" i="6" s="1"/>
  <c r="VW7" i="24"/>
  <c r="VX7" i="24"/>
  <c r="VY7" i="24"/>
  <c r="EU82" i="6" s="1"/>
  <c r="VZ7" i="24"/>
  <c r="EU40" i="6" s="1"/>
  <c r="WA7" i="24"/>
  <c r="WB7" i="24"/>
  <c r="WC7" i="24"/>
  <c r="EV82" i="6" s="1"/>
  <c r="WD7" i="24"/>
  <c r="EV40" i="6" s="1"/>
  <c r="WE7" i="24"/>
  <c r="WF7" i="24"/>
  <c r="WG7" i="24"/>
  <c r="EW82" i="6" s="1"/>
  <c r="WH7" i="24"/>
  <c r="EW40" i="6" s="1"/>
  <c r="WI7" i="24"/>
  <c r="WJ7" i="24"/>
  <c r="WK7" i="24"/>
  <c r="EX82" i="6" s="1"/>
  <c r="WL7" i="24"/>
  <c r="EX40" i="6" s="1"/>
  <c r="WM7" i="24"/>
  <c r="WN7" i="24"/>
  <c r="WO7" i="24"/>
  <c r="EY82" i="6" s="1"/>
  <c r="WP7" i="24"/>
  <c r="EY40" i="6" s="1"/>
  <c r="WQ7" i="24"/>
  <c r="WR7" i="24"/>
  <c r="WS7" i="24"/>
  <c r="EZ82" i="6" s="1"/>
  <c r="WT7" i="24"/>
  <c r="EZ40" i="6" s="1"/>
  <c r="WU7" i="24"/>
  <c r="WV7" i="24"/>
  <c r="WW7" i="24"/>
  <c r="FA82" i="6" s="1"/>
  <c r="WX7" i="24"/>
  <c r="FA40" i="6" s="1"/>
  <c r="WY7" i="24"/>
  <c r="WZ7" i="24"/>
  <c r="XA7" i="24"/>
  <c r="FB82" i="6" s="1"/>
  <c r="XB7" i="24"/>
  <c r="FB40" i="6" s="1"/>
  <c r="XC7" i="24"/>
  <c r="XD7" i="24"/>
  <c r="XE7" i="24"/>
  <c r="FC82" i="6" s="1"/>
  <c r="XF7" i="24"/>
  <c r="FC40" i="6" s="1"/>
  <c r="XG7" i="24"/>
  <c r="XH7" i="24"/>
  <c r="XI7" i="24"/>
  <c r="FD82" i="6" s="1"/>
  <c r="XJ7" i="24"/>
  <c r="FD40" i="6" s="1"/>
  <c r="XK7" i="24"/>
  <c r="XL7" i="24"/>
  <c r="XM7" i="24"/>
  <c r="FE82" i="6" s="1"/>
  <c r="XN7" i="24"/>
  <c r="FE40" i="6" s="1"/>
  <c r="XO7" i="24"/>
  <c r="XP7" i="24"/>
  <c r="XQ7" i="24"/>
  <c r="FF82" i="6" s="1"/>
  <c r="XR7" i="24"/>
  <c r="FF40" i="6" s="1"/>
  <c r="XS7" i="24"/>
  <c r="XT7" i="24"/>
  <c r="XU7" i="24"/>
  <c r="FG82" i="6" s="1"/>
  <c r="XV7" i="24"/>
  <c r="FG40" i="6" s="1"/>
  <c r="XW7" i="24"/>
  <c r="XX7" i="24"/>
  <c r="XY7" i="24"/>
  <c r="FH82" i="6" s="1"/>
  <c r="XZ7" i="24"/>
  <c r="FH40" i="6" s="1"/>
  <c r="YA7" i="24"/>
  <c r="YB7" i="24"/>
  <c r="YC7" i="24"/>
  <c r="FI82" i="6" s="1"/>
  <c r="YD7" i="24"/>
  <c r="FI40" i="6" s="1"/>
  <c r="YE7" i="24"/>
  <c r="YF7" i="24"/>
  <c r="YG7" i="24"/>
  <c r="FJ82" i="6" s="1"/>
  <c r="YH7" i="24"/>
  <c r="FJ40" i="6" s="1"/>
  <c r="YI7" i="24"/>
  <c r="YJ7" i="24"/>
  <c r="YK7" i="24"/>
  <c r="FK82" i="6" s="1"/>
  <c r="YL7" i="24"/>
  <c r="FK40" i="6" s="1"/>
  <c r="YM7" i="24"/>
  <c r="YN7" i="24"/>
  <c r="YO7" i="24"/>
  <c r="FL82" i="6" s="1"/>
  <c r="YP7" i="24"/>
  <c r="FL40" i="6" s="1"/>
  <c r="YQ7" i="24"/>
  <c r="YR7" i="24"/>
  <c r="YS7" i="24"/>
  <c r="FM82" i="6" s="1"/>
  <c r="YT7" i="24"/>
  <c r="FM40" i="6" s="1"/>
  <c r="YU7" i="24"/>
  <c r="YV7" i="24"/>
  <c r="YW7" i="24"/>
  <c r="FN82" i="6" s="1"/>
  <c r="YX7" i="24"/>
  <c r="FN40" i="6" s="1"/>
  <c r="YY7" i="24"/>
  <c r="YZ7" i="24"/>
  <c r="ZA7" i="24"/>
  <c r="FO82" i="6" s="1"/>
  <c r="ZB7" i="24"/>
  <c r="FO40" i="6" s="1"/>
  <c r="ZC7" i="24"/>
  <c r="ZD7" i="24"/>
  <c r="ZE7" i="24"/>
  <c r="FP82" i="6" s="1"/>
  <c r="ZF7" i="24"/>
  <c r="FP40" i="6" s="1"/>
  <c r="ZG7" i="24"/>
  <c r="ZH7" i="24"/>
  <c r="ZI7" i="24"/>
  <c r="FQ82" i="6" s="1"/>
  <c r="ZJ7" i="24"/>
  <c r="FQ40" i="6" s="1"/>
  <c r="ZK7" i="24"/>
  <c r="ZL7" i="24"/>
  <c r="ZM7" i="24"/>
  <c r="FR82" i="6" s="1"/>
  <c r="ZN7" i="24"/>
  <c r="FR40" i="6" s="1"/>
  <c r="ZO7" i="24"/>
  <c r="ZP7" i="24"/>
  <c r="ZQ7" i="24"/>
  <c r="FS82" i="6" s="1"/>
  <c r="ZR7" i="24"/>
  <c r="FS40" i="6" s="1"/>
  <c r="ZS7" i="24"/>
  <c r="ZT7" i="24"/>
  <c r="ZU7" i="24"/>
  <c r="FT82" i="6" s="1"/>
  <c r="ZV7" i="24"/>
  <c r="FT40" i="6" s="1"/>
  <c r="ZW7" i="24"/>
  <c r="ZX7" i="24"/>
  <c r="ZY7" i="24"/>
  <c r="FU82" i="6" s="1"/>
  <c r="ZZ7" i="24"/>
  <c r="FU40" i="6" s="1"/>
  <c r="AAA7" i="24"/>
  <c r="AAB7" i="24"/>
  <c r="AAC7" i="24"/>
  <c r="FV82" i="6" s="1"/>
  <c r="AAD7" i="24"/>
  <c r="FV40" i="6" s="1"/>
  <c r="AAE7" i="24"/>
  <c r="AAF7" i="24"/>
  <c r="AAG7" i="24"/>
  <c r="FW82" i="6" s="1"/>
  <c r="AAH7" i="24"/>
  <c r="FW40" i="6" s="1"/>
  <c r="AAI7" i="24"/>
  <c r="AAJ7" i="24"/>
  <c r="AAK7" i="24"/>
  <c r="FX82" i="6" s="1"/>
  <c r="AAL7" i="24"/>
  <c r="FX40" i="6" s="1"/>
  <c r="AAM7" i="24"/>
  <c r="AAN7" i="24"/>
  <c r="AAO7" i="24"/>
  <c r="FY82" i="6" s="1"/>
  <c r="AAP7" i="24"/>
  <c r="FY40" i="6" s="1"/>
  <c r="AAQ7" i="24"/>
  <c r="AAR7" i="24"/>
  <c r="AAS7" i="24"/>
  <c r="FZ82" i="6" s="1"/>
  <c r="AAT7" i="24"/>
  <c r="FZ40" i="6" s="1"/>
  <c r="AAU7" i="24"/>
  <c r="AAV7" i="24"/>
  <c r="AAW7" i="24"/>
  <c r="GA82" i="6" s="1"/>
  <c r="AAX7" i="24"/>
  <c r="GA40" i="6" s="1"/>
  <c r="AAY7" i="24"/>
  <c r="AAZ7" i="24"/>
  <c r="ABA7" i="24"/>
  <c r="GB82" i="6" s="1"/>
  <c r="ABB7" i="24"/>
  <c r="GB40" i="6" s="1"/>
  <c r="ABC7" i="24"/>
  <c r="ABD7" i="24"/>
  <c r="ABE7" i="24"/>
  <c r="GC82" i="6" s="1"/>
  <c r="ABF7" i="24"/>
  <c r="GC40" i="6" s="1"/>
  <c r="ABG7" i="24"/>
  <c r="ABH7" i="24"/>
  <c r="ABI7" i="24"/>
  <c r="GD82" i="6" s="1"/>
  <c r="ABJ7" i="24"/>
  <c r="GD40" i="6" s="1"/>
  <c r="ABK7" i="24"/>
  <c r="ABL7" i="24"/>
  <c r="ABM7" i="24"/>
  <c r="GE82" i="6" s="1"/>
  <c r="ABN7" i="24"/>
  <c r="GE40" i="6" s="1"/>
  <c r="ABO7" i="24"/>
  <c r="ABP7" i="24"/>
  <c r="ABQ7" i="24"/>
  <c r="GF82" i="6" s="1"/>
  <c r="ABR7" i="24"/>
  <c r="GF40" i="6" s="1"/>
  <c r="ABS7" i="24"/>
  <c r="ABT7" i="24"/>
  <c r="ABU7" i="24"/>
  <c r="GG82" i="6" s="1"/>
  <c r="ABV7" i="24"/>
  <c r="GG40" i="6" s="1"/>
  <c r="ABW7" i="24"/>
  <c r="ABX7" i="24"/>
  <c r="ABY7" i="24"/>
  <c r="GH82" i="6" s="1"/>
  <c r="ABZ7" i="24"/>
  <c r="GH40" i="6" s="1"/>
  <c r="ACA7" i="24"/>
  <c r="ACB7" i="24"/>
  <c r="ACC7" i="24"/>
  <c r="GI82" i="6" s="1"/>
  <c r="ACD7" i="24"/>
  <c r="GI40" i="6" s="1"/>
  <c r="ACE7" i="24"/>
  <c r="ACF7" i="24"/>
  <c r="ACG7" i="24"/>
  <c r="GJ82" i="6" s="1"/>
  <c r="ACH7" i="24"/>
  <c r="GJ40" i="6" s="1"/>
  <c r="ACI7" i="24"/>
  <c r="ACJ7" i="24"/>
  <c r="ACK7" i="24"/>
  <c r="GK82" i="6" s="1"/>
  <c r="ACL7" i="24"/>
  <c r="GK40" i="6" s="1"/>
  <c r="ACM7" i="24"/>
  <c r="ACN7" i="24"/>
  <c r="ACO7" i="24"/>
  <c r="GL82" i="6" s="1"/>
  <c r="ACP7" i="24"/>
  <c r="GL40" i="6" s="1"/>
  <c r="ACQ7" i="24"/>
  <c r="ACR7" i="24"/>
  <c r="ACS7" i="24"/>
  <c r="GM82" i="6" s="1"/>
  <c r="ACT7" i="24"/>
  <c r="GM40" i="6" s="1"/>
  <c r="ACU7" i="24"/>
  <c r="ACV7" i="24"/>
  <c r="ACW7" i="24"/>
  <c r="GN82" i="6" s="1"/>
  <c r="ACX7" i="24"/>
  <c r="GN40" i="6" s="1"/>
  <c r="ACY7" i="24"/>
  <c r="ACZ7" i="24"/>
  <c r="ADA7" i="24"/>
  <c r="GO82" i="6" s="1"/>
  <c r="ADB7" i="24"/>
  <c r="GO40" i="6" s="1"/>
  <c r="ADC7" i="24"/>
  <c r="ADD7" i="24"/>
  <c r="ADE7" i="24"/>
  <c r="GP82" i="6" s="1"/>
  <c r="ADF7" i="24"/>
  <c r="GP40" i="6" s="1"/>
  <c r="ADG7" i="24"/>
  <c r="ADH7" i="24"/>
  <c r="ADI7" i="24"/>
  <c r="GQ82" i="6" s="1"/>
  <c r="ADJ7" i="24"/>
  <c r="GQ40" i="6" s="1"/>
  <c r="ADK7" i="24"/>
  <c r="ADL7" i="24"/>
  <c r="ADM7" i="24"/>
  <c r="GR82" i="6" s="1"/>
  <c r="ADN7" i="24"/>
  <c r="GR40" i="6" s="1"/>
  <c r="ADO7" i="24"/>
  <c r="ADP7" i="24"/>
  <c r="ADQ7" i="24"/>
  <c r="GS82" i="6" s="1"/>
  <c r="ADR7" i="24"/>
  <c r="GS40" i="6" s="1"/>
  <c r="ADS7" i="24"/>
  <c r="ADT7" i="24"/>
  <c r="ADU7" i="24"/>
  <c r="GT82" i="6" s="1"/>
  <c r="ADV7" i="24"/>
  <c r="GT40" i="6" s="1"/>
  <c r="ADW7" i="24"/>
  <c r="ADX7" i="24"/>
  <c r="ADY7" i="24"/>
  <c r="GU82" i="6" s="1"/>
  <c r="ADZ7" i="24"/>
  <c r="GU40" i="6" s="1"/>
  <c r="AEA7" i="24"/>
  <c r="AEB7" i="24"/>
  <c r="AEC7" i="24"/>
  <c r="GV82" i="6" s="1"/>
  <c r="AED7" i="24"/>
  <c r="GV40" i="6" s="1"/>
  <c r="AEE7" i="24"/>
  <c r="AEF7" i="24"/>
  <c r="AEG7" i="24"/>
  <c r="GW82" i="6" s="1"/>
  <c r="AEH7" i="24"/>
  <c r="GW40" i="6" s="1"/>
  <c r="AEI7" i="24"/>
  <c r="AEJ7" i="24"/>
  <c r="AEK7" i="24"/>
  <c r="GX82" i="6" s="1"/>
  <c r="AEL7" i="24"/>
  <c r="GX40" i="6" s="1"/>
  <c r="AEM7" i="24"/>
  <c r="AEN7" i="24"/>
  <c r="AEO7" i="24"/>
  <c r="GY82" i="6" s="1"/>
  <c r="AEP7" i="24"/>
  <c r="GY40" i="6" s="1"/>
  <c r="AEQ7" i="24"/>
  <c r="AER7" i="24"/>
  <c r="AES7" i="24"/>
  <c r="GZ82" i="6" s="1"/>
  <c r="AET7" i="24"/>
  <c r="GZ40" i="6" s="1"/>
  <c r="AEU7" i="24"/>
  <c r="AEV7" i="24"/>
  <c r="AEW7" i="24"/>
  <c r="HA82" i="6" s="1"/>
  <c r="AEX7" i="24"/>
  <c r="HA40" i="6" s="1"/>
  <c r="AEY7" i="24"/>
  <c r="AEZ7" i="24"/>
  <c r="AFA7" i="24"/>
  <c r="HB82" i="6" s="1"/>
  <c r="AFB7" i="24"/>
  <c r="HB40" i="6" s="1"/>
  <c r="AFC7" i="24"/>
  <c r="AFD7" i="24"/>
  <c r="AFE7" i="24"/>
  <c r="HC82" i="6" s="1"/>
  <c r="AFF7" i="24"/>
  <c r="HC40" i="6" s="1"/>
  <c r="AFG7" i="24"/>
  <c r="AFH7" i="24"/>
  <c r="AFI7" i="24"/>
  <c r="HD82" i="6" s="1"/>
  <c r="AFJ7" i="24"/>
  <c r="HD40" i="6" s="1"/>
  <c r="AFK7" i="24"/>
  <c r="AFL7" i="24"/>
  <c r="AFM7" i="24"/>
  <c r="HE82" i="6" s="1"/>
  <c r="AFN7" i="24"/>
  <c r="HE40" i="6" s="1"/>
  <c r="AFO7" i="24"/>
  <c r="AFP7" i="24"/>
  <c r="AFQ7" i="24"/>
  <c r="HF82" i="6" s="1"/>
  <c r="AFR7" i="24"/>
  <c r="HF40" i="6" s="1"/>
  <c r="AFS7" i="24"/>
  <c r="AFT7" i="24"/>
  <c r="AFU7" i="24"/>
  <c r="HG82" i="6" s="1"/>
  <c r="AFV7" i="24"/>
  <c r="HG40" i="6" s="1"/>
  <c r="AFW7" i="24"/>
  <c r="AFX7" i="24"/>
  <c r="AFY7" i="24"/>
  <c r="HH82" i="6" s="1"/>
  <c r="AFZ7" i="24"/>
  <c r="HH40" i="6" s="1"/>
  <c r="AGA7" i="24"/>
  <c r="AGB7" i="24"/>
  <c r="AGC7" i="24"/>
  <c r="HI82" i="6" s="1"/>
  <c r="AGD7" i="24"/>
  <c r="HI40" i="6" s="1"/>
  <c r="AGE7" i="24"/>
  <c r="AGF7" i="24"/>
  <c r="AGG7" i="24"/>
  <c r="HJ82" i="6" s="1"/>
  <c r="AGH7" i="24"/>
  <c r="HJ40" i="6" s="1"/>
  <c r="AGI7" i="24"/>
  <c r="AGJ7" i="24"/>
  <c r="AGK7" i="24"/>
  <c r="HK82" i="6" s="1"/>
  <c r="AGL7" i="24"/>
  <c r="HK40" i="6" s="1"/>
  <c r="AGM7" i="24"/>
  <c r="AGN7" i="24"/>
  <c r="AGO7" i="24"/>
  <c r="HL82" i="6" s="1"/>
  <c r="AGP7" i="24"/>
  <c r="HL40" i="6" s="1"/>
  <c r="AGQ7" i="24"/>
  <c r="AGR7" i="24"/>
  <c r="AGS7" i="24"/>
  <c r="HM82" i="6" s="1"/>
  <c r="AGT7" i="24"/>
  <c r="HM40" i="6" s="1"/>
  <c r="AGU7" i="24"/>
  <c r="AGV7" i="24"/>
  <c r="AGW7" i="24"/>
  <c r="HN82" i="6" s="1"/>
  <c r="AGX7" i="24"/>
  <c r="HN40" i="6" s="1"/>
  <c r="AGY7" i="24"/>
  <c r="AGZ7" i="24"/>
  <c r="AHA7" i="24"/>
  <c r="HO82" i="6" s="1"/>
  <c r="AHB7" i="24"/>
  <c r="HO40" i="6" s="1"/>
  <c r="AHC7" i="24"/>
  <c r="AHD7" i="24"/>
  <c r="AHE7" i="24"/>
  <c r="HP82" i="6" s="1"/>
  <c r="AHF7" i="24"/>
  <c r="HP40" i="6" s="1"/>
  <c r="AHG7" i="24"/>
  <c r="AHH7" i="24"/>
  <c r="AHI7" i="24"/>
  <c r="HQ82" i="6" s="1"/>
  <c r="AHJ7" i="24"/>
  <c r="HQ40" i="6" s="1"/>
  <c r="AHK7" i="24"/>
  <c r="AHL7" i="24"/>
  <c r="AHM7" i="24"/>
  <c r="HR82" i="6" s="1"/>
  <c r="AHN7" i="24"/>
  <c r="HR40" i="6" s="1"/>
  <c r="AHO7" i="24"/>
  <c r="AHP7" i="24"/>
  <c r="AHQ7" i="24"/>
  <c r="HS82" i="6" s="1"/>
  <c r="AHR7" i="24"/>
  <c r="HS40" i="6" s="1"/>
  <c r="AHS7" i="24"/>
  <c r="AHT7" i="24"/>
  <c r="AHU7" i="24"/>
  <c r="HT82" i="6" s="1"/>
  <c r="AHV7" i="24"/>
  <c r="HT40" i="6" s="1"/>
  <c r="AHW7" i="24"/>
  <c r="AHX7" i="24"/>
  <c r="AHY7" i="24"/>
  <c r="HU82" i="6" s="1"/>
  <c r="AHZ7" i="24"/>
  <c r="HU40" i="6" s="1"/>
  <c r="AIA7" i="24"/>
  <c r="AIB7" i="24"/>
  <c r="AIC7" i="24"/>
  <c r="HV82" i="6" s="1"/>
  <c r="AID7" i="24"/>
  <c r="HV40" i="6" s="1"/>
  <c r="AIE7" i="24"/>
  <c r="AIF7" i="24"/>
  <c r="AIG7" i="24"/>
  <c r="HW82" i="6" s="1"/>
  <c r="AIH7" i="24"/>
  <c r="HW40" i="6" s="1"/>
  <c r="AII7" i="24"/>
  <c r="AIJ7" i="24"/>
  <c r="AIK7" i="24"/>
  <c r="HX82" i="6" s="1"/>
  <c r="AIL7" i="24"/>
  <c r="HX40" i="6" s="1"/>
  <c r="AIM7" i="24"/>
  <c r="AIN7" i="24"/>
  <c r="AIO7" i="24"/>
  <c r="HY82" i="6" s="1"/>
  <c r="AIP7" i="24"/>
  <c r="HY40" i="6" s="1"/>
  <c r="AIQ7" i="24"/>
  <c r="AIR7" i="24"/>
  <c r="AIS7" i="24"/>
  <c r="HZ82" i="6" s="1"/>
  <c r="AIT7" i="24"/>
  <c r="HZ40" i="6" s="1"/>
  <c r="AIU7" i="24"/>
  <c r="AIV7" i="24"/>
  <c r="AIW7" i="24"/>
  <c r="IA82" i="6" s="1"/>
  <c r="AIX7" i="24"/>
  <c r="IA40" i="6" s="1"/>
  <c r="AIY7" i="24"/>
  <c r="AIZ7" i="24"/>
  <c r="AJA7" i="24"/>
  <c r="IB82" i="6" s="1"/>
  <c r="AJB7" i="24"/>
  <c r="IB40" i="6" s="1"/>
  <c r="AJC7" i="24"/>
  <c r="AJD7" i="24"/>
  <c r="AJE7" i="24"/>
  <c r="IC82" i="6" s="1"/>
  <c r="AJF7" i="24"/>
  <c r="IC40" i="6" s="1"/>
  <c r="AJG7" i="24"/>
  <c r="AJH7" i="24"/>
  <c r="AJI7" i="24"/>
  <c r="ID82" i="6" s="1"/>
  <c r="AJJ7" i="24"/>
  <c r="ID40" i="6" s="1"/>
  <c r="AJK7" i="24"/>
  <c r="AJL7" i="24"/>
  <c r="AJM7" i="24"/>
  <c r="IE82" i="6" s="1"/>
  <c r="AJN7" i="24"/>
  <c r="IE40" i="6" s="1"/>
  <c r="AJO7" i="24"/>
  <c r="AJP7" i="24"/>
  <c r="AJQ7" i="24"/>
  <c r="IF82" i="6" s="1"/>
  <c r="AJR7" i="24"/>
  <c r="IF40" i="6" s="1"/>
  <c r="AJS7" i="24"/>
  <c r="AJT7" i="24"/>
  <c r="AJU7" i="24"/>
  <c r="IG82" i="6" s="1"/>
  <c r="AJV7" i="24"/>
  <c r="IG40" i="6" s="1"/>
  <c r="AJW7" i="24"/>
  <c r="AJX7" i="24"/>
  <c r="AJY7" i="24"/>
  <c r="IH82" i="6" s="1"/>
  <c r="AJZ7" i="24"/>
  <c r="IH40" i="6" s="1"/>
  <c r="AKA7" i="24"/>
  <c r="AKB7" i="24"/>
  <c r="F8" i="24"/>
  <c r="C41" i="6" s="1"/>
  <c r="G8" i="24"/>
  <c r="H8" i="24"/>
  <c r="I8" i="24"/>
  <c r="D83" i="6" s="1"/>
  <c r="J8" i="24"/>
  <c r="D41" i="6" s="1"/>
  <c r="K8" i="24"/>
  <c r="L8" i="24"/>
  <c r="M8" i="24"/>
  <c r="N8" i="24"/>
  <c r="E41" i="6" s="1"/>
  <c r="O8" i="24"/>
  <c r="P8" i="24"/>
  <c r="Q8" i="24"/>
  <c r="F83" i="6" s="1"/>
  <c r="R8" i="24"/>
  <c r="F41" i="6" s="1"/>
  <c r="S8" i="24"/>
  <c r="T8" i="24"/>
  <c r="U8" i="24"/>
  <c r="G83" i="6" s="1"/>
  <c r="V8" i="24"/>
  <c r="G41" i="6" s="1"/>
  <c r="W8" i="24"/>
  <c r="X8" i="24"/>
  <c r="Y8" i="24"/>
  <c r="H83" i="6" s="1"/>
  <c r="Z8" i="24"/>
  <c r="H41" i="6" s="1"/>
  <c r="AA8" i="24"/>
  <c r="AB8" i="24"/>
  <c r="AC8" i="24"/>
  <c r="I83" i="6" s="1"/>
  <c r="AD8" i="24"/>
  <c r="I41" i="6" s="1"/>
  <c r="AE8" i="24"/>
  <c r="AF8" i="24"/>
  <c r="AG8" i="24"/>
  <c r="J83" i="6" s="1"/>
  <c r="AH8" i="24"/>
  <c r="J41" i="6" s="1"/>
  <c r="AI8" i="24"/>
  <c r="AJ8" i="24"/>
  <c r="AK8" i="24"/>
  <c r="K83" i="6" s="1"/>
  <c r="AL8" i="24"/>
  <c r="K41" i="6" s="1"/>
  <c r="AM8" i="24"/>
  <c r="AN8" i="24"/>
  <c r="AO8" i="24"/>
  <c r="L83" i="6" s="1"/>
  <c r="AP8" i="24"/>
  <c r="L41" i="6" s="1"/>
  <c r="AQ8" i="24"/>
  <c r="AR8" i="24"/>
  <c r="AS8" i="24"/>
  <c r="M83" i="6" s="1"/>
  <c r="AT8" i="24"/>
  <c r="M41" i="6" s="1"/>
  <c r="AU8" i="24"/>
  <c r="AV8" i="24"/>
  <c r="AW8" i="24"/>
  <c r="N83" i="6" s="1"/>
  <c r="AX8" i="24"/>
  <c r="N41" i="6" s="1"/>
  <c r="AY8" i="24"/>
  <c r="AZ8" i="24"/>
  <c r="BA8" i="24"/>
  <c r="O83" i="6" s="1"/>
  <c r="BB8" i="24"/>
  <c r="O41" i="6" s="1"/>
  <c r="BC8" i="24"/>
  <c r="BD8" i="24"/>
  <c r="BE8" i="24"/>
  <c r="P83" i="6" s="1"/>
  <c r="BF8" i="24"/>
  <c r="P41" i="6" s="1"/>
  <c r="BG8" i="24"/>
  <c r="BH8" i="24"/>
  <c r="BI8" i="24"/>
  <c r="Q83" i="6" s="1"/>
  <c r="BJ8" i="24"/>
  <c r="Q41" i="6" s="1"/>
  <c r="BK8" i="24"/>
  <c r="BL8" i="24"/>
  <c r="BM8" i="24"/>
  <c r="R83" i="6" s="1"/>
  <c r="BN8" i="24"/>
  <c r="R41" i="6" s="1"/>
  <c r="BO8" i="24"/>
  <c r="BP8" i="24"/>
  <c r="BQ8" i="24"/>
  <c r="S83" i="6" s="1"/>
  <c r="BR8" i="24"/>
  <c r="S41" i="6" s="1"/>
  <c r="BS8" i="24"/>
  <c r="BT8" i="24"/>
  <c r="BU8" i="24"/>
  <c r="T83" i="6" s="1"/>
  <c r="BV8" i="24"/>
  <c r="T41" i="6" s="1"/>
  <c r="BW8" i="24"/>
  <c r="BX8" i="24"/>
  <c r="BY8" i="24"/>
  <c r="U83" i="6" s="1"/>
  <c r="BZ8" i="24"/>
  <c r="U41" i="6" s="1"/>
  <c r="CA8" i="24"/>
  <c r="CB8" i="24"/>
  <c r="CC8" i="24"/>
  <c r="V83" i="6" s="1"/>
  <c r="CD8" i="24"/>
  <c r="V41" i="6" s="1"/>
  <c r="CE8" i="24"/>
  <c r="CF8" i="24"/>
  <c r="CG8" i="24"/>
  <c r="W83" i="6" s="1"/>
  <c r="CH8" i="24"/>
  <c r="W41" i="6" s="1"/>
  <c r="CI8" i="24"/>
  <c r="CJ8" i="24"/>
  <c r="CK8" i="24"/>
  <c r="X83" i="6" s="1"/>
  <c r="CL8" i="24"/>
  <c r="X41" i="6" s="1"/>
  <c r="CM8" i="24"/>
  <c r="CN8" i="24"/>
  <c r="CO8" i="24"/>
  <c r="Y83" i="6" s="1"/>
  <c r="CP8" i="24"/>
  <c r="Y41" i="6" s="1"/>
  <c r="CQ8" i="24"/>
  <c r="CR8" i="24"/>
  <c r="CS8" i="24"/>
  <c r="Z83" i="6" s="1"/>
  <c r="CT8" i="24"/>
  <c r="Z41" i="6" s="1"/>
  <c r="CU8" i="24"/>
  <c r="CV8" i="24"/>
  <c r="CW8" i="24"/>
  <c r="AA83" i="6" s="1"/>
  <c r="CX8" i="24"/>
  <c r="AA41" i="6" s="1"/>
  <c r="CY8" i="24"/>
  <c r="CZ8" i="24"/>
  <c r="DA8" i="24"/>
  <c r="AB83" i="6" s="1"/>
  <c r="DB8" i="24"/>
  <c r="AB41" i="6" s="1"/>
  <c r="DC8" i="24"/>
  <c r="DD8" i="24"/>
  <c r="DE8" i="24"/>
  <c r="AC83" i="6" s="1"/>
  <c r="DF8" i="24"/>
  <c r="AC41" i="6" s="1"/>
  <c r="DG8" i="24"/>
  <c r="DH8" i="24"/>
  <c r="DI8" i="24"/>
  <c r="AD83" i="6" s="1"/>
  <c r="DJ8" i="24"/>
  <c r="AD41" i="6" s="1"/>
  <c r="DK8" i="24"/>
  <c r="DL8" i="24"/>
  <c r="DM8" i="24"/>
  <c r="AE83" i="6" s="1"/>
  <c r="DN8" i="24"/>
  <c r="AE41" i="6" s="1"/>
  <c r="DO8" i="24"/>
  <c r="DP8" i="24"/>
  <c r="DQ8" i="24"/>
  <c r="AF83" i="6" s="1"/>
  <c r="DR8" i="24"/>
  <c r="AF41" i="6" s="1"/>
  <c r="DS8" i="24"/>
  <c r="DT8" i="24"/>
  <c r="DU8" i="24"/>
  <c r="AG83" i="6" s="1"/>
  <c r="DV8" i="24"/>
  <c r="AG41" i="6" s="1"/>
  <c r="DW8" i="24"/>
  <c r="DX8" i="24"/>
  <c r="DY8" i="24"/>
  <c r="AH83" i="6" s="1"/>
  <c r="DZ8" i="24"/>
  <c r="AH41" i="6" s="1"/>
  <c r="EA8" i="24"/>
  <c r="EB8" i="24"/>
  <c r="EC8" i="24"/>
  <c r="AI83" i="6" s="1"/>
  <c r="ED8" i="24"/>
  <c r="AI41" i="6" s="1"/>
  <c r="EE8" i="24"/>
  <c r="EF8" i="24"/>
  <c r="EG8" i="24"/>
  <c r="AJ83" i="6" s="1"/>
  <c r="EH8" i="24"/>
  <c r="AJ41" i="6" s="1"/>
  <c r="EI8" i="24"/>
  <c r="EJ8" i="24"/>
  <c r="EK8" i="24"/>
  <c r="AK83" i="6" s="1"/>
  <c r="EL8" i="24"/>
  <c r="AK41" i="6" s="1"/>
  <c r="EM8" i="24"/>
  <c r="EN8" i="24"/>
  <c r="EO8" i="24"/>
  <c r="AL83" i="6" s="1"/>
  <c r="EP8" i="24"/>
  <c r="AL41" i="6" s="1"/>
  <c r="EQ8" i="24"/>
  <c r="ER8" i="24"/>
  <c r="ES8" i="24"/>
  <c r="AM83" i="6" s="1"/>
  <c r="ET8" i="24"/>
  <c r="AM41" i="6" s="1"/>
  <c r="EU8" i="24"/>
  <c r="EV8" i="24"/>
  <c r="EW8" i="24"/>
  <c r="AN83" i="6" s="1"/>
  <c r="EX8" i="24"/>
  <c r="AN41" i="6" s="1"/>
  <c r="EY8" i="24"/>
  <c r="EZ8" i="24"/>
  <c r="FA8" i="24"/>
  <c r="AO83" i="6" s="1"/>
  <c r="FB8" i="24"/>
  <c r="AO41" i="6" s="1"/>
  <c r="FC8" i="24"/>
  <c r="FD8" i="24"/>
  <c r="FE8" i="24"/>
  <c r="AP83" i="6" s="1"/>
  <c r="FF8" i="24"/>
  <c r="AP41" i="6" s="1"/>
  <c r="FG8" i="24"/>
  <c r="FH8" i="24"/>
  <c r="FI8" i="24"/>
  <c r="AQ83" i="6" s="1"/>
  <c r="FJ8" i="24"/>
  <c r="AQ41" i="6" s="1"/>
  <c r="FK8" i="24"/>
  <c r="FL8" i="24"/>
  <c r="FM8" i="24"/>
  <c r="AR83" i="6" s="1"/>
  <c r="FN8" i="24"/>
  <c r="AR41" i="6" s="1"/>
  <c r="FO8" i="24"/>
  <c r="FP8" i="24"/>
  <c r="FQ8" i="24"/>
  <c r="AS83" i="6" s="1"/>
  <c r="FR8" i="24"/>
  <c r="AS41" i="6" s="1"/>
  <c r="FS8" i="24"/>
  <c r="FT8" i="24"/>
  <c r="FU8" i="24"/>
  <c r="AT83" i="6" s="1"/>
  <c r="FV8" i="24"/>
  <c r="AT41" i="6" s="1"/>
  <c r="FW8" i="24"/>
  <c r="FX8" i="24"/>
  <c r="FY8" i="24"/>
  <c r="AU83" i="6" s="1"/>
  <c r="FZ8" i="24"/>
  <c r="AU41" i="6" s="1"/>
  <c r="GA8" i="24"/>
  <c r="GB8" i="24"/>
  <c r="GC8" i="24"/>
  <c r="AV83" i="6" s="1"/>
  <c r="GD8" i="24"/>
  <c r="AV41" i="6" s="1"/>
  <c r="GE8" i="24"/>
  <c r="GF8" i="24"/>
  <c r="GG8" i="24"/>
  <c r="AW83" i="6" s="1"/>
  <c r="GH8" i="24"/>
  <c r="AW41" i="6" s="1"/>
  <c r="GI8" i="24"/>
  <c r="GJ8" i="24"/>
  <c r="GK8" i="24"/>
  <c r="AX83" i="6" s="1"/>
  <c r="GL8" i="24"/>
  <c r="AX41" i="6" s="1"/>
  <c r="GM8" i="24"/>
  <c r="GN8" i="24"/>
  <c r="GO8" i="24"/>
  <c r="AY83" i="6" s="1"/>
  <c r="GP8" i="24"/>
  <c r="AY41" i="6" s="1"/>
  <c r="GQ8" i="24"/>
  <c r="GR8" i="24"/>
  <c r="GS8" i="24"/>
  <c r="AZ83" i="6" s="1"/>
  <c r="GT8" i="24"/>
  <c r="AZ41" i="6" s="1"/>
  <c r="GU8" i="24"/>
  <c r="GV8" i="24"/>
  <c r="GW8" i="24"/>
  <c r="BA83" i="6" s="1"/>
  <c r="GX8" i="24"/>
  <c r="BA41" i="6" s="1"/>
  <c r="GY8" i="24"/>
  <c r="GZ8" i="24"/>
  <c r="HA8" i="24"/>
  <c r="BB83" i="6" s="1"/>
  <c r="HB8" i="24"/>
  <c r="BB41" i="6" s="1"/>
  <c r="HC8" i="24"/>
  <c r="HD8" i="24"/>
  <c r="HE8" i="24"/>
  <c r="BC83" i="6" s="1"/>
  <c r="HF8" i="24"/>
  <c r="BC41" i="6" s="1"/>
  <c r="HG8" i="24"/>
  <c r="HH8" i="24"/>
  <c r="HI8" i="24"/>
  <c r="BD83" i="6" s="1"/>
  <c r="HJ8" i="24"/>
  <c r="BD41" i="6" s="1"/>
  <c r="HK8" i="24"/>
  <c r="HL8" i="24"/>
  <c r="HM8" i="24"/>
  <c r="BE83" i="6" s="1"/>
  <c r="HN8" i="24"/>
  <c r="BE41" i="6" s="1"/>
  <c r="HO8" i="24"/>
  <c r="HP8" i="24"/>
  <c r="HQ8" i="24"/>
  <c r="BF83" i="6" s="1"/>
  <c r="HR8" i="24"/>
  <c r="BF41" i="6" s="1"/>
  <c r="HS8" i="24"/>
  <c r="HT8" i="24"/>
  <c r="HU8" i="24"/>
  <c r="BG83" i="6" s="1"/>
  <c r="HV8" i="24"/>
  <c r="BG41" i="6" s="1"/>
  <c r="HW8" i="24"/>
  <c r="HX8" i="24"/>
  <c r="HY8" i="24"/>
  <c r="BH83" i="6" s="1"/>
  <c r="HZ8" i="24"/>
  <c r="BH41" i="6" s="1"/>
  <c r="IA8" i="24"/>
  <c r="IB8" i="24"/>
  <c r="IC8" i="24"/>
  <c r="BI83" i="6" s="1"/>
  <c r="ID8" i="24"/>
  <c r="BI41" i="6" s="1"/>
  <c r="IE8" i="24"/>
  <c r="IF8" i="24"/>
  <c r="IG8" i="24"/>
  <c r="BJ83" i="6" s="1"/>
  <c r="IH8" i="24"/>
  <c r="BJ41" i="6" s="1"/>
  <c r="II8" i="24"/>
  <c r="IJ8" i="24"/>
  <c r="IK8" i="24"/>
  <c r="BK83" i="6" s="1"/>
  <c r="IL8" i="24"/>
  <c r="BK41" i="6" s="1"/>
  <c r="IM8" i="24"/>
  <c r="IN8" i="24"/>
  <c r="IO8" i="24"/>
  <c r="BL83" i="6" s="1"/>
  <c r="IP8" i="24"/>
  <c r="BL41" i="6" s="1"/>
  <c r="IQ8" i="24"/>
  <c r="IR8" i="24"/>
  <c r="IS8" i="24"/>
  <c r="BM83" i="6" s="1"/>
  <c r="IT8" i="24"/>
  <c r="BM41" i="6" s="1"/>
  <c r="IU8" i="24"/>
  <c r="IV8" i="24"/>
  <c r="IW8" i="24"/>
  <c r="BN83" i="6" s="1"/>
  <c r="IX8" i="24"/>
  <c r="BN41" i="6" s="1"/>
  <c r="IY8" i="24"/>
  <c r="IZ8" i="24"/>
  <c r="JA8" i="24"/>
  <c r="BO83" i="6" s="1"/>
  <c r="JB8" i="24"/>
  <c r="BO41" i="6" s="1"/>
  <c r="JC8" i="24"/>
  <c r="JD8" i="24"/>
  <c r="JE8" i="24"/>
  <c r="BP83" i="6" s="1"/>
  <c r="JF8" i="24"/>
  <c r="BP41" i="6" s="1"/>
  <c r="JG8" i="24"/>
  <c r="JH8" i="24"/>
  <c r="JI8" i="24"/>
  <c r="BQ83" i="6" s="1"/>
  <c r="JJ8" i="24"/>
  <c r="BQ41" i="6" s="1"/>
  <c r="JK8" i="24"/>
  <c r="JL8" i="24"/>
  <c r="JM8" i="24"/>
  <c r="BR83" i="6" s="1"/>
  <c r="JN8" i="24"/>
  <c r="BR41" i="6" s="1"/>
  <c r="JO8" i="24"/>
  <c r="JP8" i="24"/>
  <c r="JQ8" i="24"/>
  <c r="BS83" i="6" s="1"/>
  <c r="JR8" i="24"/>
  <c r="BS41" i="6" s="1"/>
  <c r="JS8" i="24"/>
  <c r="JT8" i="24"/>
  <c r="JU8" i="24"/>
  <c r="BT83" i="6" s="1"/>
  <c r="JV8" i="24"/>
  <c r="BT41" i="6" s="1"/>
  <c r="JW8" i="24"/>
  <c r="JX8" i="24"/>
  <c r="JY8" i="24"/>
  <c r="BU83" i="6" s="1"/>
  <c r="JZ8" i="24"/>
  <c r="BU41" i="6" s="1"/>
  <c r="KA8" i="24"/>
  <c r="KB8" i="24"/>
  <c r="KC8" i="24"/>
  <c r="BV83" i="6" s="1"/>
  <c r="KD8" i="24"/>
  <c r="BV41" i="6" s="1"/>
  <c r="KE8" i="24"/>
  <c r="KF8" i="24"/>
  <c r="KG8" i="24"/>
  <c r="BW83" i="6" s="1"/>
  <c r="KH8" i="24"/>
  <c r="BW41" i="6" s="1"/>
  <c r="KI8" i="24"/>
  <c r="KJ8" i="24"/>
  <c r="KK8" i="24"/>
  <c r="BX83" i="6" s="1"/>
  <c r="KL8" i="24"/>
  <c r="BX41" i="6" s="1"/>
  <c r="KM8" i="24"/>
  <c r="KN8" i="24"/>
  <c r="KO8" i="24"/>
  <c r="BY83" i="6" s="1"/>
  <c r="KP8" i="24"/>
  <c r="BY41" i="6" s="1"/>
  <c r="KQ8" i="24"/>
  <c r="KR8" i="24"/>
  <c r="KS8" i="24"/>
  <c r="BZ83" i="6" s="1"/>
  <c r="KT8" i="24"/>
  <c r="BZ41" i="6" s="1"/>
  <c r="KU8" i="24"/>
  <c r="KV8" i="24"/>
  <c r="KW8" i="24"/>
  <c r="CA83" i="6" s="1"/>
  <c r="KX8" i="24"/>
  <c r="CA41" i="6" s="1"/>
  <c r="KY8" i="24"/>
  <c r="KZ8" i="24"/>
  <c r="LA8" i="24"/>
  <c r="CB83" i="6" s="1"/>
  <c r="LB8" i="24"/>
  <c r="CB41" i="6" s="1"/>
  <c r="LC8" i="24"/>
  <c r="LD8" i="24"/>
  <c r="LE8" i="24"/>
  <c r="CC83" i="6" s="1"/>
  <c r="LF8" i="24"/>
  <c r="CC41" i="6" s="1"/>
  <c r="LG8" i="24"/>
  <c r="LH8" i="24"/>
  <c r="LI8" i="24"/>
  <c r="CD83" i="6" s="1"/>
  <c r="LJ8" i="24"/>
  <c r="CD41" i="6" s="1"/>
  <c r="LK8" i="24"/>
  <c r="LL8" i="24"/>
  <c r="LM8" i="24"/>
  <c r="CE83" i="6" s="1"/>
  <c r="LN8" i="24"/>
  <c r="CE41" i="6" s="1"/>
  <c r="LO8" i="24"/>
  <c r="LP8" i="24"/>
  <c r="LQ8" i="24"/>
  <c r="CF83" i="6" s="1"/>
  <c r="LR8" i="24"/>
  <c r="CF41" i="6" s="1"/>
  <c r="LS8" i="24"/>
  <c r="LT8" i="24"/>
  <c r="LU8" i="24"/>
  <c r="CG83" i="6" s="1"/>
  <c r="LV8" i="24"/>
  <c r="CG41" i="6" s="1"/>
  <c r="LW8" i="24"/>
  <c r="LX8" i="24"/>
  <c r="LY8" i="24"/>
  <c r="CH83" i="6" s="1"/>
  <c r="LZ8" i="24"/>
  <c r="CH41" i="6" s="1"/>
  <c r="MA8" i="24"/>
  <c r="MB8" i="24"/>
  <c r="MC8" i="24"/>
  <c r="CI83" i="6" s="1"/>
  <c r="MD8" i="24"/>
  <c r="CI41" i="6" s="1"/>
  <c r="ME8" i="24"/>
  <c r="MF8" i="24"/>
  <c r="MG8" i="24"/>
  <c r="CJ83" i="6" s="1"/>
  <c r="MH8" i="24"/>
  <c r="CJ41" i="6" s="1"/>
  <c r="MI8" i="24"/>
  <c r="MJ8" i="24"/>
  <c r="MK8" i="24"/>
  <c r="CK83" i="6" s="1"/>
  <c r="ML8" i="24"/>
  <c r="CK41" i="6" s="1"/>
  <c r="MM8" i="24"/>
  <c r="MN8" i="24"/>
  <c r="MO8" i="24"/>
  <c r="CL83" i="6" s="1"/>
  <c r="MP8" i="24"/>
  <c r="CL41" i="6" s="1"/>
  <c r="MQ8" i="24"/>
  <c r="MR8" i="24"/>
  <c r="MS8" i="24"/>
  <c r="CM83" i="6" s="1"/>
  <c r="MT8" i="24"/>
  <c r="CM41" i="6" s="1"/>
  <c r="MU8" i="24"/>
  <c r="MV8" i="24"/>
  <c r="MW8" i="24"/>
  <c r="CN83" i="6" s="1"/>
  <c r="MX8" i="24"/>
  <c r="CN41" i="6" s="1"/>
  <c r="MY8" i="24"/>
  <c r="MZ8" i="24"/>
  <c r="NA8" i="24"/>
  <c r="CO83" i="6" s="1"/>
  <c r="NB8" i="24"/>
  <c r="CO41" i="6" s="1"/>
  <c r="NC8" i="24"/>
  <c r="ND8" i="24"/>
  <c r="NE8" i="24"/>
  <c r="CP83" i="6" s="1"/>
  <c r="NF8" i="24"/>
  <c r="CP41" i="6" s="1"/>
  <c r="NG8" i="24"/>
  <c r="NH8" i="24"/>
  <c r="NI8" i="24"/>
  <c r="CQ83" i="6" s="1"/>
  <c r="NJ8" i="24"/>
  <c r="CQ41" i="6" s="1"/>
  <c r="NK8" i="24"/>
  <c r="NL8" i="24"/>
  <c r="NM8" i="24"/>
  <c r="CR83" i="6" s="1"/>
  <c r="NN8" i="24"/>
  <c r="CR41" i="6" s="1"/>
  <c r="NO8" i="24"/>
  <c r="NP8" i="24"/>
  <c r="NQ8" i="24"/>
  <c r="CS83" i="6" s="1"/>
  <c r="NR8" i="24"/>
  <c r="CS41" i="6" s="1"/>
  <c r="NS8" i="24"/>
  <c r="NT8" i="24"/>
  <c r="NU8" i="24"/>
  <c r="CT83" i="6" s="1"/>
  <c r="NV8" i="24"/>
  <c r="CT41" i="6" s="1"/>
  <c r="NW8" i="24"/>
  <c r="NX8" i="24"/>
  <c r="NY8" i="24"/>
  <c r="CU83" i="6" s="1"/>
  <c r="NZ8" i="24"/>
  <c r="CU41" i="6" s="1"/>
  <c r="OA8" i="24"/>
  <c r="OB8" i="24"/>
  <c r="OC8" i="24"/>
  <c r="CV83" i="6" s="1"/>
  <c r="OD8" i="24"/>
  <c r="CV41" i="6" s="1"/>
  <c r="OE8" i="24"/>
  <c r="OF8" i="24"/>
  <c r="OG8" i="24"/>
  <c r="CW83" i="6" s="1"/>
  <c r="OH8" i="24"/>
  <c r="CW41" i="6" s="1"/>
  <c r="OI8" i="24"/>
  <c r="OJ8" i="24"/>
  <c r="OK8" i="24"/>
  <c r="CX83" i="6" s="1"/>
  <c r="OL8" i="24"/>
  <c r="CX41" i="6" s="1"/>
  <c r="OM8" i="24"/>
  <c r="ON8" i="24"/>
  <c r="OO8" i="24"/>
  <c r="CY83" i="6" s="1"/>
  <c r="OP8" i="24"/>
  <c r="CY41" i="6" s="1"/>
  <c r="OQ8" i="24"/>
  <c r="OR8" i="24"/>
  <c r="OS8" i="24"/>
  <c r="CZ83" i="6" s="1"/>
  <c r="OT8" i="24"/>
  <c r="CZ41" i="6" s="1"/>
  <c r="OU8" i="24"/>
  <c r="OV8" i="24"/>
  <c r="OW8" i="24"/>
  <c r="DA83" i="6" s="1"/>
  <c r="OX8" i="24"/>
  <c r="DA41" i="6" s="1"/>
  <c r="OY8" i="24"/>
  <c r="OZ8" i="24"/>
  <c r="PA8" i="24"/>
  <c r="DB83" i="6" s="1"/>
  <c r="PB8" i="24"/>
  <c r="DB41" i="6" s="1"/>
  <c r="PC8" i="24"/>
  <c r="PD8" i="24"/>
  <c r="PE8" i="24"/>
  <c r="DC83" i="6" s="1"/>
  <c r="PF8" i="24"/>
  <c r="DC41" i="6" s="1"/>
  <c r="PG8" i="24"/>
  <c r="PH8" i="24"/>
  <c r="PI8" i="24"/>
  <c r="DD83" i="6" s="1"/>
  <c r="PJ8" i="24"/>
  <c r="DD41" i="6" s="1"/>
  <c r="PK8" i="24"/>
  <c r="PL8" i="24"/>
  <c r="PM8" i="24"/>
  <c r="DE83" i="6" s="1"/>
  <c r="PN8" i="24"/>
  <c r="DE41" i="6" s="1"/>
  <c r="PO8" i="24"/>
  <c r="PP8" i="24"/>
  <c r="PQ8" i="24"/>
  <c r="DF83" i="6" s="1"/>
  <c r="PR8" i="24"/>
  <c r="DF41" i="6" s="1"/>
  <c r="PS8" i="24"/>
  <c r="PT8" i="24"/>
  <c r="PU8" i="24"/>
  <c r="DG83" i="6" s="1"/>
  <c r="PV8" i="24"/>
  <c r="DG41" i="6" s="1"/>
  <c r="PW8" i="24"/>
  <c r="PX8" i="24"/>
  <c r="PY8" i="24"/>
  <c r="DH83" i="6" s="1"/>
  <c r="PZ8" i="24"/>
  <c r="DH41" i="6" s="1"/>
  <c r="QA8" i="24"/>
  <c r="QB8" i="24"/>
  <c r="QC8" i="24"/>
  <c r="DI83" i="6" s="1"/>
  <c r="QD8" i="24"/>
  <c r="DI41" i="6" s="1"/>
  <c r="QE8" i="24"/>
  <c r="QF8" i="24"/>
  <c r="QG8" i="24"/>
  <c r="DJ83" i="6" s="1"/>
  <c r="QH8" i="24"/>
  <c r="DJ41" i="6" s="1"/>
  <c r="QI8" i="24"/>
  <c r="QJ8" i="24"/>
  <c r="QK8" i="24"/>
  <c r="DK83" i="6" s="1"/>
  <c r="QL8" i="24"/>
  <c r="DK41" i="6" s="1"/>
  <c r="QM8" i="24"/>
  <c r="QN8" i="24"/>
  <c r="QO8" i="24"/>
  <c r="DL83" i="6" s="1"/>
  <c r="QP8" i="24"/>
  <c r="DL41" i="6" s="1"/>
  <c r="QQ8" i="24"/>
  <c r="QR8" i="24"/>
  <c r="QS8" i="24"/>
  <c r="DM83" i="6" s="1"/>
  <c r="QT8" i="24"/>
  <c r="DM41" i="6" s="1"/>
  <c r="QU8" i="24"/>
  <c r="QV8" i="24"/>
  <c r="QW8" i="24"/>
  <c r="DN83" i="6" s="1"/>
  <c r="QX8" i="24"/>
  <c r="DN41" i="6" s="1"/>
  <c r="QY8" i="24"/>
  <c r="QZ8" i="24"/>
  <c r="RA8" i="24"/>
  <c r="DO83" i="6" s="1"/>
  <c r="RB8" i="24"/>
  <c r="DO41" i="6" s="1"/>
  <c r="RC8" i="24"/>
  <c r="RD8" i="24"/>
  <c r="RE8" i="24"/>
  <c r="DP83" i="6" s="1"/>
  <c r="RF8" i="24"/>
  <c r="DP41" i="6" s="1"/>
  <c r="RG8" i="24"/>
  <c r="RH8" i="24"/>
  <c r="RI8" i="24"/>
  <c r="DQ83" i="6" s="1"/>
  <c r="RJ8" i="24"/>
  <c r="DQ41" i="6" s="1"/>
  <c r="RK8" i="24"/>
  <c r="RL8" i="24"/>
  <c r="RM8" i="24"/>
  <c r="DR83" i="6" s="1"/>
  <c r="RN8" i="24"/>
  <c r="DR41" i="6" s="1"/>
  <c r="RO8" i="24"/>
  <c r="RP8" i="24"/>
  <c r="RQ8" i="24"/>
  <c r="DS83" i="6" s="1"/>
  <c r="RR8" i="24"/>
  <c r="DS41" i="6" s="1"/>
  <c r="RS8" i="24"/>
  <c r="RT8" i="24"/>
  <c r="RU8" i="24"/>
  <c r="DT83" i="6" s="1"/>
  <c r="RV8" i="24"/>
  <c r="DT41" i="6" s="1"/>
  <c r="RW8" i="24"/>
  <c r="RX8" i="24"/>
  <c r="RY8" i="24"/>
  <c r="DU83" i="6" s="1"/>
  <c r="RZ8" i="24"/>
  <c r="DU41" i="6" s="1"/>
  <c r="SA8" i="24"/>
  <c r="SB8" i="24"/>
  <c r="SC8" i="24"/>
  <c r="DV83" i="6" s="1"/>
  <c r="SD8" i="24"/>
  <c r="DV41" i="6" s="1"/>
  <c r="SE8" i="24"/>
  <c r="SF8" i="24"/>
  <c r="SG8" i="24"/>
  <c r="DW83" i="6" s="1"/>
  <c r="SH8" i="24"/>
  <c r="DW41" i="6" s="1"/>
  <c r="SI8" i="24"/>
  <c r="SJ8" i="24"/>
  <c r="SK8" i="24"/>
  <c r="DX83" i="6" s="1"/>
  <c r="SL8" i="24"/>
  <c r="DX41" i="6" s="1"/>
  <c r="SM8" i="24"/>
  <c r="SN8" i="24"/>
  <c r="SO8" i="24"/>
  <c r="DY83" i="6" s="1"/>
  <c r="SP8" i="24"/>
  <c r="DY41" i="6" s="1"/>
  <c r="SQ8" i="24"/>
  <c r="SR8" i="24"/>
  <c r="SS8" i="24"/>
  <c r="DZ83" i="6" s="1"/>
  <c r="ST8" i="24"/>
  <c r="DZ41" i="6" s="1"/>
  <c r="SU8" i="24"/>
  <c r="SV8" i="24"/>
  <c r="SW8" i="24"/>
  <c r="EA83" i="6" s="1"/>
  <c r="SX8" i="24"/>
  <c r="EA41" i="6" s="1"/>
  <c r="SY8" i="24"/>
  <c r="SZ8" i="24"/>
  <c r="TA8" i="24"/>
  <c r="EB83" i="6" s="1"/>
  <c r="TB8" i="24"/>
  <c r="EB41" i="6" s="1"/>
  <c r="TC8" i="24"/>
  <c r="TD8" i="24"/>
  <c r="TE8" i="24"/>
  <c r="EC83" i="6" s="1"/>
  <c r="TF8" i="24"/>
  <c r="EC41" i="6" s="1"/>
  <c r="TG8" i="24"/>
  <c r="TH8" i="24"/>
  <c r="TI8" i="24"/>
  <c r="ED83" i="6" s="1"/>
  <c r="TJ8" i="24"/>
  <c r="ED41" i="6" s="1"/>
  <c r="TK8" i="24"/>
  <c r="TL8" i="24"/>
  <c r="TM8" i="24"/>
  <c r="EE83" i="6" s="1"/>
  <c r="TN8" i="24"/>
  <c r="EE41" i="6" s="1"/>
  <c r="TO8" i="24"/>
  <c r="TP8" i="24"/>
  <c r="TQ8" i="24"/>
  <c r="EF83" i="6" s="1"/>
  <c r="TR8" i="24"/>
  <c r="EF41" i="6" s="1"/>
  <c r="TS8" i="24"/>
  <c r="TT8" i="24"/>
  <c r="TU8" i="24"/>
  <c r="EG83" i="6" s="1"/>
  <c r="TV8" i="24"/>
  <c r="EG41" i="6" s="1"/>
  <c r="TW8" i="24"/>
  <c r="TX8" i="24"/>
  <c r="TY8" i="24"/>
  <c r="EH83" i="6" s="1"/>
  <c r="TZ8" i="24"/>
  <c r="EH41" i="6" s="1"/>
  <c r="UA8" i="24"/>
  <c r="UB8" i="24"/>
  <c r="UC8" i="24"/>
  <c r="EI83" i="6" s="1"/>
  <c r="UD8" i="24"/>
  <c r="EI41" i="6" s="1"/>
  <c r="UE8" i="24"/>
  <c r="UF8" i="24"/>
  <c r="UG8" i="24"/>
  <c r="EJ83" i="6" s="1"/>
  <c r="UH8" i="24"/>
  <c r="EJ41" i="6" s="1"/>
  <c r="UI8" i="24"/>
  <c r="UJ8" i="24"/>
  <c r="UK8" i="24"/>
  <c r="EK83" i="6" s="1"/>
  <c r="UL8" i="24"/>
  <c r="EK41" i="6" s="1"/>
  <c r="UM8" i="24"/>
  <c r="UN8" i="24"/>
  <c r="UO8" i="24"/>
  <c r="EL83" i="6" s="1"/>
  <c r="UP8" i="24"/>
  <c r="EL41" i="6" s="1"/>
  <c r="UQ8" i="24"/>
  <c r="UR8" i="24"/>
  <c r="US8" i="24"/>
  <c r="EM83" i="6" s="1"/>
  <c r="UT8" i="24"/>
  <c r="EM41" i="6" s="1"/>
  <c r="UU8" i="24"/>
  <c r="UV8" i="24"/>
  <c r="UW8" i="24"/>
  <c r="EN83" i="6" s="1"/>
  <c r="UX8" i="24"/>
  <c r="EN41" i="6" s="1"/>
  <c r="UY8" i="24"/>
  <c r="UZ8" i="24"/>
  <c r="VA8" i="24"/>
  <c r="EO83" i="6" s="1"/>
  <c r="VB8" i="24"/>
  <c r="EO41" i="6" s="1"/>
  <c r="VC8" i="24"/>
  <c r="VD8" i="24"/>
  <c r="VE8" i="24"/>
  <c r="EP83" i="6" s="1"/>
  <c r="VF8" i="24"/>
  <c r="EP41" i="6" s="1"/>
  <c r="VG8" i="24"/>
  <c r="VH8" i="24"/>
  <c r="VI8" i="24"/>
  <c r="EQ83" i="6" s="1"/>
  <c r="VJ8" i="24"/>
  <c r="EQ41" i="6" s="1"/>
  <c r="VK8" i="24"/>
  <c r="VL8" i="24"/>
  <c r="VM8" i="24"/>
  <c r="ER83" i="6" s="1"/>
  <c r="VN8" i="24"/>
  <c r="ER41" i="6" s="1"/>
  <c r="VO8" i="24"/>
  <c r="VP8" i="24"/>
  <c r="VQ8" i="24"/>
  <c r="ES83" i="6" s="1"/>
  <c r="VR8" i="24"/>
  <c r="ES41" i="6" s="1"/>
  <c r="VS8" i="24"/>
  <c r="VT8" i="24"/>
  <c r="VU8" i="24"/>
  <c r="ET83" i="6" s="1"/>
  <c r="VV8" i="24"/>
  <c r="ET41" i="6" s="1"/>
  <c r="VW8" i="24"/>
  <c r="VX8" i="24"/>
  <c r="VY8" i="24"/>
  <c r="EU83" i="6" s="1"/>
  <c r="VZ8" i="24"/>
  <c r="EU41" i="6" s="1"/>
  <c r="WA8" i="24"/>
  <c r="WB8" i="24"/>
  <c r="WC8" i="24"/>
  <c r="EV83" i="6" s="1"/>
  <c r="WD8" i="24"/>
  <c r="EV41" i="6" s="1"/>
  <c r="WE8" i="24"/>
  <c r="WF8" i="24"/>
  <c r="WG8" i="24"/>
  <c r="EW83" i="6" s="1"/>
  <c r="WH8" i="24"/>
  <c r="EW41" i="6" s="1"/>
  <c r="WI8" i="24"/>
  <c r="WJ8" i="24"/>
  <c r="WK8" i="24"/>
  <c r="EX83" i="6" s="1"/>
  <c r="WL8" i="24"/>
  <c r="EX41" i="6" s="1"/>
  <c r="WM8" i="24"/>
  <c r="WN8" i="24"/>
  <c r="WO8" i="24"/>
  <c r="EY83" i="6" s="1"/>
  <c r="WP8" i="24"/>
  <c r="EY41" i="6" s="1"/>
  <c r="WQ8" i="24"/>
  <c r="WR8" i="24"/>
  <c r="WS8" i="24"/>
  <c r="EZ83" i="6" s="1"/>
  <c r="WT8" i="24"/>
  <c r="EZ41" i="6" s="1"/>
  <c r="WU8" i="24"/>
  <c r="WV8" i="24"/>
  <c r="WW8" i="24"/>
  <c r="FA83" i="6" s="1"/>
  <c r="WX8" i="24"/>
  <c r="FA41" i="6" s="1"/>
  <c r="WY8" i="24"/>
  <c r="WZ8" i="24"/>
  <c r="XA8" i="24"/>
  <c r="FB83" i="6" s="1"/>
  <c r="XB8" i="24"/>
  <c r="FB41" i="6" s="1"/>
  <c r="XC8" i="24"/>
  <c r="XD8" i="24"/>
  <c r="XE8" i="24"/>
  <c r="FC83" i="6" s="1"/>
  <c r="XF8" i="24"/>
  <c r="FC41" i="6" s="1"/>
  <c r="XG8" i="24"/>
  <c r="XH8" i="24"/>
  <c r="XI8" i="24"/>
  <c r="FD83" i="6" s="1"/>
  <c r="XJ8" i="24"/>
  <c r="FD41" i="6" s="1"/>
  <c r="XK8" i="24"/>
  <c r="XL8" i="24"/>
  <c r="XM8" i="24"/>
  <c r="FE83" i="6" s="1"/>
  <c r="XN8" i="24"/>
  <c r="FE41" i="6" s="1"/>
  <c r="XO8" i="24"/>
  <c r="XP8" i="24"/>
  <c r="XQ8" i="24"/>
  <c r="FF83" i="6" s="1"/>
  <c r="XR8" i="24"/>
  <c r="FF41" i="6" s="1"/>
  <c r="XS8" i="24"/>
  <c r="XT8" i="24"/>
  <c r="XU8" i="24"/>
  <c r="FG83" i="6" s="1"/>
  <c r="XV8" i="24"/>
  <c r="FG41" i="6" s="1"/>
  <c r="XW8" i="24"/>
  <c r="XX8" i="24"/>
  <c r="XY8" i="24"/>
  <c r="FH83" i="6" s="1"/>
  <c r="XZ8" i="24"/>
  <c r="FH41" i="6" s="1"/>
  <c r="YA8" i="24"/>
  <c r="YB8" i="24"/>
  <c r="YC8" i="24"/>
  <c r="FI83" i="6" s="1"/>
  <c r="YD8" i="24"/>
  <c r="FI41" i="6" s="1"/>
  <c r="YE8" i="24"/>
  <c r="YF8" i="24"/>
  <c r="YG8" i="24"/>
  <c r="FJ83" i="6" s="1"/>
  <c r="YH8" i="24"/>
  <c r="FJ41" i="6" s="1"/>
  <c r="YI8" i="24"/>
  <c r="YJ8" i="24"/>
  <c r="YK8" i="24"/>
  <c r="FK83" i="6" s="1"/>
  <c r="YL8" i="24"/>
  <c r="FK41" i="6" s="1"/>
  <c r="YM8" i="24"/>
  <c r="YN8" i="24"/>
  <c r="YO8" i="24"/>
  <c r="FL83" i="6" s="1"/>
  <c r="YP8" i="24"/>
  <c r="FL41" i="6" s="1"/>
  <c r="YQ8" i="24"/>
  <c r="YR8" i="24"/>
  <c r="YS8" i="24"/>
  <c r="FM83" i="6" s="1"/>
  <c r="YT8" i="24"/>
  <c r="FM41" i="6" s="1"/>
  <c r="YU8" i="24"/>
  <c r="YV8" i="24"/>
  <c r="YW8" i="24"/>
  <c r="FN83" i="6" s="1"/>
  <c r="YX8" i="24"/>
  <c r="FN41" i="6" s="1"/>
  <c r="YY8" i="24"/>
  <c r="YZ8" i="24"/>
  <c r="ZA8" i="24"/>
  <c r="FO83" i="6" s="1"/>
  <c r="ZB8" i="24"/>
  <c r="FO41" i="6" s="1"/>
  <c r="ZC8" i="24"/>
  <c r="ZD8" i="24"/>
  <c r="ZE8" i="24"/>
  <c r="FP83" i="6" s="1"/>
  <c r="ZF8" i="24"/>
  <c r="FP41" i="6" s="1"/>
  <c r="ZG8" i="24"/>
  <c r="ZH8" i="24"/>
  <c r="ZI8" i="24"/>
  <c r="FQ83" i="6" s="1"/>
  <c r="ZJ8" i="24"/>
  <c r="FQ41" i="6" s="1"/>
  <c r="ZK8" i="24"/>
  <c r="ZL8" i="24"/>
  <c r="ZM8" i="24"/>
  <c r="FR83" i="6" s="1"/>
  <c r="ZN8" i="24"/>
  <c r="FR41" i="6" s="1"/>
  <c r="ZO8" i="24"/>
  <c r="ZP8" i="24"/>
  <c r="ZQ8" i="24"/>
  <c r="FS83" i="6" s="1"/>
  <c r="ZR8" i="24"/>
  <c r="FS41" i="6" s="1"/>
  <c r="ZS8" i="24"/>
  <c r="ZT8" i="24"/>
  <c r="ZU8" i="24"/>
  <c r="FT83" i="6" s="1"/>
  <c r="ZV8" i="24"/>
  <c r="FT41" i="6" s="1"/>
  <c r="ZW8" i="24"/>
  <c r="ZX8" i="24"/>
  <c r="ZY8" i="24"/>
  <c r="FU83" i="6" s="1"/>
  <c r="ZZ8" i="24"/>
  <c r="FU41" i="6" s="1"/>
  <c r="AAA8" i="24"/>
  <c r="AAB8" i="24"/>
  <c r="AAC8" i="24"/>
  <c r="FV83" i="6" s="1"/>
  <c r="AAD8" i="24"/>
  <c r="FV41" i="6" s="1"/>
  <c r="AAE8" i="24"/>
  <c r="AAF8" i="24"/>
  <c r="AAG8" i="24"/>
  <c r="FW83" i="6" s="1"/>
  <c r="AAH8" i="24"/>
  <c r="FW41" i="6" s="1"/>
  <c r="AAI8" i="24"/>
  <c r="AAJ8" i="24"/>
  <c r="AAK8" i="24"/>
  <c r="FX83" i="6" s="1"/>
  <c r="AAL8" i="24"/>
  <c r="FX41" i="6" s="1"/>
  <c r="AAM8" i="24"/>
  <c r="AAN8" i="24"/>
  <c r="AAO8" i="24"/>
  <c r="FY83" i="6" s="1"/>
  <c r="AAP8" i="24"/>
  <c r="FY41" i="6" s="1"/>
  <c r="AAQ8" i="24"/>
  <c r="AAR8" i="24"/>
  <c r="AAS8" i="24"/>
  <c r="FZ83" i="6" s="1"/>
  <c r="AAT8" i="24"/>
  <c r="FZ41" i="6" s="1"/>
  <c r="AAU8" i="24"/>
  <c r="AAV8" i="24"/>
  <c r="AAW8" i="24"/>
  <c r="GA83" i="6" s="1"/>
  <c r="AAX8" i="24"/>
  <c r="GA41" i="6" s="1"/>
  <c r="AAY8" i="24"/>
  <c r="AAZ8" i="24"/>
  <c r="ABA8" i="24"/>
  <c r="GB83" i="6" s="1"/>
  <c r="ABB8" i="24"/>
  <c r="GB41" i="6" s="1"/>
  <c r="ABC8" i="24"/>
  <c r="ABD8" i="24"/>
  <c r="ABE8" i="24"/>
  <c r="GC83" i="6" s="1"/>
  <c r="ABF8" i="24"/>
  <c r="GC41" i="6" s="1"/>
  <c r="ABG8" i="24"/>
  <c r="ABH8" i="24"/>
  <c r="ABI8" i="24"/>
  <c r="GD83" i="6" s="1"/>
  <c r="ABJ8" i="24"/>
  <c r="GD41" i="6" s="1"/>
  <c r="ABK8" i="24"/>
  <c r="ABL8" i="24"/>
  <c r="ABM8" i="24"/>
  <c r="GE83" i="6" s="1"/>
  <c r="ABN8" i="24"/>
  <c r="GE41" i="6" s="1"/>
  <c r="ABO8" i="24"/>
  <c r="ABP8" i="24"/>
  <c r="ABQ8" i="24"/>
  <c r="GF83" i="6" s="1"/>
  <c r="ABR8" i="24"/>
  <c r="GF41" i="6" s="1"/>
  <c r="ABS8" i="24"/>
  <c r="ABT8" i="24"/>
  <c r="ABU8" i="24"/>
  <c r="GG83" i="6" s="1"/>
  <c r="ABV8" i="24"/>
  <c r="GG41" i="6" s="1"/>
  <c r="ABW8" i="24"/>
  <c r="ABX8" i="24"/>
  <c r="ABY8" i="24"/>
  <c r="GH83" i="6" s="1"/>
  <c r="ABZ8" i="24"/>
  <c r="GH41" i="6" s="1"/>
  <c r="ACA8" i="24"/>
  <c r="ACB8" i="24"/>
  <c r="ACC8" i="24"/>
  <c r="GI83" i="6" s="1"/>
  <c r="ACD8" i="24"/>
  <c r="GI41" i="6" s="1"/>
  <c r="ACE8" i="24"/>
  <c r="ACF8" i="24"/>
  <c r="ACG8" i="24"/>
  <c r="GJ83" i="6" s="1"/>
  <c r="ACH8" i="24"/>
  <c r="GJ41" i="6" s="1"/>
  <c r="ACI8" i="24"/>
  <c r="ACJ8" i="24"/>
  <c r="ACK8" i="24"/>
  <c r="GK83" i="6" s="1"/>
  <c r="ACL8" i="24"/>
  <c r="GK41" i="6" s="1"/>
  <c r="ACM8" i="24"/>
  <c r="ACN8" i="24"/>
  <c r="ACO8" i="24"/>
  <c r="GL83" i="6" s="1"/>
  <c r="ACP8" i="24"/>
  <c r="GL41" i="6" s="1"/>
  <c r="ACQ8" i="24"/>
  <c r="ACR8" i="24"/>
  <c r="ACS8" i="24"/>
  <c r="GM83" i="6" s="1"/>
  <c r="ACT8" i="24"/>
  <c r="GM41" i="6" s="1"/>
  <c r="ACU8" i="24"/>
  <c r="ACV8" i="24"/>
  <c r="ACW8" i="24"/>
  <c r="GN83" i="6" s="1"/>
  <c r="ACX8" i="24"/>
  <c r="GN41" i="6" s="1"/>
  <c r="ACY8" i="24"/>
  <c r="ACZ8" i="24"/>
  <c r="ADA8" i="24"/>
  <c r="GO83" i="6" s="1"/>
  <c r="ADB8" i="24"/>
  <c r="GO41" i="6" s="1"/>
  <c r="ADC8" i="24"/>
  <c r="ADD8" i="24"/>
  <c r="ADE8" i="24"/>
  <c r="GP83" i="6" s="1"/>
  <c r="ADF8" i="24"/>
  <c r="GP41" i="6" s="1"/>
  <c r="ADG8" i="24"/>
  <c r="ADH8" i="24"/>
  <c r="ADI8" i="24"/>
  <c r="GQ83" i="6" s="1"/>
  <c r="ADJ8" i="24"/>
  <c r="GQ41" i="6" s="1"/>
  <c r="ADK8" i="24"/>
  <c r="ADL8" i="24"/>
  <c r="ADM8" i="24"/>
  <c r="GR83" i="6" s="1"/>
  <c r="ADN8" i="24"/>
  <c r="GR41" i="6" s="1"/>
  <c r="ADO8" i="24"/>
  <c r="ADP8" i="24"/>
  <c r="ADQ8" i="24"/>
  <c r="GS83" i="6" s="1"/>
  <c r="ADR8" i="24"/>
  <c r="GS41" i="6" s="1"/>
  <c r="ADS8" i="24"/>
  <c r="ADT8" i="24"/>
  <c r="ADU8" i="24"/>
  <c r="GT83" i="6" s="1"/>
  <c r="ADV8" i="24"/>
  <c r="GT41" i="6" s="1"/>
  <c r="ADW8" i="24"/>
  <c r="ADX8" i="24"/>
  <c r="ADY8" i="24"/>
  <c r="GU83" i="6" s="1"/>
  <c r="ADZ8" i="24"/>
  <c r="GU41" i="6" s="1"/>
  <c r="AEA8" i="24"/>
  <c r="AEB8" i="24"/>
  <c r="AEC8" i="24"/>
  <c r="GV83" i="6" s="1"/>
  <c r="AED8" i="24"/>
  <c r="GV41" i="6" s="1"/>
  <c r="AEE8" i="24"/>
  <c r="AEF8" i="24"/>
  <c r="AEG8" i="24"/>
  <c r="GW83" i="6" s="1"/>
  <c r="AEH8" i="24"/>
  <c r="GW41" i="6" s="1"/>
  <c r="AEI8" i="24"/>
  <c r="AEJ8" i="24"/>
  <c r="AEK8" i="24"/>
  <c r="GX83" i="6" s="1"/>
  <c r="AEL8" i="24"/>
  <c r="GX41" i="6" s="1"/>
  <c r="AEM8" i="24"/>
  <c r="AEN8" i="24"/>
  <c r="AEO8" i="24"/>
  <c r="GY83" i="6" s="1"/>
  <c r="AEP8" i="24"/>
  <c r="GY41" i="6" s="1"/>
  <c r="AEQ8" i="24"/>
  <c r="AER8" i="24"/>
  <c r="AES8" i="24"/>
  <c r="GZ83" i="6" s="1"/>
  <c r="AET8" i="24"/>
  <c r="GZ41" i="6" s="1"/>
  <c r="AEU8" i="24"/>
  <c r="AEV8" i="24"/>
  <c r="AEW8" i="24"/>
  <c r="HA83" i="6" s="1"/>
  <c r="AEX8" i="24"/>
  <c r="HA41" i="6" s="1"/>
  <c r="AEY8" i="24"/>
  <c r="AEZ8" i="24"/>
  <c r="AFA8" i="24"/>
  <c r="HB83" i="6" s="1"/>
  <c r="AFB8" i="24"/>
  <c r="HB41" i="6" s="1"/>
  <c r="AFC8" i="24"/>
  <c r="AFD8" i="24"/>
  <c r="AFE8" i="24"/>
  <c r="HC83" i="6" s="1"/>
  <c r="AFF8" i="24"/>
  <c r="HC41" i="6" s="1"/>
  <c r="AFG8" i="24"/>
  <c r="AFH8" i="24"/>
  <c r="AFI8" i="24"/>
  <c r="HD83" i="6" s="1"/>
  <c r="AFJ8" i="24"/>
  <c r="HD41" i="6" s="1"/>
  <c r="AFK8" i="24"/>
  <c r="AFL8" i="24"/>
  <c r="AFM8" i="24"/>
  <c r="HE83" i="6" s="1"/>
  <c r="AFN8" i="24"/>
  <c r="HE41" i="6" s="1"/>
  <c r="AFO8" i="24"/>
  <c r="AFP8" i="24"/>
  <c r="AFQ8" i="24"/>
  <c r="HF83" i="6" s="1"/>
  <c r="AFR8" i="24"/>
  <c r="HF41" i="6" s="1"/>
  <c r="AFS8" i="24"/>
  <c r="AFT8" i="24"/>
  <c r="AFU8" i="24"/>
  <c r="HG83" i="6" s="1"/>
  <c r="AFV8" i="24"/>
  <c r="HG41" i="6" s="1"/>
  <c r="AFW8" i="24"/>
  <c r="AFX8" i="24"/>
  <c r="AFY8" i="24"/>
  <c r="HH83" i="6" s="1"/>
  <c r="AFZ8" i="24"/>
  <c r="HH41" i="6" s="1"/>
  <c r="AGA8" i="24"/>
  <c r="AGB8" i="24"/>
  <c r="AGC8" i="24"/>
  <c r="HI83" i="6" s="1"/>
  <c r="AGD8" i="24"/>
  <c r="HI41" i="6" s="1"/>
  <c r="AGE8" i="24"/>
  <c r="AGF8" i="24"/>
  <c r="AGG8" i="24"/>
  <c r="HJ83" i="6" s="1"/>
  <c r="AGH8" i="24"/>
  <c r="HJ41" i="6" s="1"/>
  <c r="AGI8" i="24"/>
  <c r="AGJ8" i="24"/>
  <c r="AGK8" i="24"/>
  <c r="HK83" i="6" s="1"/>
  <c r="AGL8" i="24"/>
  <c r="HK41" i="6" s="1"/>
  <c r="AGM8" i="24"/>
  <c r="AGN8" i="24"/>
  <c r="AGO8" i="24"/>
  <c r="HL83" i="6" s="1"/>
  <c r="AGP8" i="24"/>
  <c r="HL41" i="6" s="1"/>
  <c r="AGQ8" i="24"/>
  <c r="AGR8" i="24"/>
  <c r="AGS8" i="24"/>
  <c r="HM83" i="6" s="1"/>
  <c r="AGT8" i="24"/>
  <c r="HM41" i="6" s="1"/>
  <c r="AGU8" i="24"/>
  <c r="AGV8" i="24"/>
  <c r="AGW8" i="24"/>
  <c r="HN83" i="6" s="1"/>
  <c r="AGX8" i="24"/>
  <c r="HN41" i="6" s="1"/>
  <c r="AGY8" i="24"/>
  <c r="AGZ8" i="24"/>
  <c r="AHA8" i="24"/>
  <c r="HO83" i="6" s="1"/>
  <c r="AHB8" i="24"/>
  <c r="HO41" i="6" s="1"/>
  <c r="AHC8" i="24"/>
  <c r="AHD8" i="24"/>
  <c r="AHE8" i="24"/>
  <c r="HP83" i="6" s="1"/>
  <c r="AHF8" i="24"/>
  <c r="HP41" i="6" s="1"/>
  <c r="AHG8" i="24"/>
  <c r="AHH8" i="24"/>
  <c r="AHI8" i="24"/>
  <c r="HQ83" i="6" s="1"/>
  <c r="AHJ8" i="24"/>
  <c r="HQ41" i="6" s="1"/>
  <c r="AHK8" i="24"/>
  <c r="AHL8" i="24"/>
  <c r="AHM8" i="24"/>
  <c r="HR83" i="6" s="1"/>
  <c r="AHN8" i="24"/>
  <c r="HR41" i="6" s="1"/>
  <c r="AHO8" i="24"/>
  <c r="AHP8" i="24"/>
  <c r="AHQ8" i="24"/>
  <c r="HS83" i="6" s="1"/>
  <c r="AHR8" i="24"/>
  <c r="HS41" i="6" s="1"/>
  <c r="AHS8" i="24"/>
  <c r="AHT8" i="24"/>
  <c r="AHU8" i="24"/>
  <c r="HT83" i="6" s="1"/>
  <c r="AHV8" i="24"/>
  <c r="HT41" i="6" s="1"/>
  <c r="AHW8" i="24"/>
  <c r="AHX8" i="24"/>
  <c r="AHY8" i="24"/>
  <c r="HU83" i="6" s="1"/>
  <c r="AHZ8" i="24"/>
  <c r="HU41" i="6" s="1"/>
  <c r="AIA8" i="24"/>
  <c r="AIB8" i="24"/>
  <c r="AIC8" i="24"/>
  <c r="HV83" i="6" s="1"/>
  <c r="AID8" i="24"/>
  <c r="HV41" i="6" s="1"/>
  <c r="AIE8" i="24"/>
  <c r="AIF8" i="24"/>
  <c r="AIG8" i="24"/>
  <c r="HW83" i="6" s="1"/>
  <c r="AIH8" i="24"/>
  <c r="HW41" i="6" s="1"/>
  <c r="AII8" i="24"/>
  <c r="AIJ8" i="24"/>
  <c r="AIK8" i="24"/>
  <c r="HX83" i="6" s="1"/>
  <c r="AIL8" i="24"/>
  <c r="HX41" i="6" s="1"/>
  <c r="AIM8" i="24"/>
  <c r="AIN8" i="24"/>
  <c r="AIO8" i="24"/>
  <c r="HY83" i="6" s="1"/>
  <c r="AIP8" i="24"/>
  <c r="HY41" i="6" s="1"/>
  <c r="AIQ8" i="24"/>
  <c r="AIR8" i="24"/>
  <c r="AIS8" i="24"/>
  <c r="HZ83" i="6" s="1"/>
  <c r="AIT8" i="24"/>
  <c r="HZ41" i="6" s="1"/>
  <c r="AIU8" i="24"/>
  <c r="AIV8" i="24"/>
  <c r="AIW8" i="24"/>
  <c r="IA83" i="6" s="1"/>
  <c r="AIX8" i="24"/>
  <c r="IA41" i="6" s="1"/>
  <c r="AIY8" i="24"/>
  <c r="AIZ8" i="24"/>
  <c r="AJA8" i="24"/>
  <c r="IB83" i="6" s="1"/>
  <c r="AJB8" i="24"/>
  <c r="IB41" i="6" s="1"/>
  <c r="AJC8" i="24"/>
  <c r="AJD8" i="24"/>
  <c r="AJE8" i="24"/>
  <c r="IC83" i="6" s="1"/>
  <c r="AJF8" i="24"/>
  <c r="IC41" i="6" s="1"/>
  <c r="AJG8" i="24"/>
  <c r="AJH8" i="24"/>
  <c r="AJI8" i="24"/>
  <c r="ID83" i="6" s="1"/>
  <c r="AJJ8" i="24"/>
  <c r="ID41" i="6" s="1"/>
  <c r="AJK8" i="24"/>
  <c r="AJL8" i="24"/>
  <c r="AJM8" i="24"/>
  <c r="IE83" i="6" s="1"/>
  <c r="AJN8" i="24"/>
  <c r="IE41" i="6" s="1"/>
  <c r="AJO8" i="24"/>
  <c r="AJP8" i="24"/>
  <c r="AJQ8" i="24"/>
  <c r="IF83" i="6" s="1"/>
  <c r="AJR8" i="24"/>
  <c r="IF41" i="6" s="1"/>
  <c r="AJS8" i="24"/>
  <c r="AJT8" i="24"/>
  <c r="AJU8" i="24"/>
  <c r="IG83" i="6" s="1"/>
  <c r="AJV8" i="24"/>
  <c r="IG41" i="6" s="1"/>
  <c r="AJW8" i="24"/>
  <c r="AJX8" i="24"/>
  <c r="AJY8" i="24"/>
  <c r="IH83" i="6" s="1"/>
  <c r="AJZ8" i="24"/>
  <c r="IH41" i="6" s="1"/>
  <c r="AKA8" i="24"/>
  <c r="AKB8" i="24"/>
  <c r="F9" i="24"/>
  <c r="C42" i="6" s="1"/>
  <c r="G9" i="24"/>
  <c r="H9" i="24"/>
  <c r="I9" i="24"/>
  <c r="D84" i="6" s="1"/>
  <c r="J9" i="24"/>
  <c r="D42" i="6" s="1"/>
  <c r="K9" i="24"/>
  <c r="L9" i="24"/>
  <c r="M9" i="24"/>
  <c r="E84" i="6" s="1"/>
  <c r="N9" i="24"/>
  <c r="E42" i="6" s="1"/>
  <c r="O9" i="24"/>
  <c r="P9" i="24"/>
  <c r="Q9" i="24"/>
  <c r="F84" i="6" s="1"/>
  <c r="R9" i="24"/>
  <c r="F42" i="6" s="1"/>
  <c r="S9" i="24"/>
  <c r="T9" i="24"/>
  <c r="U9" i="24"/>
  <c r="G84" i="6" s="1"/>
  <c r="V9" i="24"/>
  <c r="G42" i="6" s="1"/>
  <c r="W9" i="24"/>
  <c r="X9" i="24"/>
  <c r="Y9" i="24"/>
  <c r="H84" i="6" s="1"/>
  <c r="Z9" i="24"/>
  <c r="H42" i="6" s="1"/>
  <c r="AA9" i="24"/>
  <c r="AB9" i="24"/>
  <c r="AC9" i="24"/>
  <c r="I84" i="6" s="1"/>
  <c r="AD9" i="24"/>
  <c r="I42" i="6" s="1"/>
  <c r="AE9" i="24"/>
  <c r="AF9" i="24"/>
  <c r="AG9" i="24"/>
  <c r="J84" i="6" s="1"/>
  <c r="AH9" i="24"/>
  <c r="J42" i="6" s="1"/>
  <c r="AI9" i="24"/>
  <c r="AJ9" i="24"/>
  <c r="AK9" i="24"/>
  <c r="K84" i="6" s="1"/>
  <c r="AL9" i="24"/>
  <c r="K42" i="6" s="1"/>
  <c r="AM9" i="24"/>
  <c r="AN9" i="24"/>
  <c r="AO9" i="24"/>
  <c r="L84" i="6" s="1"/>
  <c r="AP9" i="24"/>
  <c r="L42" i="6" s="1"/>
  <c r="AQ9" i="24"/>
  <c r="AR9" i="24"/>
  <c r="AS9" i="24"/>
  <c r="M84" i="6" s="1"/>
  <c r="AT9" i="24"/>
  <c r="M42" i="6" s="1"/>
  <c r="AU9" i="24"/>
  <c r="AV9" i="24"/>
  <c r="AW9" i="24"/>
  <c r="N84" i="6" s="1"/>
  <c r="AX9" i="24"/>
  <c r="N42" i="6" s="1"/>
  <c r="AY9" i="24"/>
  <c r="AZ9" i="24"/>
  <c r="BA9" i="24"/>
  <c r="O84" i="6" s="1"/>
  <c r="BB9" i="24"/>
  <c r="O42" i="6" s="1"/>
  <c r="BC9" i="24"/>
  <c r="BD9" i="24"/>
  <c r="BE9" i="24"/>
  <c r="P84" i="6" s="1"/>
  <c r="BF9" i="24"/>
  <c r="P42" i="6" s="1"/>
  <c r="BG9" i="24"/>
  <c r="BH9" i="24"/>
  <c r="BI9" i="24"/>
  <c r="Q84" i="6" s="1"/>
  <c r="BJ9" i="24"/>
  <c r="Q42" i="6" s="1"/>
  <c r="BK9" i="24"/>
  <c r="BL9" i="24"/>
  <c r="BM9" i="24"/>
  <c r="R84" i="6" s="1"/>
  <c r="BN9" i="24"/>
  <c r="R42" i="6" s="1"/>
  <c r="BO9" i="24"/>
  <c r="BP9" i="24"/>
  <c r="BQ9" i="24"/>
  <c r="S84" i="6" s="1"/>
  <c r="BR9" i="24"/>
  <c r="S42" i="6" s="1"/>
  <c r="BS9" i="24"/>
  <c r="BT9" i="24"/>
  <c r="BU9" i="24"/>
  <c r="T84" i="6" s="1"/>
  <c r="BV9" i="24"/>
  <c r="T42" i="6" s="1"/>
  <c r="BW9" i="24"/>
  <c r="BX9" i="24"/>
  <c r="BY9" i="24"/>
  <c r="U84" i="6" s="1"/>
  <c r="BZ9" i="24"/>
  <c r="U42" i="6" s="1"/>
  <c r="CA9" i="24"/>
  <c r="CB9" i="24"/>
  <c r="CC9" i="24"/>
  <c r="V84" i="6" s="1"/>
  <c r="CD9" i="24"/>
  <c r="V42" i="6" s="1"/>
  <c r="CE9" i="24"/>
  <c r="CF9" i="24"/>
  <c r="CG9" i="24"/>
  <c r="W84" i="6" s="1"/>
  <c r="CH9" i="24"/>
  <c r="W42" i="6" s="1"/>
  <c r="CI9" i="24"/>
  <c r="CJ9" i="24"/>
  <c r="CK9" i="24"/>
  <c r="X84" i="6" s="1"/>
  <c r="CL9" i="24"/>
  <c r="X42" i="6" s="1"/>
  <c r="CM9" i="24"/>
  <c r="CN9" i="24"/>
  <c r="CO9" i="24"/>
  <c r="Y84" i="6" s="1"/>
  <c r="CP9" i="24"/>
  <c r="Y42" i="6" s="1"/>
  <c r="CQ9" i="24"/>
  <c r="CR9" i="24"/>
  <c r="CS9" i="24"/>
  <c r="Z84" i="6" s="1"/>
  <c r="CT9" i="24"/>
  <c r="Z42" i="6" s="1"/>
  <c r="CU9" i="24"/>
  <c r="CV9" i="24"/>
  <c r="CW9" i="24"/>
  <c r="AA84" i="6" s="1"/>
  <c r="CX9" i="24"/>
  <c r="AA42" i="6" s="1"/>
  <c r="CY9" i="24"/>
  <c r="CZ9" i="24"/>
  <c r="DA9" i="24"/>
  <c r="AB84" i="6" s="1"/>
  <c r="DB9" i="24"/>
  <c r="AB42" i="6" s="1"/>
  <c r="DC9" i="24"/>
  <c r="DD9" i="24"/>
  <c r="DE9" i="24"/>
  <c r="AC84" i="6" s="1"/>
  <c r="DF9" i="24"/>
  <c r="AC42" i="6" s="1"/>
  <c r="DG9" i="24"/>
  <c r="DH9" i="24"/>
  <c r="DI9" i="24"/>
  <c r="AD84" i="6" s="1"/>
  <c r="DJ9" i="24"/>
  <c r="AD42" i="6" s="1"/>
  <c r="DK9" i="24"/>
  <c r="DL9" i="24"/>
  <c r="DM9" i="24"/>
  <c r="AE84" i="6" s="1"/>
  <c r="DN9" i="24"/>
  <c r="AE42" i="6" s="1"/>
  <c r="DO9" i="24"/>
  <c r="DP9" i="24"/>
  <c r="DQ9" i="24"/>
  <c r="AF84" i="6" s="1"/>
  <c r="DR9" i="24"/>
  <c r="AF42" i="6" s="1"/>
  <c r="DS9" i="24"/>
  <c r="DT9" i="24"/>
  <c r="DU9" i="24"/>
  <c r="AG84" i="6" s="1"/>
  <c r="DV9" i="24"/>
  <c r="AG42" i="6" s="1"/>
  <c r="DW9" i="24"/>
  <c r="DX9" i="24"/>
  <c r="DY9" i="24"/>
  <c r="AH84" i="6" s="1"/>
  <c r="DZ9" i="24"/>
  <c r="AH42" i="6" s="1"/>
  <c r="EA9" i="24"/>
  <c r="EB9" i="24"/>
  <c r="EC9" i="24"/>
  <c r="AI84" i="6" s="1"/>
  <c r="ED9" i="24"/>
  <c r="AI42" i="6" s="1"/>
  <c r="EE9" i="24"/>
  <c r="EF9" i="24"/>
  <c r="EG9" i="24"/>
  <c r="AJ84" i="6" s="1"/>
  <c r="EH9" i="24"/>
  <c r="AJ42" i="6" s="1"/>
  <c r="EI9" i="24"/>
  <c r="EJ9" i="24"/>
  <c r="EK9" i="24"/>
  <c r="AK84" i="6" s="1"/>
  <c r="EL9" i="24"/>
  <c r="AK42" i="6" s="1"/>
  <c r="EM9" i="24"/>
  <c r="EN9" i="24"/>
  <c r="EO9" i="24"/>
  <c r="AL84" i="6" s="1"/>
  <c r="EP9" i="24"/>
  <c r="AL42" i="6" s="1"/>
  <c r="EQ9" i="24"/>
  <c r="ER9" i="24"/>
  <c r="ES9" i="24"/>
  <c r="AM84" i="6" s="1"/>
  <c r="ET9" i="24"/>
  <c r="AM42" i="6" s="1"/>
  <c r="EU9" i="24"/>
  <c r="EV9" i="24"/>
  <c r="EW9" i="24"/>
  <c r="AN84" i="6" s="1"/>
  <c r="EX9" i="24"/>
  <c r="AN42" i="6" s="1"/>
  <c r="EY9" i="24"/>
  <c r="EZ9" i="24"/>
  <c r="FA9" i="24"/>
  <c r="AO84" i="6" s="1"/>
  <c r="FB9" i="24"/>
  <c r="AO42" i="6" s="1"/>
  <c r="FC9" i="24"/>
  <c r="FD9" i="24"/>
  <c r="FE9" i="24"/>
  <c r="AP84" i="6" s="1"/>
  <c r="FF9" i="24"/>
  <c r="AP42" i="6" s="1"/>
  <c r="FG9" i="24"/>
  <c r="FH9" i="24"/>
  <c r="FI9" i="24"/>
  <c r="AQ84" i="6" s="1"/>
  <c r="FJ9" i="24"/>
  <c r="AQ42" i="6" s="1"/>
  <c r="FK9" i="24"/>
  <c r="FL9" i="24"/>
  <c r="FM9" i="24"/>
  <c r="AR84" i="6" s="1"/>
  <c r="FN9" i="24"/>
  <c r="AR42" i="6" s="1"/>
  <c r="FO9" i="24"/>
  <c r="FP9" i="24"/>
  <c r="FQ9" i="24"/>
  <c r="AS84" i="6" s="1"/>
  <c r="FR9" i="24"/>
  <c r="AS42" i="6" s="1"/>
  <c r="FS9" i="24"/>
  <c r="FT9" i="24"/>
  <c r="FU9" i="24"/>
  <c r="AT84" i="6" s="1"/>
  <c r="FV9" i="24"/>
  <c r="AT42" i="6" s="1"/>
  <c r="FW9" i="24"/>
  <c r="FX9" i="24"/>
  <c r="FY9" i="24"/>
  <c r="AU84" i="6" s="1"/>
  <c r="FZ9" i="24"/>
  <c r="AU42" i="6" s="1"/>
  <c r="GA9" i="24"/>
  <c r="GB9" i="24"/>
  <c r="GC9" i="24"/>
  <c r="AV84" i="6" s="1"/>
  <c r="GD9" i="24"/>
  <c r="AV42" i="6" s="1"/>
  <c r="GE9" i="24"/>
  <c r="GF9" i="24"/>
  <c r="GG9" i="24"/>
  <c r="AW84" i="6" s="1"/>
  <c r="GH9" i="24"/>
  <c r="AW42" i="6" s="1"/>
  <c r="GI9" i="24"/>
  <c r="GJ9" i="24"/>
  <c r="GK9" i="24"/>
  <c r="AX84" i="6" s="1"/>
  <c r="GL9" i="24"/>
  <c r="AX42" i="6" s="1"/>
  <c r="GM9" i="24"/>
  <c r="GN9" i="24"/>
  <c r="GO9" i="24"/>
  <c r="AY84" i="6" s="1"/>
  <c r="GP9" i="24"/>
  <c r="AY42" i="6" s="1"/>
  <c r="GQ9" i="24"/>
  <c r="GR9" i="24"/>
  <c r="GS9" i="24"/>
  <c r="AZ84" i="6" s="1"/>
  <c r="GT9" i="24"/>
  <c r="AZ42" i="6" s="1"/>
  <c r="GU9" i="24"/>
  <c r="GV9" i="24"/>
  <c r="GW9" i="24"/>
  <c r="BA84" i="6" s="1"/>
  <c r="GX9" i="24"/>
  <c r="BA42" i="6" s="1"/>
  <c r="GY9" i="24"/>
  <c r="GZ9" i="24"/>
  <c r="HA9" i="24"/>
  <c r="BB84" i="6" s="1"/>
  <c r="HB9" i="24"/>
  <c r="BB42" i="6" s="1"/>
  <c r="HC9" i="24"/>
  <c r="HD9" i="24"/>
  <c r="HE9" i="24"/>
  <c r="BC84" i="6" s="1"/>
  <c r="HF9" i="24"/>
  <c r="BC42" i="6" s="1"/>
  <c r="HG9" i="24"/>
  <c r="HH9" i="24"/>
  <c r="HI9" i="24"/>
  <c r="BD84" i="6" s="1"/>
  <c r="HJ9" i="24"/>
  <c r="BD42" i="6" s="1"/>
  <c r="HK9" i="24"/>
  <c r="HL9" i="24"/>
  <c r="HM9" i="24"/>
  <c r="BE84" i="6" s="1"/>
  <c r="HN9" i="24"/>
  <c r="BE42" i="6" s="1"/>
  <c r="HO9" i="24"/>
  <c r="HP9" i="24"/>
  <c r="HQ9" i="24"/>
  <c r="BF84" i="6" s="1"/>
  <c r="HR9" i="24"/>
  <c r="BF42" i="6" s="1"/>
  <c r="HS9" i="24"/>
  <c r="HT9" i="24"/>
  <c r="HU9" i="24"/>
  <c r="BG84" i="6" s="1"/>
  <c r="HV9" i="24"/>
  <c r="BG42" i="6" s="1"/>
  <c r="HW9" i="24"/>
  <c r="HX9" i="24"/>
  <c r="HY9" i="24"/>
  <c r="BH84" i="6" s="1"/>
  <c r="HZ9" i="24"/>
  <c r="BH42" i="6" s="1"/>
  <c r="IA9" i="24"/>
  <c r="IB9" i="24"/>
  <c r="IC9" i="24"/>
  <c r="BI84" i="6" s="1"/>
  <c r="ID9" i="24"/>
  <c r="BI42" i="6" s="1"/>
  <c r="IE9" i="24"/>
  <c r="IF9" i="24"/>
  <c r="IG9" i="24"/>
  <c r="BJ84" i="6" s="1"/>
  <c r="IH9" i="24"/>
  <c r="BJ42" i="6" s="1"/>
  <c r="II9" i="24"/>
  <c r="IJ9" i="24"/>
  <c r="IK9" i="24"/>
  <c r="BK84" i="6" s="1"/>
  <c r="IL9" i="24"/>
  <c r="BK42" i="6" s="1"/>
  <c r="IM9" i="24"/>
  <c r="IN9" i="24"/>
  <c r="IO9" i="24"/>
  <c r="BL84" i="6" s="1"/>
  <c r="IP9" i="24"/>
  <c r="BL42" i="6" s="1"/>
  <c r="IQ9" i="24"/>
  <c r="IR9" i="24"/>
  <c r="IS9" i="24"/>
  <c r="BM84" i="6" s="1"/>
  <c r="IT9" i="24"/>
  <c r="BM42" i="6" s="1"/>
  <c r="IU9" i="24"/>
  <c r="IV9" i="24"/>
  <c r="IW9" i="24"/>
  <c r="BN84" i="6" s="1"/>
  <c r="IX9" i="24"/>
  <c r="BN42" i="6" s="1"/>
  <c r="IY9" i="24"/>
  <c r="IZ9" i="24"/>
  <c r="JA9" i="24"/>
  <c r="BO84" i="6" s="1"/>
  <c r="JB9" i="24"/>
  <c r="BO42" i="6" s="1"/>
  <c r="JC9" i="24"/>
  <c r="JD9" i="24"/>
  <c r="JE9" i="24"/>
  <c r="BP84" i="6" s="1"/>
  <c r="JF9" i="24"/>
  <c r="BP42" i="6" s="1"/>
  <c r="JG9" i="24"/>
  <c r="JH9" i="24"/>
  <c r="JI9" i="24"/>
  <c r="BQ84" i="6" s="1"/>
  <c r="JJ9" i="24"/>
  <c r="BQ42" i="6" s="1"/>
  <c r="JK9" i="24"/>
  <c r="JL9" i="24"/>
  <c r="JM9" i="24"/>
  <c r="BR84" i="6" s="1"/>
  <c r="JN9" i="24"/>
  <c r="BR42" i="6" s="1"/>
  <c r="JO9" i="24"/>
  <c r="JP9" i="24"/>
  <c r="JQ9" i="24"/>
  <c r="BS84" i="6" s="1"/>
  <c r="JR9" i="24"/>
  <c r="BS42" i="6" s="1"/>
  <c r="JS9" i="24"/>
  <c r="JT9" i="24"/>
  <c r="JU9" i="24"/>
  <c r="BT84" i="6" s="1"/>
  <c r="JV9" i="24"/>
  <c r="BT42" i="6" s="1"/>
  <c r="JW9" i="24"/>
  <c r="JX9" i="24"/>
  <c r="JY9" i="24"/>
  <c r="BU84" i="6" s="1"/>
  <c r="JZ9" i="24"/>
  <c r="BU42" i="6" s="1"/>
  <c r="KA9" i="24"/>
  <c r="KB9" i="24"/>
  <c r="KC9" i="24"/>
  <c r="BV84" i="6" s="1"/>
  <c r="KD9" i="24"/>
  <c r="BV42" i="6" s="1"/>
  <c r="KE9" i="24"/>
  <c r="KF9" i="24"/>
  <c r="KG9" i="24"/>
  <c r="BW84" i="6" s="1"/>
  <c r="KH9" i="24"/>
  <c r="BW42" i="6" s="1"/>
  <c r="KI9" i="24"/>
  <c r="KJ9" i="24"/>
  <c r="KK9" i="24"/>
  <c r="BX84" i="6" s="1"/>
  <c r="KL9" i="24"/>
  <c r="BX42" i="6" s="1"/>
  <c r="KM9" i="24"/>
  <c r="KN9" i="24"/>
  <c r="KO9" i="24"/>
  <c r="BY84" i="6" s="1"/>
  <c r="KP9" i="24"/>
  <c r="BY42" i="6" s="1"/>
  <c r="KQ9" i="24"/>
  <c r="KR9" i="24"/>
  <c r="KS9" i="24"/>
  <c r="BZ84" i="6" s="1"/>
  <c r="KT9" i="24"/>
  <c r="BZ42" i="6" s="1"/>
  <c r="KU9" i="24"/>
  <c r="KV9" i="24"/>
  <c r="KW9" i="24"/>
  <c r="CA84" i="6" s="1"/>
  <c r="KX9" i="24"/>
  <c r="CA42" i="6" s="1"/>
  <c r="KY9" i="24"/>
  <c r="KZ9" i="24"/>
  <c r="LA9" i="24"/>
  <c r="CB84" i="6" s="1"/>
  <c r="LB9" i="24"/>
  <c r="CB42" i="6" s="1"/>
  <c r="LC9" i="24"/>
  <c r="LD9" i="24"/>
  <c r="LE9" i="24"/>
  <c r="CC84" i="6" s="1"/>
  <c r="LF9" i="24"/>
  <c r="CC42" i="6" s="1"/>
  <c r="LG9" i="24"/>
  <c r="LH9" i="24"/>
  <c r="LI9" i="24"/>
  <c r="CD84" i="6" s="1"/>
  <c r="LJ9" i="24"/>
  <c r="CD42" i="6" s="1"/>
  <c r="LK9" i="24"/>
  <c r="LL9" i="24"/>
  <c r="LM9" i="24"/>
  <c r="CE84" i="6" s="1"/>
  <c r="LN9" i="24"/>
  <c r="CE42" i="6" s="1"/>
  <c r="LO9" i="24"/>
  <c r="LP9" i="24"/>
  <c r="LQ9" i="24"/>
  <c r="CF84" i="6" s="1"/>
  <c r="LR9" i="24"/>
  <c r="CF42" i="6" s="1"/>
  <c r="LS9" i="24"/>
  <c r="LT9" i="24"/>
  <c r="LU9" i="24"/>
  <c r="CG84" i="6" s="1"/>
  <c r="LV9" i="24"/>
  <c r="CG42" i="6" s="1"/>
  <c r="LW9" i="24"/>
  <c r="LX9" i="24"/>
  <c r="LY9" i="24"/>
  <c r="CH84" i="6" s="1"/>
  <c r="LZ9" i="24"/>
  <c r="CH42" i="6" s="1"/>
  <c r="MA9" i="24"/>
  <c r="MB9" i="24"/>
  <c r="MC9" i="24"/>
  <c r="CI84" i="6" s="1"/>
  <c r="MD9" i="24"/>
  <c r="CI42" i="6" s="1"/>
  <c r="ME9" i="24"/>
  <c r="MF9" i="24"/>
  <c r="MG9" i="24"/>
  <c r="CJ84" i="6" s="1"/>
  <c r="MH9" i="24"/>
  <c r="CJ42" i="6" s="1"/>
  <c r="MI9" i="24"/>
  <c r="MJ9" i="24"/>
  <c r="MK9" i="24"/>
  <c r="CK84" i="6" s="1"/>
  <c r="ML9" i="24"/>
  <c r="CK42" i="6" s="1"/>
  <c r="MM9" i="24"/>
  <c r="MN9" i="24"/>
  <c r="MO9" i="24"/>
  <c r="CL84" i="6" s="1"/>
  <c r="MP9" i="24"/>
  <c r="CL42" i="6" s="1"/>
  <c r="MQ9" i="24"/>
  <c r="MR9" i="24"/>
  <c r="MS9" i="24"/>
  <c r="CM84" i="6" s="1"/>
  <c r="MT9" i="24"/>
  <c r="CM42" i="6" s="1"/>
  <c r="MU9" i="24"/>
  <c r="MV9" i="24"/>
  <c r="MW9" i="24"/>
  <c r="CN84" i="6" s="1"/>
  <c r="MX9" i="24"/>
  <c r="CN42" i="6" s="1"/>
  <c r="MY9" i="24"/>
  <c r="MZ9" i="24"/>
  <c r="NA9" i="24"/>
  <c r="CO84" i="6" s="1"/>
  <c r="NB9" i="24"/>
  <c r="CO42" i="6" s="1"/>
  <c r="NC9" i="24"/>
  <c r="ND9" i="24"/>
  <c r="NE9" i="24"/>
  <c r="CP84" i="6" s="1"/>
  <c r="NF9" i="24"/>
  <c r="CP42" i="6" s="1"/>
  <c r="NG9" i="24"/>
  <c r="NH9" i="24"/>
  <c r="NI9" i="24"/>
  <c r="CQ84" i="6" s="1"/>
  <c r="NJ9" i="24"/>
  <c r="CQ42" i="6" s="1"/>
  <c r="NK9" i="24"/>
  <c r="NL9" i="24"/>
  <c r="NM9" i="24"/>
  <c r="CR84" i="6" s="1"/>
  <c r="NN9" i="24"/>
  <c r="CR42" i="6" s="1"/>
  <c r="NO9" i="24"/>
  <c r="NP9" i="24"/>
  <c r="NQ9" i="24"/>
  <c r="CS84" i="6" s="1"/>
  <c r="NR9" i="24"/>
  <c r="CS42" i="6" s="1"/>
  <c r="NS9" i="24"/>
  <c r="NT9" i="24"/>
  <c r="NU9" i="24"/>
  <c r="CT84" i="6" s="1"/>
  <c r="NV9" i="24"/>
  <c r="CT42" i="6" s="1"/>
  <c r="NW9" i="24"/>
  <c r="NX9" i="24"/>
  <c r="NY9" i="24"/>
  <c r="CU84" i="6" s="1"/>
  <c r="NZ9" i="24"/>
  <c r="CU42" i="6" s="1"/>
  <c r="OA9" i="24"/>
  <c r="OB9" i="24"/>
  <c r="OC9" i="24"/>
  <c r="CV84" i="6" s="1"/>
  <c r="OD9" i="24"/>
  <c r="CV42" i="6" s="1"/>
  <c r="OE9" i="24"/>
  <c r="OF9" i="24"/>
  <c r="OG9" i="24"/>
  <c r="CW84" i="6" s="1"/>
  <c r="OH9" i="24"/>
  <c r="CW42" i="6" s="1"/>
  <c r="OI9" i="24"/>
  <c r="OJ9" i="24"/>
  <c r="OK9" i="24"/>
  <c r="CX84" i="6" s="1"/>
  <c r="OL9" i="24"/>
  <c r="CX42" i="6" s="1"/>
  <c r="OM9" i="24"/>
  <c r="ON9" i="24"/>
  <c r="OO9" i="24"/>
  <c r="CY84" i="6" s="1"/>
  <c r="OP9" i="24"/>
  <c r="CY42" i="6" s="1"/>
  <c r="OQ9" i="24"/>
  <c r="OR9" i="24"/>
  <c r="OS9" i="24"/>
  <c r="CZ84" i="6" s="1"/>
  <c r="OT9" i="24"/>
  <c r="CZ42" i="6" s="1"/>
  <c r="OU9" i="24"/>
  <c r="OV9" i="24"/>
  <c r="OW9" i="24"/>
  <c r="DA84" i="6" s="1"/>
  <c r="OX9" i="24"/>
  <c r="DA42" i="6" s="1"/>
  <c r="OY9" i="24"/>
  <c r="OZ9" i="24"/>
  <c r="PA9" i="24"/>
  <c r="DB84" i="6" s="1"/>
  <c r="PB9" i="24"/>
  <c r="DB42" i="6" s="1"/>
  <c r="PC9" i="24"/>
  <c r="PD9" i="24"/>
  <c r="PE9" i="24"/>
  <c r="DC84" i="6" s="1"/>
  <c r="PF9" i="24"/>
  <c r="DC42" i="6" s="1"/>
  <c r="PG9" i="24"/>
  <c r="PH9" i="24"/>
  <c r="PI9" i="24"/>
  <c r="DD84" i="6" s="1"/>
  <c r="PJ9" i="24"/>
  <c r="DD42" i="6" s="1"/>
  <c r="PK9" i="24"/>
  <c r="PL9" i="24"/>
  <c r="PM9" i="24"/>
  <c r="DE84" i="6" s="1"/>
  <c r="PN9" i="24"/>
  <c r="DE42" i="6" s="1"/>
  <c r="PO9" i="24"/>
  <c r="PP9" i="24"/>
  <c r="PQ9" i="24"/>
  <c r="DF84" i="6" s="1"/>
  <c r="PR9" i="24"/>
  <c r="DF42" i="6" s="1"/>
  <c r="PS9" i="24"/>
  <c r="PT9" i="24"/>
  <c r="PU9" i="24"/>
  <c r="DG84" i="6" s="1"/>
  <c r="PV9" i="24"/>
  <c r="DG42" i="6" s="1"/>
  <c r="PW9" i="24"/>
  <c r="PX9" i="24"/>
  <c r="PY9" i="24"/>
  <c r="DH84" i="6" s="1"/>
  <c r="PZ9" i="24"/>
  <c r="DH42" i="6" s="1"/>
  <c r="QA9" i="24"/>
  <c r="QB9" i="24"/>
  <c r="QC9" i="24"/>
  <c r="DI84" i="6" s="1"/>
  <c r="QD9" i="24"/>
  <c r="DI42" i="6" s="1"/>
  <c r="QE9" i="24"/>
  <c r="QF9" i="24"/>
  <c r="QG9" i="24"/>
  <c r="DJ84" i="6" s="1"/>
  <c r="QH9" i="24"/>
  <c r="DJ42" i="6" s="1"/>
  <c r="QI9" i="24"/>
  <c r="QJ9" i="24"/>
  <c r="QK9" i="24"/>
  <c r="DK84" i="6" s="1"/>
  <c r="QL9" i="24"/>
  <c r="DK42" i="6" s="1"/>
  <c r="QM9" i="24"/>
  <c r="QN9" i="24"/>
  <c r="QO9" i="24"/>
  <c r="DL84" i="6" s="1"/>
  <c r="QP9" i="24"/>
  <c r="DL42" i="6" s="1"/>
  <c r="QQ9" i="24"/>
  <c r="QR9" i="24"/>
  <c r="QS9" i="24"/>
  <c r="DM84" i="6" s="1"/>
  <c r="QT9" i="24"/>
  <c r="DM42" i="6" s="1"/>
  <c r="QU9" i="24"/>
  <c r="QV9" i="24"/>
  <c r="QW9" i="24"/>
  <c r="DN84" i="6" s="1"/>
  <c r="QX9" i="24"/>
  <c r="DN42" i="6" s="1"/>
  <c r="QY9" i="24"/>
  <c r="QZ9" i="24"/>
  <c r="RA9" i="24"/>
  <c r="DO84" i="6" s="1"/>
  <c r="RB9" i="24"/>
  <c r="DO42" i="6" s="1"/>
  <c r="RC9" i="24"/>
  <c r="RD9" i="24"/>
  <c r="RE9" i="24"/>
  <c r="DP84" i="6" s="1"/>
  <c r="RF9" i="24"/>
  <c r="DP42" i="6" s="1"/>
  <c r="RG9" i="24"/>
  <c r="RH9" i="24"/>
  <c r="RI9" i="24"/>
  <c r="DQ84" i="6" s="1"/>
  <c r="RJ9" i="24"/>
  <c r="DQ42" i="6" s="1"/>
  <c r="RK9" i="24"/>
  <c r="RL9" i="24"/>
  <c r="RM9" i="24"/>
  <c r="DR84" i="6" s="1"/>
  <c r="RN9" i="24"/>
  <c r="DR42" i="6" s="1"/>
  <c r="RO9" i="24"/>
  <c r="RP9" i="24"/>
  <c r="RQ9" i="24"/>
  <c r="DS84" i="6" s="1"/>
  <c r="RR9" i="24"/>
  <c r="DS42" i="6" s="1"/>
  <c r="RS9" i="24"/>
  <c r="RT9" i="24"/>
  <c r="RU9" i="24"/>
  <c r="DT84" i="6" s="1"/>
  <c r="RV9" i="24"/>
  <c r="DT42" i="6" s="1"/>
  <c r="RW9" i="24"/>
  <c r="RX9" i="24"/>
  <c r="RY9" i="24"/>
  <c r="DU84" i="6" s="1"/>
  <c r="RZ9" i="24"/>
  <c r="DU42" i="6" s="1"/>
  <c r="SA9" i="24"/>
  <c r="SB9" i="24"/>
  <c r="SC9" i="24"/>
  <c r="DV84" i="6" s="1"/>
  <c r="SD9" i="24"/>
  <c r="DV42" i="6" s="1"/>
  <c r="SE9" i="24"/>
  <c r="SF9" i="24"/>
  <c r="SG9" i="24"/>
  <c r="DW84" i="6" s="1"/>
  <c r="SH9" i="24"/>
  <c r="DW42" i="6" s="1"/>
  <c r="SI9" i="24"/>
  <c r="SJ9" i="24"/>
  <c r="SK9" i="24"/>
  <c r="DX84" i="6" s="1"/>
  <c r="SL9" i="24"/>
  <c r="DX42" i="6" s="1"/>
  <c r="SM9" i="24"/>
  <c r="SN9" i="24"/>
  <c r="SO9" i="24"/>
  <c r="DY84" i="6" s="1"/>
  <c r="SP9" i="24"/>
  <c r="DY42" i="6" s="1"/>
  <c r="SQ9" i="24"/>
  <c r="SR9" i="24"/>
  <c r="SS9" i="24"/>
  <c r="DZ84" i="6" s="1"/>
  <c r="ST9" i="24"/>
  <c r="DZ42" i="6" s="1"/>
  <c r="SU9" i="24"/>
  <c r="SV9" i="24"/>
  <c r="SW9" i="24"/>
  <c r="EA84" i="6" s="1"/>
  <c r="SX9" i="24"/>
  <c r="EA42" i="6" s="1"/>
  <c r="SY9" i="24"/>
  <c r="SZ9" i="24"/>
  <c r="TA9" i="24"/>
  <c r="EB84" i="6" s="1"/>
  <c r="TB9" i="24"/>
  <c r="EB42" i="6" s="1"/>
  <c r="TC9" i="24"/>
  <c r="TD9" i="24"/>
  <c r="TE9" i="24"/>
  <c r="EC84" i="6" s="1"/>
  <c r="TF9" i="24"/>
  <c r="EC42" i="6" s="1"/>
  <c r="TG9" i="24"/>
  <c r="TH9" i="24"/>
  <c r="TI9" i="24"/>
  <c r="ED84" i="6" s="1"/>
  <c r="TJ9" i="24"/>
  <c r="ED42" i="6" s="1"/>
  <c r="TK9" i="24"/>
  <c r="TL9" i="24"/>
  <c r="TM9" i="24"/>
  <c r="EE84" i="6" s="1"/>
  <c r="TN9" i="24"/>
  <c r="EE42" i="6" s="1"/>
  <c r="TO9" i="24"/>
  <c r="TP9" i="24"/>
  <c r="TQ9" i="24"/>
  <c r="EF84" i="6" s="1"/>
  <c r="TR9" i="24"/>
  <c r="EF42" i="6" s="1"/>
  <c r="TS9" i="24"/>
  <c r="TT9" i="24"/>
  <c r="TU9" i="24"/>
  <c r="EG84" i="6" s="1"/>
  <c r="TV9" i="24"/>
  <c r="EG42" i="6" s="1"/>
  <c r="TW9" i="24"/>
  <c r="TX9" i="24"/>
  <c r="TY9" i="24"/>
  <c r="EH84" i="6" s="1"/>
  <c r="TZ9" i="24"/>
  <c r="EH42" i="6" s="1"/>
  <c r="UA9" i="24"/>
  <c r="UB9" i="24"/>
  <c r="UC9" i="24"/>
  <c r="EI84" i="6" s="1"/>
  <c r="UD9" i="24"/>
  <c r="EI42" i="6" s="1"/>
  <c r="UE9" i="24"/>
  <c r="UF9" i="24"/>
  <c r="UG9" i="24"/>
  <c r="EJ84" i="6" s="1"/>
  <c r="UH9" i="24"/>
  <c r="EJ42" i="6" s="1"/>
  <c r="UI9" i="24"/>
  <c r="UJ9" i="24"/>
  <c r="UK9" i="24"/>
  <c r="EK84" i="6" s="1"/>
  <c r="UL9" i="24"/>
  <c r="EK42" i="6" s="1"/>
  <c r="UM9" i="24"/>
  <c r="UN9" i="24"/>
  <c r="UO9" i="24"/>
  <c r="EL84" i="6" s="1"/>
  <c r="UP9" i="24"/>
  <c r="EL42" i="6" s="1"/>
  <c r="UQ9" i="24"/>
  <c r="UR9" i="24"/>
  <c r="US9" i="24"/>
  <c r="EM84" i="6" s="1"/>
  <c r="UT9" i="24"/>
  <c r="EM42" i="6" s="1"/>
  <c r="UU9" i="24"/>
  <c r="UV9" i="24"/>
  <c r="UW9" i="24"/>
  <c r="EN84" i="6" s="1"/>
  <c r="UX9" i="24"/>
  <c r="EN42" i="6" s="1"/>
  <c r="UY9" i="24"/>
  <c r="UZ9" i="24"/>
  <c r="VA9" i="24"/>
  <c r="EO84" i="6" s="1"/>
  <c r="VB9" i="24"/>
  <c r="EO42" i="6" s="1"/>
  <c r="VC9" i="24"/>
  <c r="VD9" i="24"/>
  <c r="VE9" i="24"/>
  <c r="EP84" i="6" s="1"/>
  <c r="VF9" i="24"/>
  <c r="EP42" i="6" s="1"/>
  <c r="VG9" i="24"/>
  <c r="VH9" i="24"/>
  <c r="VI9" i="24"/>
  <c r="EQ84" i="6" s="1"/>
  <c r="VJ9" i="24"/>
  <c r="EQ42" i="6" s="1"/>
  <c r="VK9" i="24"/>
  <c r="VL9" i="24"/>
  <c r="VM9" i="24"/>
  <c r="ER84" i="6" s="1"/>
  <c r="VN9" i="24"/>
  <c r="ER42" i="6" s="1"/>
  <c r="VO9" i="24"/>
  <c r="VP9" i="24"/>
  <c r="VQ9" i="24"/>
  <c r="ES84" i="6" s="1"/>
  <c r="VR9" i="24"/>
  <c r="ES42" i="6" s="1"/>
  <c r="VS9" i="24"/>
  <c r="VT9" i="24"/>
  <c r="VU9" i="24"/>
  <c r="ET84" i="6" s="1"/>
  <c r="VV9" i="24"/>
  <c r="ET42" i="6" s="1"/>
  <c r="VW9" i="24"/>
  <c r="VX9" i="24"/>
  <c r="VY9" i="24"/>
  <c r="EU84" i="6" s="1"/>
  <c r="VZ9" i="24"/>
  <c r="EU42" i="6" s="1"/>
  <c r="WA9" i="24"/>
  <c r="WB9" i="24"/>
  <c r="WC9" i="24"/>
  <c r="EV84" i="6" s="1"/>
  <c r="WD9" i="24"/>
  <c r="EV42" i="6" s="1"/>
  <c r="WE9" i="24"/>
  <c r="WF9" i="24"/>
  <c r="WG9" i="24"/>
  <c r="EW84" i="6" s="1"/>
  <c r="WH9" i="24"/>
  <c r="EW42" i="6" s="1"/>
  <c r="WI9" i="24"/>
  <c r="WJ9" i="24"/>
  <c r="WK9" i="24"/>
  <c r="EX84" i="6" s="1"/>
  <c r="WL9" i="24"/>
  <c r="EX42" i="6" s="1"/>
  <c r="WM9" i="24"/>
  <c r="WN9" i="24"/>
  <c r="WO9" i="24"/>
  <c r="EY84" i="6" s="1"/>
  <c r="WP9" i="24"/>
  <c r="EY42" i="6" s="1"/>
  <c r="WQ9" i="24"/>
  <c r="WR9" i="24"/>
  <c r="WS9" i="24"/>
  <c r="EZ84" i="6" s="1"/>
  <c r="WT9" i="24"/>
  <c r="EZ42" i="6" s="1"/>
  <c r="WU9" i="24"/>
  <c r="WV9" i="24"/>
  <c r="WW9" i="24"/>
  <c r="FA84" i="6" s="1"/>
  <c r="WX9" i="24"/>
  <c r="FA42" i="6" s="1"/>
  <c r="WY9" i="24"/>
  <c r="WZ9" i="24"/>
  <c r="XA9" i="24"/>
  <c r="FB84" i="6" s="1"/>
  <c r="XB9" i="24"/>
  <c r="FB42" i="6" s="1"/>
  <c r="XC9" i="24"/>
  <c r="XD9" i="24"/>
  <c r="XE9" i="24"/>
  <c r="FC84" i="6" s="1"/>
  <c r="XF9" i="24"/>
  <c r="FC42" i="6" s="1"/>
  <c r="XG9" i="24"/>
  <c r="XH9" i="24"/>
  <c r="XI9" i="24"/>
  <c r="FD84" i="6" s="1"/>
  <c r="XJ9" i="24"/>
  <c r="FD42" i="6" s="1"/>
  <c r="XK9" i="24"/>
  <c r="XL9" i="24"/>
  <c r="XM9" i="24"/>
  <c r="FE84" i="6" s="1"/>
  <c r="XN9" i="24"/>
  <c r="FE42" i="6" s="1"/>
  <c r="XO9" i="24"/>
  <c r="XP9" i="24"/>
  <c r="XQ9" i="24"/>
  <c r="FF84" i="6" s="1"/>
  <c r="XR9" i="24"/>
  <c r="FF42" i="6" s="1"/>
  <c r="XS9" i="24"/>
  <c r="XT9" i="24"/>
  <c r="XU9" i="24"/>
  <c r="FG84" i="6" s="1"/>
  <c r="XV9" i="24"/>
  <c r="FG42" i="6" s="1"/>
  <c r="XW9" i="24"/>
  <c r="XX9" i="24"/>
  <c r="XY9" i="24"/>
  <c r="FH84" i="6" s="1"/>
  <c r="XZ9" i="24"/>
  <c r="FH42" i="6" s="1"/>
  <c r="YA9" i="24"/>
  <c r="YB9" i="24"/>
  <c r="YC9" i="24"/>
  <c r="FI84" i="6" s="1"/>
  <c r="YD9" i="24"/>
  <c r="FI42" i="6" s="1"/>
  <c r="YE9" i="24"/>
  <c r="YF9" i="24"/>
  <c r="YG9" i="24"/>
  <c r="FJ84" i="6" s="1"/>
  <c r="YH9" i="24"/>
  <c r="FJ42" i="6" s="1"/>
  <c r="YI9" i="24"/>
  <c r="YJ9" i="24"/>
  <c r="YK9" i="24"/>
  <c r="FK84" i="6" s="1"/>
  <c r="YL9" i="24"/>
  <c r="FK42" i="6" s="1"/>
  <c r="YM9" i="24"/>
  <c r="YN9" i="24"/>
  <c r="YO9" i="24"/>
  <c r="FL84" i="6" s="1"/>
  <c r="YP9" i="24"/>
  <c r="FL42" i="6" s="1"/>
  <c r="YQ9" i="24"/>
  <c r="YR9" i="24"/>
  <c r="YS9" i="24"/>
  <c r="FM84" i="6" s="1"/>
  <c r="YT9" i="24"/>
  <c r="FM42" i="6" s="1"/>
  <c r="YU9" i="24"/>
  <c r="YV9" i="24"/>
  <c r="YW9" i="24"/>
  <c r="FN84" i="6" s="1"/>
  <c r="YX9" i="24"/>
  <c r="FN42" i="6" s="1"/>
  <c r="YY9" i="24"/>
  <c r="YZ9" i="24"/>
  <c r="ZA9" i="24"/>
  <c r="FO84" i="6" s="1"/>
  <c r="ZB9" i="24"/>
  <c r="FO42" i="6" s="1"/>
  <c r="ZC9" i="24"/>
  <c r="ZD9" i="24"/>
  <c r="ZE9" i="24"/>
  <c r="FP84" i="6" s="1"/>
  <c r="ZF9" i="24"/>
  <c r="FP42" i="6" s="1"/>
  <c r="ZG9" i="24"/>
  <c r="ZH9" i="24"/>
  <c r="ZI9" i="24"/>
  <c r="FQ84" i="6" s="1"/>
  <c r="ZJ9" i="24"/>
  <c r="FQ42" i="6" s="1"/>
  <c r="ZK9" i="24"/>
  <c r="ZL9" i="24"/>
  <c r="ZM9" i="24"/>
  <c r="FR84" i="6" s="1"/>
  <c r="ZN9" i="24"/>
  <c r="FR42" i="6" s="1"/>
  <c r="ZO9" i="24"/>
  <c r="ZP9" i="24"/>
  <c r="ZQ9" i="24"/>
  <c r="FS84" i="6" s="1"/>
  <c r="ZR9" i="24"/>
  <c r="FS42" i="6" s="1"/>
  <c r="ZS9" i="24"/>
  <c r="ZT9" i="24"/>
  <c r="ZU9" i="24"/>
  <c r="FT84" i="6" s="1"/>
  <c r="ZV9" i="24"/>
  <c r="FT42" i="6" s="1"/>
  <c r="ZW9" i="24"/>
  <c r="ZX9" i="24"/>
  <c r="ZY9" i="24"/>
  <c r="FU84" i="6" s="1"/>
  <c r="ZZ9" i="24"/>
  <c r="FU42" i="6" s="1"/>
  <c r="AAA9" i="24"/>
  <c r="AAB9" i="24"/>
  <c r="AAC9" i="24"/>
  <c r="FV84" i="6" s="1"/>
  <c r="AAD9" i="24"/>
  <c r="FV42" i="6" s="1"/>
  <c r="AAE9" i="24"/>
  <c r="AAF9" i="24"/>
  <c r="AAG9" i="24"/>
  <c r="FW84" i="6" s="1"/>
  <c r="AAH9" i="24"/>
  <c r="FW42" i="6" s="1"/>
  <c r="AAI9" i="24"/>
  <c r="AAJ9" i="24"/>
  <c r="AAK9" i="24"/>
  <c r="FX84" i="6" s="1"/>
  <c r="AAL9" i="24"/>
  <c r="FX42" i="6" s="1"/>
  <c r="AAM9" i="24"/>
  <c r="AAN9" i="24"/>
  <c r="AAO9" i="24"/>
  <c r="FY84" i="6" s="1"/>
  <c r="AAP9" i="24"/>
  <c r="FY42" i="6" s="1"/>
  <c r="AAQ9" i="24"/>
  <c r="AAR9" i="24"/>
  <c r="AAS9" i="24"/>
  <c r="FZ84" i="6" s="1"/>
  <c r="AAT9" i="24"/>
  <c r="FZ42" i="6" s="1"/>
  <c r="AAU9" i="24"/>
  <c r="AAV9" i="24"/>
  <c r="AAW9" i="24"/>
  <c r="GA84" i="6" s="1"/>
  <c r="AAX9" i="24"/>
  <c r="GA42" i="6" s="1"/>
  <c r="AAY9" i="24"/>
  <c r="AAZ9" i="24"/>
  <c r="ABA9" i="24"/>
  <c r="GB84" i="6" s="1"/>
  <c r="ABB9" i="24"/>
  <c r="GB42" i="6" s="1"/>
  <c r="ABC9" i="24"/>
  <c r="ABD9" i="24"/>
  <c r="ABE9" i="24"/>
  <c r="GC84" i="6" s="1"/>
  <c r="ABF9" i="24"/>
  <c r="GC42" i="6" s="1"/>
  <c r="ABG9" i="24"/>
  <c r="ABH9" i="24"/>
  <c r="ABI9" i="24"/>
  <c r="GD84" i="6" s="1"/>
  <c r="ABJ9" i="24"/>
  <c r="GD42" i="6" s="1"/>
  <c r="ABK9" i="24"/>
  <c r="ABL9" i="24"/>
  <c r="ABM9" i="24"/>
  <c r="GE84" i="6" s="1"/>
  <c r="ABN9" i="24"/>
  <c r="GE42" i="6" s="1"/>
  <c r="ABO9" i="24"/>
  <c r="ABP9" i="24"/>
  <c r="ABQ9" i="24"/>
  <c r="GF84" i="6" s="1"/>
  <c r="ABR9" i="24"/>
  <c r="GF42" i="6" s="1"/>
  <c r="ABS9" i="24"/>
  <c r="ABT9" i="24"/>
  <c r="ABU9" i="24"/>
  <c r="GG84" i="6" s="1"/>
  <c r="ABV9" i="24"/>
  <c r="GG42" i="6" s="1"/>
  <c r="ABW9" i="24"/>
  <c r="ABX9" i="24"/>
  <c r="ABY9" i="24"/>
  <c r="GH84" i="6" s="1"/>
  <c r="ABZ9" i="24"/>
  <c r="GH42" i="6" s="1"/>
  <c r="ACA9" i="24"/>
  <c r="ACB9" i="24"/>
  <c r="ACC9" i="24"/>
  <c r="GI84" i="6" s="1"/>
  <c r="ACD9" i="24"/>
  <c r="GI42" i="6" s="1"/>
  <c r="ACE9" i="24"/>
  <c r="ACF9" i="24"/>
  <c r="ACG9" i="24"/>
  <c r="GJ84" i="6" s="1"/>
  <c r="ACH9" i="24"/>
  <c r="GJ42" i="6" s="1"/>
  <c r="ACI9" i="24"/>
  <c r="ACJ9" i="24"/>
  <c r="ACK9" i="24"/>
  <c r="GK84" i="6" s="1"/>
  <c r="ACL9" i="24"/>
  <c r="GK42" i="6" s="1"/>
  <c r="ACM9" i="24"/>
  <c r="ACN9" i="24"/>
  <c r="ACO9" i="24"/>
  <c r="GL84" i="6" s="1"/>
  <c r="ACP9" i="24"/>
  <c r="GL42" i="6" s="1"/>
  <c r="ACQ9" i="24"/>
  <c r="ACR9" i="24"/>
  <c r="ACS9" i="24"/>
  <c r="GM84" i="6" s="1"/>
  <c r="ACT9" i="24"/>
  <c r="GM42" i="6" s="1"/>
  <c r="ACU9" i="24"/>
  <c r="ACV9" i="24"/>
  <c r="ACW9" i="24"/>
  <c r="GN84" i="6" s="1"/>
  <c r="ACX9" i="24"/>
  <c r="GN42" i="6" s="1"/>
  <c r="ACY9" i="24"/>
  <c r="ACZ9" i="24"/>
  <c r="ADA9" i="24"/>
  <c r="GO84" i="6" s="1"/>
  <c r="ADB9" i="24"/>
  <c r="GO42" i="6" s="1"/>
  <c r="ADC9" i="24"/>
  <c r="ADD9" i="24"/>
  <c r="ADE9" i="24"/>
  <c r="GP84" i="6" s="1"/>
  <c r="ADF9" i="24"/>
  <c r="GP42" i="6" s="1"/>
  <c r="ADG9" i="24"/>
  <c r="ADH9" i="24"/>
  <c r="ADI9" i="24"/>
  <c r="GQ84" i="6" s="1"/>
  <c r="ADJ9" i="24"/>
  <c r="GQ42" i="6" s="1"/>
  <c r="ADK9" i="24"/>
  <c r="ADL9" i="24"/>
  <c r="ADM9" i="24"/>
  <c r="GR84" i="6" s="1"/>
  <c r="ADN9" i="24"/>
  <c r="GR42" i="6" s="1"/>
  <c r="ADO9" i="24"/>
  <c r="ADP9" i="24"/>
  <c r="ADQ9" i="24"/>
  <c r="GS84" i="6" s="1"/>
  <c r="ADR9" i="24"/>
  <c r="GS42" i="6" s="1"/>
  <c r="ADS9" i="24"/>
  <c r="ADT9" i="24"/>
  <c r="ADU9" i="24"/>
  <c r="GT84" i="6" s="1"/>
  <c r="ADV9" i="24"/>
  <c r="GT42" i="6" s="1"/>
  <c r="ADW9" i="24"/>
  <c r="ADX9" i="24"/>
  <c r="ADY9" i="24"/>
  <c r="GU84" i="6" s="1"/>
  <c r="ADZ9" i="24"/>
  <c r="GU42" i="6" s="1"/>
  <c r="AEA9" i="24"/>
  <c r="AEB9" i="24"/>
  <c r="AEC9" i="24"/>
  <c r="GV84" i="6" s="1"/>
  <c r="AED9" i="24"/>
  <c r="GV42" i="6" s="1"/>
  <c r="AEE9" i="24"/>
  <c r="AEF9" i="24"/>
  <c r="AEG9" i="24"/>
  <c r="GW84" i="6" s="1"/>
  <c r="AEH9" i="24"/>
  <c r="GW42" i="6" s="1"/>
  <c r="AEI9" i="24"/>
  <c r="AEJ9" i="24"/>
  <c r="AEK9" i="24"/>
  <c r="GX84" i="6" s="1"/>
  <c r="AEL9" i="24"/>
  <c r="GX42" i="6" s="1"/>
  <c r="AEM9" i="24"/>
  <c r="AEN9" i="24"/>
  <c r="AEO9" i="24"/>
  <c r="GY84" i="6" s="1"/>
  <c r="AEP9" i="24"/>
  <c r="GY42" i="6" s="1"/>
  <c r="AEQ9" i="24"/>
  <c r="AER9" i="24"/>
  <c r="AES9" i="24"/>
  <c r="GZ84" i="6" s="1"/>
  <c r="AET9" i="24"/>
  <c r="GZ42" i="6" s="1"/>
  <c r="AEU9" i="24"/>
  <c r="AEV9" i="24"/>
  <c r="AEW9" i="24"/>
  <c r="HA84" i="6" s="1"/>
  <c r="AEX9" i="24"/>
  <c r="HA42" i="6" s="1"/>
  <c r="AEY9" i="24"/>
  <c r="AEZ9" i="24"/>
  <c r="AFA9" i="24"/>
  <c r="HB84" i="6" s="1"/>
  <c r="AFB9" i="24"/>
  <c r="HB42" i="6" s="1"/>
  <c r="AFC9" i="24"/>
  <c r="AFD9" i="24"/>
  <c r="AFE9" i="24"/>
  <c r="HC84" i="6" s="1"/>
  <c r="AFF9" i="24"/>
  <c r="HC42" i="6" s="1"/>
  <c r="AFG9" i="24"/>
  <c r="AFH9" i="24"/>
  <c r="AFI9" i="24"/>
  <c r="HD84" i="6" s="1"/>
  <c r="AFJ9" i="24"/>
  <c r="HD42" i="6" s="1"/>
  <c r="AFK9" i="24"/>
  <c r="AFL9" i="24"/>
  <c r="AFM9" i="24"/>
  <c r="HE84" i="6" s="1"/>
  <c r="AFN9" i="24"/>
  <c r="HE42" i="6" s="1"/>
  <c r="AFO9" i="24"/>
  <c r="AFP9" i="24"/>
  <c r="AFQ9" i="24"/>
  <c r="HF84" i="6" s="1"/>
  <c r="AFR9" i="24"/>
  <c r="HF42" i="6" s="1"/>
  <c r="AFS9" i="24"/>
  <c r="AFT9" i="24"/>
  <c r="AFU9" i="24"/>
  <c r="HG84" i="6" s="1"/>
  <c r="AFV9" i="24"/>
  <c r="HG42" i="6" s="1"/>
  <c r="AFW9" i="24"/>
  <c r="AFX9" i="24"/>
  <c r="AFY9" i="24"/>
  <c r="HH84" i="6" s="1"/>
  <c r="AFZ9" i="24"/>
  <c r="HH42" i="6" s="1"/>
  <c r="AGA9" i="24"/>
  <c r="AGB9" i="24"/>
  <c r="AGC9" i="24"/>
  <c r="HI84" i="6" s="1"/>
  <c r="AGD9" i="24"/>
  <c r="HI42" i="6" s="1"/>
  <c r="AGE9" i="24"/>
  <c r="AGF9" i="24"/>
  <c r="AGG9" i="24"/>
  <c r="HJ84" i="6" s="1"/>
  <c r="AGH9" i="24"/>
  <c r="HJ42" i="6" s="1"/>
  <c r="AGI9" i="24"/>
  <c r="AGJ9" i="24"/>
  <c r="AGK9" i="24"/>
  <c r="HK84" i="6" s="1"/>
  <c r="AGL9" i="24"/>
  <c r="HK42" i="6" s="1"/>
  <c r="AGM9" i="24"/>
  <c r="AGN9" i="24"/>
  <c r="AGO9" i="24"/>
  <c r="HL84" i="6" s="1"/>
  <c r="AGP9" i="24"/>
  <c r="HL42" i="6" s="1"/>
  <c r="AGQ9" i="24"/>
  <c r="AGR9" i="24"/>
  <c r="AGS9" i="24"/>
  <c r="HM84" i="6" s="1"/>
  <c r="AGT9" i="24"/>
  <c r="HM42" i="6" s="1"/>
  <c r="AGU9" i="24"/>
  <c r="AGV9" i="24"/>
  <c r="AGW9" i="24"/>
  <c r="HN84" i="6" s="1"/>
  <c r="AGX9" i="24"/>
  <c r="HN42" i="6" s="1"/>
  <c r="AGY9" i="24"/>
  <c r="AGZ9" i="24"/>
  <c r="AHA9" i="24"/>
  <c r="HO84" i="6" s="1"/>
  <c r="AHB9" i="24"/>
  <c r="HO42" i="6" s="1"/>
  <c r="AHC9" i="24"/>
  <c r="AHD9" i="24"/>
  <c r="AHE9" i="24"/>
  <c r="HP84" i="6" s="1"/>
  <c r="AHF9" i="24"/>
  <c r="HP42" i="6" s="1"/>
  <c r="AHG9" i="24"/>
  <c r="AHH9" i="24"/>
  <c r="AHI9" i="24"/>
  <c r="HQ84" i="6" s="1"/>
  <c r="AHJ9" i="24"/>
  <c r="HQ42" i="6" s="1"/>
  <c r="AHK9" i="24"/>
  <c r="AHL9" i="24"/>
  <c r="AHM9" i="24"/>
  <c r="HR84" i="6" s="1"/>
  <c r="AHN9" i="24"/>
  <c r="HR42" i="6" s="1"/>
  <c r="AHO9" i="24"/>
  <c r="AHP9" i="24"/>
  <c r="AHQ9" i="24"/>
  <c r="HS84" i="6" s="1"/>
  <c r="AHR9" i="24"/>
  <c r="HS42" i="6" s="1"/>
  <c r="AHS9" i="24"/>
  <c r="AHT9" i="24"/>
  <c r="AHU9" i="24"/>
  <c r="HT84" i="6" s="1"/>
  <c r="AHV9" i="24"/>
  <c r="HT42" i="6" s="1"/>
  <c r="AHW9" i="24"/>
  <c r="AHX9" i="24"/>
  <c r="AHY9" i="24"/>
  <c r="HU84" i="6" s="1"/>
  <c r="AHZ9" i="24"/>
  <c r="HU42" i="6" s="1"/>
  <c r="AIA9" i="24"/>
  <c r="AIB9" i="24"/>
  <c r="AIC9" i="24"/>
  <c r="HV84" i="6" s="1"/>
  <c r="AID9" i="24"/>
  <c r="HV42" i="6" s="1"/>
  <c r="AIE9" i="24"/>
  <c r="AIF9" i="24"/>
  <c r="AIG9" i="24"/>
  <c r="HW84" i="6" s="1"/>
  <c r="AIH9" i="24"/>
  <c r="HW42" i="6" s="1"/>
  <c r="AII9" i="24"/>
  <c r="AIJ9" i="24"/>
  <c r="AIK9" i="24"/>
  <c r="HX84" i="6" s="1"/>
  <c r="AIL9" i="24"/>
  <c r="HX42" i="6" s="1"/>
  <c r="AIM9" i="24"/>
  <c r="AIN9" i="24"/>
  <c r="AIO9" i="24"/>
  <c r="HY84" i="6" s="1"/>
  <c r="AIP9" i="24"/>
  <c r="HY42" i="6" s="1"/>
  <c r="AIQ9" i="24"/>
  <c r="AIR9" i="24"/>
  <c r="AIS9" i="24"/>
  <c r="HZ84" i="6" s="1"/>
  <c r="AIT9" i="24"/>
  <c r="HZ42" i="6" s="1"/>
  <c r="AIU9" i="24"/>
  <c r="AIV9" i="24"/>
  <c r="AIW9" i="24"/>
  <c r="IA84" i="6" s="1"/>
  <c r="AIX9" i="24"/>
  <c r="IA42" i="6" s="1"/>
  <c r="AIY9" i="24"/>
  <c r="AIZ9" i="24"/>
  <c r="AJA9" i="24"/>
  <c r="IB84" i="6" s="1"/>
  <c r="AJB9" i="24"/>
  <c r="IB42" i="6" s="1"/>
  <c r="AJC9" i="24"/>
  <c r="AJD9" i="24"/>
  <c r="AJE9" i="24"/>
  <c r="IC84" i="6" s="1"/>
  <c r="AJF9" i="24"/>
  <c r="IC42" i="6" s="1"/>
  <c r="AJG9" i="24"/>
  <c r="AJH9" i="24"/>
  <c r="AJI9" i="24"/>
  <c r="ID84" i="6" s="1"/>
  <c r="AJJ9" i="24"/>
  <c r="ID42" i="6" s="1"/>
  <c r="AJK9" i="24"/>
  <c r="AJL9" i="24"/>
  <c r="AJM9" i="24"/>
  <c r="IE84" i="6" s="1"/>
  <c r="AJN9" i="24"/>
  <c r="IE42" i="6" s="1"/>
  <c r="AJO9" i="24"/>
  <c r="AJP9" i="24"/>
  <c r="AJQ9" i="24"/>
  <c r="IF84" i="6" s="1"/>
  <c r="AJR9" i="24"/>
  <c r="IF42" i="6" s="1"/>
  <c r="AJS9" i="24"/>
  <c r="AJT9" i="24"/>
  <c r="AJU9" i="24"/>
  <c r="IG84" i="6" s="1"/>
  <c r="AJV9" i="24"/>
  <c r="IG42" i="6" s="1"/>
  <c r="AJW9" i="24"/>
  <c r="AJX9" i="24"/>
  <c r="AJY9" i="24"/>
  <c r="IH84" i="6" s="1"/>
  <c r="AJZ9" i="24"/>
  <c r="IH42" i="6" s="1"/>
  <c r="AKA9" i="24"/>
  <c r="AKB9" i="24"/>
  <c r="F10" i="24"/>
  <c r="C43" i="6" s="1"/>
  <c r="G10" i="24"/>
  <c r="H10" i="24"/>
  <c r="I10" i="24"/>
  <c r="D85" i="6" s="1"/>
  <c r="J10" i="24"/>
  <c r="D43" i="6" s="1"/>
  <c r="K10" i="24"/>
  <c r="L10" i="24"/>
  <c r="M10" i="24"/>
  <c r="E85" i="6" s="1"/>
  <c r="N10" i="24"/>
  <c r="E43" i="6" s="1"/>
  <c r="O10" i="24"/>
  <c r="P10" i="24"/>
  <c r="P19" i="24" s="1"/>
  <c r="Q10" i="24"/>
  <c r="F85" i="6" s="1"/>
  <c r="R10" i="24"/>
  <c r="F43" i="6" s="1"/>
  <c r="S10" i="24"/>
  <c r="T10" i="24"/>
  <c r="T19" i="24" s="1"/>
  <c r="U10" i="24"/>
  <c r="G85" i="6" s="1"/>
  <c r="V10" i="24"/>
  <c r="G43" i="6" s="1"/>
  <c r="W10" i="24"/>
  <c r="X10" i="24"/>
  <c r="X19" i="24" s="1"/>
  <c r="Y10" i="24"/>
  <c r="H85" i="6" s="1"/>
  <c r="Z10" i="24"/>
  <c r="H43" i="6" s="1"/>
  <c r="AA10" i="24"/>
  <c r="AB10" i="24"/>
  <c r="AB19" i="24" s="1"/>
  <c r="AC10" i="24"/>
  <c r="I85" i="6" s="1"/>
  <c r="AD10" i="24"/>
  <c r="I43" i="6" s="1"/>
  <c r="AE10" i="24"/>
  <c r="AF10" i="24"/>
  <c r="AG10" i="24"/>
  <c r="J85" i="6" s="1"/>
  <c r="AH10" i="24"/>
  <c r="J43" i="6" s="1"/>
  <c r="AI10" i="24"/>
  <c r="AJ10" i="24"/>
  <c r="AJ19" i="24" s="1"/>
  <c r="AK10" i="24"/>
  <c r="K85" i="6" s="1"/>
  <c r="AL10" i="24"/>
  <c r="K43" i="6" s="1"/>
  <c r="AM10" i="24"/>
  <c r="AN10" i="24"/>
  <c r="AO10" i="24"/>
  <c r="L85" i="6" s="1"/>
  <c r="AP10" i="24"/>
  <c r="L43" i="6" s="1"/>
  <c r="AQ10" i="24"/>
  <c r="AR10" i="24"/>
  <c r="AR19" i="24" s="1"/>
  <c r="AS10" i="24"/>
  <c r="M85" i="6" s="1"/>
  <c r="AT10" i="24"/>
  <c r="M43" i="6" s="1"/>
  <c r="AU10" i="24"/>
  <c r="AV10" i="24"/>
  <c r="AV19" i="24" s="1"/>
  <c r="AW10" i="24"/>
  <c r="N85" i="6" s="1"/>
  <c r="AX10" i="24"/>
  <c r="N43" i="6" s="1"/>
  <c r="AY10" i="24"/>
  <c r="AZ10" i="24"/>
  <c r="AZ19" i="24" s="1"/>
  <c r="BA10" i="24"/>
  <c r="O85" i="6" s="1"/>
  <c r="BB10" i="24"/>
  <c r="O43" i="6" s="1"/>
  <c r="BC10" i="24"/>
  <c r="BD10" i="24"/>
  <c r="BD19" i="24" s="1"/>
  <c r="BE10" i="24"/>
  <c r="P85" i="6" s="1"/>
  <c r="BF10" i="24"/>
  <c r="P43" i="6" s="1"/>
  <c r="BG10" i="24"/>
  <c r="BH10" i="24"/>
  <c r="BH19" i="24" s="1"/>
  <c r="BI10" i="24"/>
  <c r="Q85" i="6" s="1"/>
  <c r="BJ10" i="24"/>
  <c r="Q43" i="6" s="1"/>
  <c r="BK10" i="24"/>
  <c r="BL10" i="24"/>
  <c r="BL19" i="24" s="1"/>
  <c r="BM10" i="24"/>
  <c r="R85" i="6" s="1"/>
  <c r="BN10" i="24"/>
  <c r="R43" i="6" s="1"/>
  <c r="BO10" i="24"/>
  <c r="BP10" i="24"/>
  <c r="BQ10" i="24"/>
  <c r="S85" i="6" s="1"/>
  <c r="BR10" i="24"/>
  <c r="S43" i="6" s="1"/>
  <c r="BS10" i="24"/>
  <c r="BT10" i="24"/>
  <c r="BT19" i="24" s="1"/>
  <c r="BU10" i="24"/>
  <c r="T85" i="6" s="1"/>
  <c r="BV10" i="24"/>
  <c r="T43" i="6" s="1"/>
  <c r="BW10" i="24"/>
  <c r="BX10" i="24"/>
  <c r="BX19" i="24" s="1"/>
  <c r="BY10" i="24"/>
  <c r="U85" i="6" s="1"/>
  <c r="BZ10" i="24"/>
  <c r="U43" i="6" s="1"/>
  <c r="CA10" i="24"/>
  <c r="CB10" i="24"/>
  <c r="CB19" i="24" s="1"/>
  <c r="CC10" i="24"/>
  <c r="V85" i="6" s="1"/>
  <c r="CD10" i="24"/>
  <c r="V43" i="6" s="1"/>
  <c r="CE10" i="24"/>
  <c r="CF10" i="24"/>
  <c r="CF19" i="24" s="1"/>
  <c r="CG10" i="24"/>
  <c r="W85" i="6" s="1"/>
  <c r="CH10" i="24"/>
  <c r="W43" i="6" s="1"/>
  <c r="CI10" i="24"/>
  <c r="CJ10" i="24"/>
  <c r="CJ19" i="24" s="1"/>
  <c r="CK10" i="24"/>
  <c r="X85" i="6" s="1"/>
  <c r="CL10" i="24"/>
  <c r="X43" i="6" s="1"/>
  <c r="CM10" i="24"/>
  <c r="CN10" i="24"/>
  <c r="CN19" i="24" s="1"/>
  <c r="CO10" i="24"/>
  <c r="Y85" i="6" s="1"/>
  <c r="CP10" i="24"/>
  <c r="Y43" i="6" s="1"/>
  <c r="CQ10" i="24"/>
  <c r="CR10" i="24"/>
  <c r="CS10" i="24"/>
  <c r="Z85" i="6" s="1"/>
  <c r="CT10" i="24"/>
  <c r="Z43" i="6" s="1"/>
  <c r="CU10" i="24"/>
  <c r="CV10" i="24"/>
  <c r="CV19" i="24" s="1"/>
  <c r="CW10" i="24"/>
  <c r="AA85" i="6" s="1"/>
  <c r="CX10" i="24"/>
  <c r="AA43" i="6" s="1"/>
  <c r="CY10" i="24"/>
  <c r="CZ10" i="24"/>
  <c r="DA10" i="24"/>
  <c r="AB85" i="6" s="1"/>
  <c r="DB10" i="24"/>
  <c r="AB43" i="6" s="1"/>
  <c r="DC10" i="24"/>
  <c r="DD10" i="24"/>
  <c r="DD19" i="24" s="1"/>
  <c r="DE10" i="24"/>
  <c r="AC85" i="6" s="1"/>
  <c r="DF10" i="24"/>
  <c r="AC43" i="6" s="1"/>
  <c r="DG10" i="24"/>
  <c r="DH10" i="24"/>
  <c r="DH19" i="24" s="1"/>
  <c r="DI10" i="24"/>
  <c r="AD85" i="6" s="1"/>
  <c r="DJ10" i="24"/>
  <c r="AD43" i="6" s="1"/>
  <c r="DK10" i="24"/>
  <c r="DL10" i="24"/>
  <c r="DL19" i="24" s="1"/>
  <c r="DM10" i="24"/>
  <c r="AE85" i="6" s="1"/>
  <c r="DN10" i="24"/>
  <c r="AE43" i="6" s="1"/>
  <c r="DO10" i="24"/>
  <c r="DP10" i="24"/>
  <c r="DP19" i="24" s="1"/>
  <c r="DQ10" i="24"/>
  <c r="AF85" i="6" s="1"/>
  <c r="DR10" i="24"/>
  <c r="AF43" i="6" s="1"/>
  <c r="DS10" i="24"/>
  <c r="DT10" i="24"/>
  <c r="DT19" i="24" s="1"/>
  <c r="DU10" i="24"/>
  <c r="AG85" i="6" s="1"/>
  <c r="DV10" i="24"/>
  <c r="AG43" i="6" s="1"/>
  <c r="DW10" i="24"/>
  <c r="DX10" i="24"/>
  <c r="DX19" i="24" s="1"/>
  <c r="DY10" i="24"/>
  <c r="AH85" i="6" s="1"/>
  <c r="DZ10" i="24"/>
  <c r="AH43" i="6" s="1"/>
  <c r="EA10" i="24"/>
  <c r="EB10" i="24"/>
  <c r="EC10" i="24"/>
  <c r="AI85" i="6" s="1"/>
  <c r="ED10" i="24"/>
  <c r="AI43" i="6" s="1"/>
  <c r="EE10" i="24"/>
  <c r="EF10" i="24"/>
  <c r="EF19" i="24" s="1"/>
  <c r="EG10" i="24"/>
  <c r="AJ85" i="6" s="1"/>
  <c r="EH10" i="24"/>
  <c r="AJ43" i="6" s="1"/>
  <c r="EI10" i="24"/>
  <c r="EJ10" i="24"/>
  <c r="EJ19" i="24" s="1"/>
  <c r="EK10" i="24"/>
  <c r="AK85" i="6" s="1"/>
  <c r="EL10" i="24"/>
  <c r="AK43" i="6" s="1"/>
  <c r="EM10" i="24"/>
  <c r="EN10" i="24"/>
  <c r="EN19" i="24" s="1"/>
  <c r="EO10" i="24"/>
  <c r="AL85" i="6" s="1"/>
  <c r="EP10" i="24"/>
  <c r="AL43" i="6" s="1"/>
  <c r="EQ10" i="24"/>
  <c r="ER10" i="24"/>
  <c r="ER19" i="24" s="1"/>
  <c r="ES10" i="24"/>
  <c r="AM85" i="6" s="1"/>
  <c r="ET10" i="24"/>
  <c r="AM43" i="6" s="1"/>
  <c r="EU10" i="24"/>
  <c r="EV10" i="24"/>
  <c r="EV19" i="24" s="1"/>
  <c r="EW10" i="24"/>
  <c r="AN85" i="6" s="1"/>
  <c r="EX10" i="24"/>
  <c r="AN43" i="6" s="1"/>
  <c r="EY10" i="24"/>
  <c r="EZ10" i="24"/>
  <c r="EZ19" i="24" s="1"/>
  <c r="FA10" i="24"/>
  <c r="AO85" i="6" s="1"/>
  <c r="FB10" i="24"/>
  <c r="AO43" i="6" s="1"/>
  <c r="FC10" i="24"/>
  <c r="FD10" i="24"/>
  <c r="FE10" i="24"/>
  <c r="AP85" i="6" s="1"/>
  <c r="FF10" i="24"/>
  <c r="AP43" i="6" s="1"/>
  <c r="FG10" i="24"/>
  <c r="FH10" i="24"/>
  <c r="FH19" i="24" s="1"/>
  <c r="FI10" i="24"/>
  <c r="AQ85" i="6" s="1"/>
  <c r="FJ10" i="24"/>
  <c r="AQ43" i="6" s="1"/>
  <c r="FK10" i="24"/>
  <c r="FL10" i="24"/>
  <c r="FM10" i="24"/>
  <c r="AR85" i="6" s="1"/>
  <c r="FN10" i="24"/>
  <c r="AR43" i="6" s="1"/>
  <c r="FO10" i="24"/>
  <c r="FP10" i="24"/>
  <c r="FP19" i="24" s="1"/>
  <c r="FQ10" i="24"/>
  <c r="AS85" i="6" s="1"/>
  <c r="FR10" i="24"/>
  <c r="AS43" i="6" s="1"/>
  <c r="FS10" i="24"/>
  <c r="FT10" i="24"/>
  <c r="FT19" i="24" s="1"/>
  <c r="FU10" i="24"/>
  <c r="AT85" i="6" s="1"/>
  <c r="FV10" i="24"/>
  <c r="AT43" i="6" s="1"/>
  <c r="FW10" i="24"/>
  <c r="FX10" i="24"/>
  <c r="FX19" i="24" s="1"/>
  <c r="FY10" i="24"/>
  <c r="AU85" i="6" s="1"/>
  <c r="FZ10" i="24"/>
  <c r="AU43" i="6" s="1"/>
  <c r="GA10" i="24"/>
  <c r="GB10" i="24"/>
  <c r="GB19" i="24" s="1"/>
  <c r="GC10" i="24"/>
  <c r="AV85" i="6" s="1"/>
  <c r="GD10" i="24"/>
  <c r="AV43" i="6" s="1"/>
  <c r="GE10" i="24"/>
  <c r="GF10" i="24"/>
  <c r="GF19" i="24" s="1"/>
  <c r="GG10" i="24"/>
  <c r="AW85" i="6" s="1"/>
  <c r="GH10" i="24"/>
  <c r="AW43" i="6" s="1"/>
  <c r="GI10" i="24"/>
  <c r="GJ10" i="24"/>
  <c r="GJ19" i="24" s="1"/>
  <c r="GK10" i="24"/>
  <c r="AX85" i="6" s="1"/>
  <c r="GL10" i="24"/>
  <c r="AX43" i="6" s="1"/>
  <c r="GM10" i="24"/>
  <c r="GN10" i="24"/>
  <c r="GO10" i="24"/>
  <c r="AY85" i="6" s="1"/>
  <c r="GP10" i="24"/>
  <c r="AY43" i="6" s="1"/>
  <c r="GQ10" i="24"/>
  <c r="GR10" i="24"/>
  <c r="GR19" i="24" s="1"/>
  <c r="GS10" i="24"/>
  <c r="AZ85" i="6" s="1"/>
  <c r="GT10" i="24"/>
  <c r="AZ43" i="6" s="1"/>
  <c r="GU10" i="24"/>
  <c r="GV10" i="24"/>
  <c r="GV19" i="24" s="1"/>
  <c r="GW10" i="24"/>
  <c r="BA85" i="6" s="1"/>
  <c r="GX10" i="24"/>
  <c r="BA43" i="6" s="1"/>
  <c r="GY10" i="24"/>
  <c r="GZ10" i="24"/>
  <c r="GZ19" i="24" s="1"/>
  <c r="HA10" i="24"/>
  <c r="BB85" i="6" s="1"/>
  <c r="HB10" i="24"/>
  <c r="BB43" i="6" s="1"/>
  <c r="HC10" i="24"/>
  <c r="HD10" i="24"/>
  <c r="HD19" i="24" s="1"/>
  <c r="HE10" i="24"/>
  <c r="BC85" i="6" s="1"/>
  <c r="HF10" i="24"/>
  <c r="BC43" i="6" s="1"/>
  <c r="HG10" i="24"/>
  <c r="HH10" i="24"/>
  <c r="HH19" i="24" s="1"/>
  <c r="HI10" i="24"/>
  <c r="BD85" i="6" s="1"/>
  <c r="HJ10" i="24"/>
  <c r="BD43" i="6" s="1"/>
  <c r="HK10" i="24"/>
  <c r="HL10" i="24"/>
  <c r="HL19" i="24" s="1"/>
  <c r="HM10" i="24"/>
  <c r="BE85" i="6" s="1"/>
  <c r="HN10" i="24"/>
  <c r="BE43" i="6" s="1"/>
  <c r="HO10" i="24"/>
  <c r="HP10" i="24"/>
  <c r="HP19" i="24" s="1"/>
  <c r="HQ10" i="24"/>
  <c r="BF85" i="6" s="1"/>
  <c r="HR10" i="24"/>
  <c r="BF43" i="6" s="1"/>
  <c r="HS10" i="24"/>
  <c r="HT10" i="24"/>
  <c r="HT19" i="24" s="1"/>
  <c r="HU10" i="24"/>
  <c r="BG85" i="6" s="1"/>
  <c r="HV10" i="24"/>
  <c r="BG43" i="6" s="1"/>
  <c r="HW10" i="24"/>
  <c r="HX10" i="24"/>
  <c r="HX19" i="24" s="1"/>
  <c r="HY10" i="24"/>
  <c r="BH85" i="6" s="1"/>
  <c r="HZ10" i="24"/>
  <c r="BH43" i="6" s="1"/>
  <c r="IA10" i="24"/>
  <c r="IB10" i="24"/>
  <c r="IB19" i="24" s="1"/>
  <c r="IC10" i="24"/>
  <c r="BI85" i="6" s="1"/>
  <c r="ID10" i="24"/>
  <c r="BI43" i="6" s="1"/>
  <c r="IE10" i="24"/>
  <c r="IF10" i="24"/>
  <c r="IG10" i="24"/>
  <c r="BJ85" i="6" s="1"/>
  <c r="IH10" i="24"/>
  <c r="BJ43" i="6" s="1"/>
  <c r="II10" i="24"/>
  <c r="IJ10" i="24"/>
  <c r="IJ19" i="24" s="1"/>
  <c r="IK10" i="24"/>
  <c r="BK85" i="6" s="1"/>
  <c r="IL10" i="24"/>
  <c r="BK43" i="6" s="1"/>
  <c r="IM10" i="24"/>
  <c r="IN10" i="24"/>
  <c r="IO10" i="24"/>
  <c r="BL85" i="6" s="1"/>
  <c r="IP10" i="24"/>
  <c r="BL43" i="6" s="1"/>
  <c r="IQ10" i="24"/>
  <c r="IR10" i="24"/>
  <c r="IR19" i="24" s="1"/>
  <c r="IS10" i="24"/>
  <c r="BM85" i="6" s="1"/>
  <c r="IT10" i="24"/>
  <c r="BM43" i="6" s="1"/>
  <c r="IU10" i="24"/>
  <c r="IV10" i="24"/>
  <c r="IW10" i="24"/>
  <c r="BN85" i="6" s="1"/>
  <c r="IX10" i="24"/>
  <c r="BN43" i="6" s="1"/>
  <c r="IY10" i="24"/>
  <c r="IZ10" i="24"/>
  <c r="IZ19" i="24" s="1"/>
  <c r="JA10" i="24"/>
  <c r="BO85" i="6" s="1"/>
  <c r="JB10" i="24"/>
  <c r="BO43" i="6" s="1"/>
  <c r="JC10" i="24"/>
  <c r="JD10" i="24"/>
  <c r="JE10" i="24"/>
  <c r="BP85" i="6" s="1"/>
  <c r="JF10" i="24"/>
  <c r="BP43" i="6" s="1"/>
  <c r="JG10" i="24"/>
  <c r="JH10" i="24"/>
  <c r="JH19" i="24" s="1"/>
  <c r="JI10" i="24"/>
  <c r="BQ85" i="6" s="1"/>
  <c r="JJ10" i="24"/>
  <c r="BQ43" i="6" s="1"/>
  <c r="JK10" i="24"/>
  <c r="JL10" i="24"/>
  <c r="JL19" i="24" s="1"/>
  <c r="JM10" i="24"/>
  <c r="BR85" i="6" s="1"/>
  <c r="JN10" i="24"/>
  <c r="BR43" i="6" s="1"/>
  <c r="JO10" i="24"/>
  <c r="JP10" i="24"/>
  <c r="JP19" i="24" s="1"/>
  <c r="JQ10" i="24"/>
  <c r="BS85" i="6" s="1"/>
  <c r="JR10" i="24"/>
  <c r="BS43" i="6" s="1"/>
  <c r="JS10" i="24"/>
  <c r="JT10" i="24"/>
  <c r="JT19" i="24" s="1"/>
  <c r="JU10" i="24"/>
  <c r="BT85" i="6" s="1"/>
  <c r="JV10" i="24"/>
  <c r="BT43" i="6" s="1"/>
  <c r="JW10" i="24"/>
  <c r="JX10" i="24"/>
  <c r="JX19" i="24" s="1"/>
  <c r="JY10" i="24"/>
  <c r="BU85" i="6" s="1"/>
  <c r="JZ10" i="24"/>
  <c r="BU43" i="6" s="1"/>
  <c r="KA10" i="24"/>
  <c r="KB10" i="24"/>
  <c r="KB19" i="24" s="1"/>
  <c r="KC10" i="24"/>
  <c r="BV85" i="6" s="1"/>
  <c r="KD10" i="24"/>
  <c r="BV43" i="6" s="1"/>
  <c r="KE10" i="24"/>
  <c r="KF10" i="24"/>
  <c r="KF19" i="24" s="1"/>
  <c r="KG10" i="24"/>
  <c r="BW85" i="6" s="1"/>
  <c r="KH10" i="24"/>
  <c r="BW43" i="6" s="1"/>
  <c r="KI10" i="24"/>
  <c r="KJ10" i="24"/>
  <c r="KJ19" i="24" s="1"/>
  <c r="KK10" i="24"/>
  <c r="BX85" i="6" s="1"/>
  <c r="KL10" i="24"/>
  <c r="BX43" i="6" s="1"/>
  <c r="KM10" i="24"/>
  <c r="KN10" i="24"/>
  <c r="KN19" i="24" s="1"/>
  <c r="KO10" i="24"/>
  <c r="BY85" i="6" s="1"/>
  <c r="KP10" i="24"/>
  <c r="BY43" i="6" s="1"/>
  <c r="KQ10" i="24"/>
  <c r="KR10" i="24"/>
  <c r="KS10" i="24"/>
  <c r="BZ85" i="6" s="1"/>
  <c r="KT10" i="24"/>
  <c r="BZ43" i="6" s="1"/>
  <c r="KU10" i="24"/>
  <c r="KV10" i="24"/>
  <c r="KV19" i="24" s="1"/>
  <c r="KW10" i="24"/>
  <c r="CA85" i="6" s="1"/>
  <c r="KX10" i="24"/>
  <c r="CA43" i="6" s="1"/>
  <c r="KY10" i="24"/>
  <c r="KZ10" i="24"/>
  <c r="LA10" i="24"/>
  <c r="CB85" i="6" s="1"/>
  <c r="LB10" i="24"/>
  <c r="CB43" i="6" s="1"/>
  <c r="LC10" i="24"/>
  <c r="LD10" i="24"/>
  <c r="LD19" i="24" s="1"/>
  <c r="LE10" i="24"/>
  <c r="CC85" i="6" s="1"/>
  <c r="LF10" i="24"/>
  <c r="CC43" i="6" s="1"/>
  <c r="LG10" i="24"/>
  <c r="LH10" i="24"/>
  <c r="LI10" i="24"/>
  <c r="CD85" i="6" s="1"/>
  <c r="LJ10" i="24"/>
  <c r="CD43" i="6" s="1"/>
  <c r="LK10" i="24"/>
  <c r="LL10" i="24"/>
  <c r="LL19" i="24" s="1"/>
  <c r="LM10" i="24"/>
  <c r="CE85" i="6" s="1"/>
  <c r="LN10" i="24"/>
  <c r="CE43" i="6" s="1"/>
  <c r="LO10" i="24"/>
  <c r="LP10" i="24"/>
  <c r="LQ10" i="24"/>
  <c r="CF85" i="6" s="1"/>
  <c r="LR10" i="24"/>
  <c r="CF43" i="6" s="1"/>
  <c r="LS10" i="24"/>
  <c r="LT10" i="24"/>
  <c r="LT19" i="24" s="1"/>
  <c r="LU10" i="24"/>
  <c r="CG85" i="6" s="1"/>
  <c r="LV10" i="24"/>
  <c r="CG43" i="6" s="1"/>
  <c r="LW10" i="24"/>
  <c r="LX10" i="24"/>
  <c r="LX19" i="24" s="1"/>
  <c r="LY10" i="24"/>
  <c r="CH85" i="6" s="1"/>
  <c r="LZ10" i="24"/>
  <c r="CH43" i="6" s="1"/>
  <c r="MA10" i="24"/>
  <c r="MB10" i="24"/>
  <c r="MB19" i="24" s="1"/>
  <c r="MC10" i="24"/>
  <c r="CI85" i="6" s="1"/>
  <c r="MD10" i="24"/>
  <c r="CI43" i="6" s="1"/>
  <c r="ME10" i="24"/>
  <c r="MF10" i="24"/>
  <c r="MF19" i="24" s="1"/>
  <c r="MG10" i="24"/>
  <c r="CJ85" i="6" s="1"/>
  <c r="MH10" i="24"/>
  <c r="CJ43" i="6" s="1"/>
  <c r="MI10" i="24"/>
  <c r="MJ10" i="24"/>
  <c r="MJ19" i="24" s="1"/>
  <c r="MK10" i="24"/>
  <c r="CK85" i="6" s="1"/>
  <c r="ML10" i="24"/>
  <c r="CK43" i="6" s="1"/>
  <c r="MM10" i="24"/>
  <c r="MN10" i="24"/>
  <c r="MN19" i="24" s="1"/>
  <c r="MO10" i="24"/>
  <c r="CL85" i="6" s="1"/>
  <c r="MP10" i="24"/>
  <c r="CL43" i="6" s="1"/>
  <c r="MQ10" i="24"/>
  <c r="MR10" i="24"/>
  <c r="MR19" i="24" s="1"/>
  <c r="MS10" i="24"/>
  <c r="CM85" i="6" s="1"/>
  <c r="MT10" i="24"/>
  <c r="CM43" i="6" s="1"/>
  <c r="MU10" i="24"/>
  <c r="MV10" i="24"/>
  <c r="MW10" i="24"/>
  <c r="CN85" i="6" s="1"/>
  <c r="MX10" i="24"/>
  <c r="CN43" i="6" s="1"/>
  <c r="MY10" i="24"/>
  <c r="MZ10" i="24"/>
  <c r="MZ19" i="24" s="1"/>
  <c r="NA10" i="24"/>
  <c r="CO85" i="6" s="1"/>
  <c r="NB10" i="24"/>
  <c r="CO43" i="6" s="1"/>
  <c r="NC10" i="24"/>
  <c r="ND10" i="24"/>
  <c r="NE10" i="24"/>
  <c r="CP85" i="6" s="1"/>
  <c r="NF10" i="24"/>
  <c r="CP43" i="6" s="1"/>
  <c r="NG10" i="24"/>
  <c r="NH10" i="24"/>
  <c r="NH19" i="24" s="1"/>
  <c r="NI10" i="24"/>
  <c r="CQ85" i="6" s="1"/>
  <c r="NJ10" i="24"/>
  <c r="CQ43" i="6" s="1"/>
  <c r="NK10" i="24"/>
  <c r="NL10" i="24"/>
  <c r="NL19" i="24" s="1"/>
  <c r="NM10" i="24"/>
  <c r="CR85" i="6" s="1"/>
  <c r="NN10" i="24"/>
  <c r="CR43" i="6" s="1"/>
  <c r="NO10" i="24"/>
  <c r="NP10" i="24"/>
  <c r="NP19" i="24" s="1"/>
  <c r="NQ10" i="24"/>
  <c r="CS85" i="6" s="1"/>
  <c r="NR10" i="24"/>
  <c r="CS43" i="6" s="1"/>
  <c r="NS10" i="24"/>
  <c r="NT10" i="24"/>
  <c r="NT19" i="24" s="1"/>
  <c r="NU10" i="24"/>
  <c r="CT85" i="6" s="1"/>
  <c r="NV10" i="24"/>
  <c r="CT43" i="6" s="1"/>
  <c r="NW10" i="24"/>
  <c r="NX10" i="24"/>
  <c r="NY10" i="24"/>
  <c r="CU85" i="6" s="1"/>
  <c r="NZ10" i="24"/>
  <c r="CU43" i="6" s="1"/>
  <c r="OA10" i="24"/>
  <c r="OB10" i="24"/>
  <c r="OB19" i="24" s="1"/>
  <c r="OC10" i="24"/>
  <c r="CV85" i="6" s="1"/>
  <c r="OD10" i="24"/>
  <c r="CV43" i="6" s="1"/>
  <c r="OE10" i="24"/>
  <c r="OF10" i="24"/>
  <c r="OG10" i="24"/>
  <c r="CW85" i="6" s="1"/>
  <c r="OH10" i="24"/>
  <c r="CW43" i="6" s="1"/>
  <c r="OI10" i="24"/>
  <c r="OJ10" i="24"/>
  <c r="OJ19" i="24" s="1"/>
  <c r="OK10" i="24"/>
  <c r="CX85" i="6" s="1"/>
  <c r="OL10" i="24"/>
  <c r="CX43" i="6" s="1"/>
  <c r="OM10" i="24"/>
  <c r="ON10" i="24"/>
  <c r="ON19" i="24" s="1"/>
  <c r="OO10" i="24"/>
  <c r="CY85" i="6" s="1"/>
  <c r="OP10" i="24"/>
  <c r="CY43" i="6" s="1"/>
  <c r="OQ10" i="24"/>
  <c r="OR10" i="24"/>
  <c r="OR19" i="24" s="1"/>
  <c r="OS10" i="24"/>
  <c r="CZ85" i="6" s="1"/>
  <c r="OT10" i="24"/>
  <c r="CZ43" i="6" s="1"/>
  <c r="OU10" i="24"/>
  <c r="OV10" i="24"/>
  <c r="OV19" i="24" s="1"/>
  <c r="OW10" i="24"/>
  <c r="DA85" i="6" s="1"/>
  <c r="OX10" i="24"/>
  <c r="DA43" i="6" s="1"/>
  <c r="OY10" i="24"/>
  <c r="OZ10" i="24"/>
  <c r="OZ19" i="24" s="1"/>
  <c r="PA10" i="24"/>
  <c r="DB85" i="6" s="1"/>
  <c r="PB10" i="24"/>
  <c r="DB43" i="6" s="1"/>
  <c r="PC10" i="24"/>
  <c r="PD10" i="24"/>
  <c r="PD19" i="24" s="1"/>
  <c r="PE10" i="24"/>
  <c r="DC85" i="6" s="1"/>
  <c r="PF10" i="24"/>
  <c r="DC43" i="6" s="1"/>
  <c r="PG10" i="24"/>
  <c r="PH10" i="24"/>
  <c r="PI10" i="24"/>
  <c r="DD85" i="6" s="1"/>
  <c r="PJ10" i="24"/>
  <c r="DD43" i="6" s="1"/>
  <c r="PK10" i="24"/>
  <c r="PL10" i="24"/>
  <c r="PL19" i="24" s="1"/>
  <c r="PM10" i="24"/>
  <c r="DE85" i="6" s="1"/>
  <c r="PN10" i="24"/>
  <c r="DE43" i="6" s="1"/>
  <c r="PO10" i="24"/>
  <c r="PP10" i="24"/>
  <c r="PQ10" i="24"/>
  <c r="DF85" i="6" s="1"/>
  <c r="PR10" i="24"/>
  <c r="DF43" i="6" s="1"/>
  <c r="PS10" i="24"/>
  <c r="PT10" i="24"/>
  <c r="PT19" i="24" s="1"/>
  <c r="PU10" i="24"/>
  <c r="DG85" i="6" s="1"/>
  <c r="PV10" i="24"/>
  <c r="DG43" i="6" s="1"/>
  <c r="PW10" i="24"/>
  <c r="PX10" i="24"/>
  <c r="PX19" i="24" s="1"/>
  <c r="PY10" i="24"/>
  <c r="DH85" i="6" s="1"/>
  <c r="PZ10" i="24"/>
  <c r="DH43" i="6" s="1"/>
  <c r="QA10" i="24"/>
  <c r="QB10" i="24"/>
  <c r="QB19" i="24" s="1"/>
  <c r="QC10" i="24"/>
  <c r="DI85" i="6" s="1"/>
  <c r="QD10" i="24"/>
  <c r="DI43" i="6" s="1"/>
  <c r="QE10" i="24"/>
  <c r="QF10" i="24"/>
  <c r="QF19" i="24" s="1"/>
  <c r="QG10" i="24"/>
  <c r="DJ85" i="6" s="1"/>
  <c r="QH10" i="24"/>
  <c r="DJ43" i="6" s="1"/>
  <c r="QI10" i="24"/>
  <c r="QJ10" i="24"/>
  <c r="QK10" i="24"/>
  <c r="DK85" i="6" s="1"/>
  <c r="QL10" i="24"/>
  <c r="DK43" i="6" s="1"/>
  <c r="QM10" i="24"/>
  <c r="QN10" i="24"/>
  <c r="QN19" i="24" s="1"/>
  <c r="QO10" i="24"/>
  <c r="DL85" i="6" s="1"/>
  <c r="QP10" i="24"/>
  <c r="DL43" i="6" s="1"/>
  <c r="QQ10" i="24"/>
  <c r="QR10" i="24"/>
  <c r="QS10" i="24"/>
  <c r="DM85" i="6" s="1"/>
  <c r="QT10" i="24"/>
  <c r="DM43" i="6" s="1"/>
  <c r="QU10" i="24"/>
  <c r="QV10" i="24"/>
  <c r="QV19" i="24" s="1"/>
  <c r="QW10" i="24"/>
  <c r="DN85" i="6" s="1"/>
  <c r="QX10" i="24"/>
  <c r="DN43" i="6" s="1"/>
  <c r="QY10" i="24"/>
  <c r="QZ10" i="24"/>
  <c r="QZ19" i="24" s="1"/>
  <c r="RA10" i="24"/>
  <c r="DO85" i="6" s="1"/>
  <c r="RB10" i="24"/>
  <c r="DO43" i="6" s="1"/>
  <c r="RC10" i="24"/>
  <c r="RD10" i="24"/>
  <c r="RE10" i="24"/>
  <c r="DP85" i="6" s="1"/>
  <c r="RF10" i="24"/>
  <c r="DP43" i="6" s="1"/>
  <c r="RG10" i="24"/>
  <c r="RH10" i="24"/>
  <c r="RI10" i="24"/>
  <c r="DQ85" i="6" s="1"/>
  <c r="RJ10" i="24"/>
  <c r="DQ43" i="6" s="1"/>
  <c r="RK10" i="24"/>
  <c r="RL10" i="24"/>
  <c r="RM10" i="24"/>
  <c r="DR85" i="6" s="1"/>
  <c r="RN10" i="24"/>
  <c r="DR43" i="6" s="1"/>
  <c r="RO10" i="24"/>
  <c r="RP10" i="24"/>
  <c r="RQ10" i="24"/>
  <c r="DS85" i="6" s="1"/>
  <c r="RR10" i="24"/>
  <c r="DS43" i="6" s="1"/>
  <c r="RS10" i="24"/>
  <c r="RT10" i="24"/>
  <c r="RT19" i="24" s="1"/>
  <c r="RU10" i="24"/>
  <c r="DT85" i="6" s="1"/>
  <c r="RV10" i="24"/>
  <c r="DT43" i="6" s="1"/>
  <c r="RW10" i="24"/>
  <c r="RX10" i="24"/>
  <c r="RY10" i="24"/>
  <c r="DU85" i="6" s="1"/>
  <c r="RZ10" i="24"/>
  <c r="DU43" i="6" s="1"/>
  <c r="SA10" i="24"/>
  <c r="SB10" i="24"/>
  <c r="SB19" i="24" s="1"/>
  <c r="SC10" i="24"/>
  <c r="DV85" i="6" s="1"/>
  <c r="SD10" i="24"/>
  <c r="DV43" i="6" s="1"/>
  <c r="SE10" i="24"/>
  <c r="SF10" i="24"/>
  <c r="SG10" i="24"/>
  <c r="DW85" i="6" s="1"/>
  <c r="SH10" i="24"/>
  <c r="DW43" i="6" s="1"/>
  <c r="SI10" i="24"/>
  <c r="SJ10" i="24"/>
  <c r="SJ19" i="24" s="1"/>
  <c r="SK10" i="24"/>
  <c r="DX85" i="6" s="1"/>
  <c r="SL10" i="24"/>
  <c r="DX43" i="6" s="1"/>
  <c r="SM10" i="24"/>
  <c r="SN10" i="24"/>
  <c r="SO10" i="24"/>
  <c r="DY85" i="6" s="1"/>
  <c r="SP10" i="24"/>
  <c r="DY43" i="6" s="1"/>
  <c r="SQ10" i="24"/>
  <c r="SR10" i="24"/>
  <c r="SR19" i="24" s="1"/>
  <c r="SS10" i="24"/>
  <c r="DZ85" i="6" s="1"/>
  <c r="ST10" i="24"/>
  <c r="DZ43" i="6" s="1"/>
  <c r="SU10" i="24"/>
  <c r="SV10" i="24"/>
  <c r="SW10" i="24"/>
  <c r="EA85" i="6" s="1"/>
  <c r="SX10" i="24"/>
  <c r="EA43" i="6" s="1"/>
  <c r="SY10" i="24"/>
  <c r="SZ10" i="24"/>
  <c r="SZ19" i="24" s="1"/>
  <c r="TA10" i="24"/>
  <c r="EB85" i="6" s="1"/>
  <c r="TB10" i="24"/>
  <c r="EB43" i="6" s="1"/>
  <c r="TC10" i="24"/>
  <c r="TD10" i="24"/>
  <c r="TE10" i="24"/>
  <c r="EC85" i="6" s="1"/>
  <c r="TF10" i="24"/>
  <c r="EC43" i="6" s="1"/>
  <c r="TG10" i="24"/>
  <c r="TH10" i="24"/>
  <c r="TI10" i="24"/>
  <c r="ED85" i="6" s="1"/>
  <c r="TJ10" i="24"/>
  <c r="ED43" i="6" s="1"/>
  <c r="TK10" i="24"/>
  <c r="TL10" i="24"/>
  <c r="TM10" i="24"/>
  <c r="EE85" i="6" s="1"/>
  <c r="TN10" i="24"/>
  <c r="EE43" i="6" s="1"/>
  <c r="TO10" i="24"/>
  <c r="TP10" i="24"/>
  <c r="TQ10" i="24"/>
  <c r="EF85" i="6" s="1"/>
  <c r="TR10" i="24"/>
  <c r="EF43" i="6" s="1"/>
  <c r="TS10" i="24"/>
  <c r="TT10" i="24"/>
  <c r="TU10" i="24"/>
  <c r="EG85" i="6" s="1"/>
  <c r="TV10" i="24"/>
  <c r="EG43" i="6" s="1"/>
  <c r="TW10" i="24"/>
  <c r="TX10" i="24"/>
  <c r="TY10" i="24"/>
  <c r="EH85" i="6" s="1"/>
  <c r="TZ10" i="24"/>
  <c r="EH43" i="6" s="1"/>
  <c r="UA10" i="24"/>
  <c r="UB10" i="24"/>
  <c r="UC10" i="24"/>
  <c r="EI85" i="6" s="1"/>
  <c r="UD10" i="24"/>
  <c r="EI43" i="6" s="1"/>
  <c r="UE10" i="24"/>
  <c r="UF10" i="24"/>
  <c r="UG10" i="24"/>
  <c r="EJ85" i="6" s="1"/>
  <c r="UH10" i="24"/>
  <c r="EJ43" i="6" s="1"/>
  <c r="UI10" i="24"/>
  <c r="UJ10" i="24"/>
  <c r="UK10" i="24"/>
  <c r="EK85" i="6" s="1"/>
  <c r="UL10" i="24"/>
  <c r="EK43" i="6" s="1"/>
  <c r="UM10" i="24"/>
  <c r="UN10" i="24"/>
  <c r="UN19" i="24" s="1"/>
  <c r="UO10" i="24"/>
  <c r="EL85" i="6" s="1"/>
  <c r="UP10" i="24"/>
  <c r="EL43" i="6" s="1"/>
  <c r="UQ10" i="24"/>
  <c r="UR10" i="24"/>
  <c r="US10" i="24"/>
  <c r="EM85" i="6" s="1"/>
  <c r="UT10" i="24"/>
  <c r="EM43" i="6" s="1"/>
  <c r="UU10" i="24"/>
  <c r="UV10" i="24"/>
  <c r="UW10" i="24"/>
  <c r="EN85" i="6" s="1"/>
  <c r="UX10" i="24"/>
  <c r="EN43" i="6" s="1"/>
  <c r="UY10" i="24"/>
  <c r="UZ10" i="24"/>
  <c r="VA10" i="24"/>
  <c r="EO85" i="6" s="1"/>
  <c r="VB10" i="24"/>
  <c r="EO43" i="6" s="1"/>
  <c r="VC10" i="24"/>
  <c r="VD10" i="24"/>
  <c r="VE10" i="24"/>
  <c r="EP85" i="6" s="1"/>
  <c r="VF10" i="24"/>
  <c r="EP43" i="6" s="1"/>
  <c r="VG10" i="24"/>
  <c r="VH10" i="24"/>
  <c r="VI10" i="24"/>
  <c r="EQ85" i="6" s="1"/>
  <c r="VJ10" i="24"/>
  <c r="EQ43" i="6" s="1"/>
  <c r="VK10" i="24"/>
  <c r="VL10" i="24"/>
  <c r="VM10" i="24"/>
  <c r="ER85" i="6" s="1"/>
  <c r="VN10" i="24"/>
  <c r="ER43" i="6" s="1"/>
  <c r="VO10" i="24"/>
  <c r="VP10" i="24"/>
  <c r="VQ10" i="24"/>
  <c r="ES85" i="6" s="1"/>
  <c r="VR10" i="24"/>
  <c r="ES43" i="6" s="1"/>
  <c r="VS10" i="24"/>
  <c r="VT10" i="24"/>
  <c r="VT19" i="24" s="1"/>
  <c r="VU10" i="24"/>
  <c r="ET85" i="6" s="1"/>
  <c r="VV10" i="24"/>
  <c r="ET43" i="6" s="1"/>
  <c r="VW10" i="24"/>
  <c r="VX10" i="24"/>
  <c r="VX19" i="24" s="1"/>
  <c r="VY10" i="24"/>
  <c r="EU85" i="6" s="1"/>
  <c r="VZ10" i="24"/>
  <c r="EU43" i="6" s="1"/>
  <c r="WA10" i="24"/>
  <c r="WB10" i="24"/>
  <c r="WC10" i="24"/>
  <c r="EV85" i="6" s="1"/>
  <c r="WD10" i="24"/>
  <c r="EV43" i="6" s="1"/>
  <c r="WE10" i="24"/>
  <c r="WF10" i="24"/>
  <c r="WG10" i="24"/>
  <c r="EW85" i="6" s="1"/>
  <c r="WH10" i="24"/>
  <c r="EW43" i="6" s="1"/>
  <c r="WI10" i="24"/>
  <c r="WJ10" i="24"/>
  <c r="WK10" i="24"/>
  <c r="EX85" i="6" s="1"/>
  <c r="WL10" i="24"/>
  <c r="EX43" i="6" s="1"/>
  <c r="WM10" i="24"/>
  <c r="WN10" i="24"/>
  <c r="WO10" i="24"/>
  <c r="EY85" i="6" s="1"/>
  <c r="WP10" i="24"/>
  <c r="EY43" i="6" s="1"/>
  <c r="WQ10" i="24"/>
  <c r="WR10" i="24"/>
  <c r="WS10" i="24"/>
  <c r="EZ85" i="6" s="1"/>
  <c r="WT10" i="24"/>
  <c r="EZ43" i="6" s="1"/>
  <c r="WU10" i="24"/>
  <c r="WV10" i="24"/>
  <c r="WW10" i="24"/>
  <c r="FA85" i="6" s="1"/>
  <c r="WX10" i="24"/>
  <c r="FA43" i="6" s="1"/>
  <c r="WY10" i="24"/>
  <c r="WZ10" i="24"/>
  <c r="XA10" i="24"/>
  <c r="FB85" i="6" s="1"/>
  <c r="XB10" i="24"/>
  <c r="FB43" i="6" s="1"/>
  <c r="XC10" i="24"/>
  <c r="XD10" i="24"/>
  <c r="XE10" i="24"/>
  <c r="FC85" i="6" s="1"/>
  <c r="XF10" i="24"/>
  <c r="FC43" i="6" s="1"/>
  <c r="XG10" i="24"/>
  <c r="XH10" i="24"/>
  <c r="XI10" i="24"/>
  <c r="FD85" i="6" s="1"/>
  <c r="XJ10" i="24"/>
  <c r="FD43" i="6" s="1"/>
  <c r="XK10" i="24"/>
  <c r="XL10" i="24"/>
  <c r="XM10" i="24"/>
  <c r="FE85" i="6" s="1"/>
  <c r="XN10" i="24"/>
  <c r="FE43" i="6" s="1"/>
  <c r="XO10" i="24"/>
  <c r="XP10" i="24"/>
  <c r="XQ10" i="24"/>
  <c r="FF85" i="6" s="1"/>
  <c r="XR10" i="24"/>
  <c r="FF43" i="6" s="1"/>
  <c r="XS10" i="24"/>
  <c r="XT10" i="24"/>
  <c r="XU10" i="24"/>
  <c r="FG85" i="6" s="1"/>
  <c r="XV10" i="24"/>
  <c r="FG43" i="6" s="1"/>
  <c r="XW10" i="24"/>
  <c r="XX10" i="24"/>
  <c r="XY10" i="24"/>
  <c r="FH85" i="6" s="1"/>
  <c r="XZ10" i="24"/>
  <c r="FH43" i="6" s="1"/>
  <c r="YA10" i="24"/>
  <c r="YB10" i="24"/>
  <c r="YC10" i="24"/>
  <c r="FI85" i="6" s="1"/>
  <c r="YD10" i="24"/>
  <c r="FI43" i="6" s="1"/>
  <c r="YE10" i="24"/>
  <c r="YF10" i="24"/>
  <c r="YG10" i="24"/>
  <c r="FJ85" i="6" s="1"/>
  <c r="YH10" i="24"/>
  <c r="FJ43" i="6" s="1"/>
  <c r="YI10" i="24"/>
  <c r="YJ10" i="24"/>
  <c r="YK10" i="24"/>
  <c r="FK85" i="6" s="1"/>
  <c r="YL10" i="24"/>
  <c r="FK43" i="6" s="1"/>
  <c r="YM10" i="24"/>
  <c r="YN10" i="24"/>
  <c r="YO10" i="24"/>
  <c r="FL85" i="6" s="1"/>
  <c r="YP10" i="24"/>
  <c r="FL43" i="6" s="1"/>
  <c r="YQ10" i="24"/>
  <c r="YR10" i="24"/>
  <c r="YS10" i="24"/>
  <c r="FM85" i="6" s="1"/>
  <c r="YT10" i="24"/>
  <c r="FM43" i="6" s="1"/>
  <c r="YU10" i="24"/>
  <c r="YV10" i="24"/>
  <c r="YW10" i="24"/>
  <c r="FN85" i="6" s="1"/>
  <c r="YX10" i="24"/>
  <c r="FN43" i="6" s="1"/>
  <c r="YY10" i="24"/>
  <c r="YZ10" i="24"/>
  <c r="ZA10" i="24"/>
  <c r="FO85" i="6" s="1"/>
  <c r="ZB10" i="24"/>
  <c r="FO43" i="6" s="1"/>
  <c r="ZC10" i="24"/>
  <c r="ZD10" i="24"/>
  <c r="ZE10" i="24"/>
  <c r="FP85" i="6" s="1"/>
  <c r="ZF10" i="24"/>
  <c r="FP43" i="6" s="1"/>
  <c r="ZG10" i="24"/>
  <c r="ZH10" i="24"/>
  <c r="ZI10" i="24"/>
  <c r="FQ85" i="6" s="1"/>
  <c r="ZJ10" i="24"/>
  <c r="FQ43" i="6" s="1"/>
  <c r="ZK10" i="24"/>
  <c r="ZL10" i="24"/>
  <c r="ZM10" i="24"/>
  <c r="FR85" i="6" s="1"/>
  <c r="ZN10" i="24"/>
  <c r="FR43" i="6" s="1"/>
  <c r="ZO10" i="24"/>
  <c r="ZP10" i="24"/>
  <c r="ZQ10" i="24"/>
  <c r="FS85" i="6" s="1"/>
  <c r="ZR10" i="24"/>
  <c r="FS43" i="6" s="1"/>
  <c r="ZS10" i="24"/>
  <c r="ZT10" i="24"/>
  <c r="ZU10" i="24"/>
  <c r="FT85" i="6" s="1"/>
  <c r="ZV10" i="24"/>
  <c r="FT43" i="6" s="1"/>
  <c r="ZW10" i="24"/>
  <c r="ZX10" i="24"/>
  <c r="ZY10" i="24"/>
  <c r="FU85" i="6" s="1"/>
  <c r="ZZ10" i="24"/>
  <c r="FU43" i="6" s="1"/>
  <c r="AAA10" i="24"/>
  <c r="AAB10" i="24"/>
  <c r="AAC10" i="24"/>
  <c r="FV85" i="6" s="1"/>
  <c r="AAD10" i="24"/>
  <c r="FV43" i="6" s="1"/>
  <c r="AAE10" i="24"/>
  <c r="AAF10" i="24"/>
  <c r="AAG10" i="24"/>
  <c r="FW85" i="6" s="1"/>
  <c r="AAH10" i="24"/>
  <c r="FW43" i="6" s="1"/>
  <c r="AAI10" i="24"/>
  <c r="AAJ10" i="24"/>
  <c r="AAK10" i="24"/>
  <c r="FX85" i="6" s="1"/>
  <c r="AAL10" i="24"/>
  <c r="FX43" i="6" s="1"/>
  <c r="AAM10" i="24"/>
  <c r="AAN10" i="24"/>
  <c r="AAO10" i="24"/>
  <c r="FY85" i="6" s="1"/>
  <c r="AAP10" i="24"/>
  <c r="FY43" i="6" s="1"/>
  <c r="AAQ10" i="24"/>
  <c r="AAR10" i="24"/>
  <c r="AAS10" i="24"/>
  <c r="FZ85" i="6" s="1"/>
  <c r="AAT10" i="24"/>
  <c r="FZ43" i="6" s="1"/>
  <c r="AAU10" i="24"/>
  <c r="AAV10" i="24"/>
  <c r="AAW10" i="24"/>
  <c r="GA85" i="6" s="1"/>
  <c r="AAX10" i="24"/>
  <c r="GA43" i="6" s="1"/>
  <c r="AAY10" i="24"/>
  <c r="AAZ10" i="24"/>
  <c r="ABA10" i="24"/>
  <c r="GB85" i="6" s="1"/>
  <c r="ABB10" i="24"/>
  <c r="GB43" i="6" s="1"/>
  <c r="ABC10" i="24"/>
  <c r="ABD10" i="24"/>
  <c r="ABE10" i="24"/>
  <c r="GC85" i="6" s="1"/>
  <c r="ABF10" i="24"/>
  <c r="GC43" i="6" s="1"/>
  <c r="ABG10" i="24"/>
  <c r="ABH10" i="24"/>
  <c r="ABI10" i="24"/>
  <c r="GD85" i="6" s="1"/>
  <c r="ABJ10" i="24"/>
  <c r="GD43" i="6" s="1"/>
  <c r="ABK10" i="24"/>
  <c r="ABL10" i="24"/>
  <c r="ABM10" i="24"/>
  <c r="GE85" i="6" s="1"/>
  <c r="ABN10" i="24"/>
  <c r="GE43" i="6" s="1"/>
  <c r="ABO10" i="24"/>
  <c r="ABP10" i="24"/>
  <c r="ABQ10" i="24"/>
  <c r="GF85" i="6" s="1"/>
  <c r="ABR10" i="24"/>
  <c r="GF43" i="6" s="1"/>
  <c r="ABS10" i="24"/>
  <c r="ABT10" i="24"/>
  <c r="ABU10" i="24"/>
  <c r="GG85" i="6" s="1"/>
  <c r="ABV10" i="24"/>
  <c r="GG43" i="6" s="1"/>
  <c r="ABW10" i="24"/>
  <c r="ABX10" i="24"/>
  <c r="ABY10" i="24"/>
  <c r="GH85" i="6" s="1"/>
  <c r="ABZ10" i="24"/>
  <c r="GH43" i="6" s="1"/>
  <c r="ACA10" i="24"/>
  <c r="ACB10" i="24"/>
  <c r="ACC10" i="24"/>
  <c r="GI85" i="6" s="1"/>
  <c r="ACD10" i="24"/>
  <c r="GI43" i="6" s="1"/>
  <c r="ACE10" i="24"/>
  <c r="ACF10" i="24"/>
  <c r="ACG10" i="24"/>
  <c r="GJ85" i="6" s="1"/>
  <c r="ACH10" i="24"/>
  <c r="GJ43" i="6" s="1"/>
  <c r="ACI10" i="24"/>
  <c r="ACJ10" i="24"/>
  <c r="ACK10" i="24"/>
  <c r="GK85" i="6" s="1"/>
  <c r="ACL10" i="24"/>
  <c r="GK43" i="6" s="1"/>
  <c r="ACM10" i="24"/>
  <c r="ACN10" i="24"/>
  <c r="ACO10" i="24"/>
  <c r="GL85" i="6" s="1"/>
  <c r="ACP10" i="24"/>
  <c r="GL43" i="6" s="1"/>
  <c r="ACQ10" i="24"/>
  <c r="ACR10" i="24"/>
  <c r="ACS10" i="24"/>
  <c r="GM85" i="6" s="1"/>
  <c r="ACT10" i="24"/>
  <c r="GM43" i="6" s="1"/>
  <c r="ACU10" i="24"/>
  <c r="ACV10" i="24"/>
  <c r="ACW10" i="24"/>
  <c r="GN85" i="6" s="1"/>
  <c r="ACX10" i="24"/>
  <c r="GN43" i="6" s="1"/>
  <c r="ACY10" i="24"/>
  <c r="ACZ10" i="24"/>
  <c r="ADA10" i="24"/>
  <c r="GO85" i="6" s="1"/>
  <c r="ADB10" i="24"/>
  <c r="GO43" i="6" s="1"/>
  <c r="ADC10" i="24"/>
  <c r="ADD10" i="24"/>
  <c r="ADE10" i="24"/>
  <c r="GP85" i="6" s="1"/>
  <c r="ADF10" i="24"/>
  <c r="GP43" i="6" s="1"/>
  <c r="ADG10" i="24"/>
  <c r="ADH10" i="24"/>
  <c r="ADI10" i="24"/>
  <c r="GQ85" i="6" s="1"/>
  <c r="ADJ10" i="24"/>
  <c r="GQ43" i="6" s="1"/>
  <c r="ADK10" i="24"/>
  <c r="ADL10" i="24"/>
  <c r="ADM10" i="24"/>
  <c r="GR85" i="6" s="1"/>
  <c r="ADN10" i="24"/>
  <c r="GR43" i="6" s="1"/>
  <c r="ADO10" i="24"/>
  <c r="ADP10" i="24"/>
  <c r="ADQ10" i="24"/>
  <c r="GS85" i="6" s="1"/>
  <c r="ADR10" i="24"/>
  <c r="GS43" i="6" s="1"/>
  <c r="ADS10" i="24"/>
  <c r="ADT10" i="24"/>
  <c r="ADU10" i="24"/>
  <c r="GT85" i="6" s="1"/>
  <c r="ADV10" i="24"/>
  <c r="GT43" i="6" s="1"/>
  <c r="ADW10" i="24"/>
  <c r="ADX10" i="24"/>
  <c r="ADY10" i="24"/>
  <c r="GU85" i="6" s="1"/>
  <c r="ADZ10" i="24"/>
  <c r="GU43" i="6" s="1"/>
  <c r="AEA10" i="24"/>
  <c r="AEB10" i="24"/>
  <c r="AEC10" i="24"/>
  <c r="GV85" i="6" s="1"/>
  <c r="AED10" i="24"/>
  <c r="GV43" i="6" s="1"/>
  <c r="AEE10" i="24"/>
  <c r="AEF10" i="24"/>
  <c r="AEG10" i="24"/>
  <c r="GW85" i="6" s="1"/>
  <c r="AEH10" i="24"/>
  <c r="GW43" i="6" s="1"/>
  <c r="AEI10" i="24"/>
  <c r="AEJ10" i="24"/>
  <c r="AEK10" i="24"/>
  <c r="GX85" i="6" s="1"/>
  <c r="AEL10" i="24"/>
  <c r="GX43" i="6" s="1"/>
  <c r="AEM10" i="24"/>
  <c r="AEN10" i="24"/>
  <c r="AEO10" i="24"/>
  <c r="GY85" i="6" s="1"/>
  <c r="AEP10" i="24"/>
  <c r="GY43" i="6" s="1"/>
  <c r="AEQ10" i="24"/>
  <c r="AER10" i="24"/>
  <c r="AES10" i="24"/>
  <c r="GZ85" i="6" s="1"/>
  <c r="AET10" i="24"/>
  <c r="GZ43" i="6" s="1"/>
  <c r="AEU10" i="24"/>
  <c r="AEV10" i="24"/>
  <c r="AEW10" i="24"/>
  <c r="HA85" i="6" s="1"/>
  <c r="AEX10" i="24"/>
  <c r="HA43" i="6" s="1"/>
  <c r="AEY10" i="24"/>
  <c r="AEZ10" i="24"/>
  <c r="AFA10" i="24"/>
  <c r="HB85" i="6" s="1"/>
  <c r="AFB10" i="24"/>
  <c r="HB43" i="6" s="1"/>
  <c r="AFC10" i="24"/>
  <c r="AFD10" i="24"/>
  <c r="AFE10" i="24"/>
  <c r="HC85" i="6" s="1"/>
  <c r="AFF10" i="24"/>
  <c r="HC43" i="6" s="1"/>
  <c r="AFG10" i="24"/>
  <c r="AFH10" i="24"/>
  <c r="AFI10" i="24"/>
  <c r="HD85" i="6" s="1"/>
  <c r="AFJ10" i="24"/>
  <c r="HD43" i="6" s="1"/>
  <c r="AFK10" i="24"/>
  <c r="AFL10" i="24"/>
  <c r="AFM10" i="24"/>
  <c r="HE85" i="6" s="1"/>
  <c r="AFN10" i="24"/>
  <c r="HE43" i="6" s="1"/>
  <c r="AFO10" i="24"/>
  <c r="AFP10" i="24"/>
  <c r="AFQ10" i="24"/>
  <c r="HF85" i="6" s="1"/>
  <c r="AFR10" i="24"/>
  <c r="HF43" i="6" s="1"/>
  <c r="AFS10" i="24"/>
  <c r="AFT10" i="24"/>
  <c r="AFU10" i="24"/>
  <c r="HG85" i="6" s="1"/>
  <c r="AFV10" i="24"/>
  <c r="HG43" i="6" s="1"/>
  <c r="AFW10" i="24"/>
  <c r="AFX10" i="24"/>
  <c r="AFY10" i="24"/>
  <c r="HH85" i="6" s="1"/>
  <c r="AFZ10" i="24"/>
  <c r="HH43" i="6" s="1"/>
  <c r="AGA10" i="24"/>
  <c r="AGB10" i="24"/>
  <c r="AGC10" i="24"/>
  <c r="HI85" i="6" s="1"/>
  <c r="AGD10" i="24"/>
  <c r="HI43" i="6" s="1"/>
  <c r="AGE10" i="24"/>
  <c r="AGF10" i="24"/>
  <c r="AGG10" i="24"/>
  <c r="HJ85" i="6" s="1"/>
  <c r="AGH10" i="24"/>
  <c r="HJ43" i="6" s="1"/>
  <c r="AGI10" i="24"/>
  <c r="AGJ10" i="24"/>
  <c r="AGK10" i="24"/>
  <c r="HK85" i="6" s="1"/>
  <c r="AGL10" i="24"/>
  <c r="HK43" i="6" s="1"/>
  <c r="AGM10" i="24"/>
  <c r="AGN10" i="24"/>
  <c r="AGO10" i="24"/>
  <c r="HL85" i="6" s="1"/>
  <c r="AGP10" i="24"/>
  <c r="HL43" i="6" s="1"/>
  <c r="AGQ10" i="24"/>
  <c r="AGR10" i="24"/>
  <c r="AGS10" i="24"/>
  <c r="HM85" i="6" s="1"/>
  <c r="AGT10" i="24"/>
  <c r="HM43" i="6" s="1"/>
  <c r="AGU10" i="24"/>
  <c r="AGV10" i="24"/>
  <c r="AGW10" i="24"/>
  <c r="HN85" i="6" s="1"/>
  <c r="AGX10" i="24"/>
  <c r="HN43" i="6" s="1"/>
  <c r="AGY10" i="24"/>
  <c r="AGZ10" i="24"/>
  <c r="AHA10" i="24"/>
  <c r="HO85" i="6" s="1"/>
  <c r="AHB10" i="24"/>
  <c r="HO43" i="6" s="1"/>
  <c r="AHC10" i="24"/>
  <c r="AHD10" i="24"/>
  <c r="AHE10" i="24"/>
  <c r="HP85" i="6" s="1"/>
  <c r="AHF10" i="24"/>
  <c r="HP43" i="6" s="1"/>
  <c r="AHG10" i="24"/>
  <c r="AHH10" i="24"/>
  <c r="AHI10" i="24"/>
  <c r="HQ85" i="6" s="1"/>
  <c r="AHJ10" i="24"/>
  <c r="HQ43" i="6" s="1"/>
  <c r="AHK10" i="24"/>
  <c r="AHL10" i="24"/>
  <c r="AHM10" i="24"/>
  <c r="HR85" i="6" s="1"/>
  <c r="AHN10" i="24"/>
  <c r="HR43" i="6" s="1"/>
  <c r="AHO10" i="24"/>
  <c r="AHP10" i="24"/>
  <c r="AHQ10" i="24"/>
  <c r="HS85" i="6" s="1"/>
  <c r="AHR10" i="24"/>
  <c r="HS43" i="6" s="1"/>
  <c r="AHS10" i="24"/>
  <c r="AHT10" i="24"/>
  <c r="AHU10" i="24"/>
  <c r="HT85" i="6" s="1"/>
  <c r="AHV10" i="24"/>
  <c r="HT43" i="6" s="1"/>
  <c r="AHW10" i="24"/>
  <c r="AHX10" i="24"/>
  <c r="AHY10" i="24"/>
  <c r="HU85" i="6" s="1"/>
  <c r="AHZ10" i="24"/>
  <c r="HU43" i="6" s="1"/>
  <c r="AIA10" i="24"/>
  <c r="AIB10" i="24"/>
  <c r="AIC10" i="24"/>
  <c r="HV85" i="6" s="1"/>
  <c r="AID10" i="24"/>
  <c r="HV43" i="6" s="1"/>
  <c r="AIE10" i="24"/>
  <c r="AIF10" i="24"/>
  <c r="AIG10" i="24"/>
  <c r="HW85" i="6" s="1"/>
  <c r="AIH10" i="24"/>
  <c r="HW43" i="6" s="1"/>
  <c r="AII10" i="24"/>
  <c r="AIJ10" i="24"/>
  <c r="AIK10" i="24"/>
  <c r="HX85" i="6" s="1"/>
  <c r="AIL10" i="24"/>
  <c r="HX43" i="6" s="1"/>
  <c r="AIM10" i="24"/>
  <c r="AIN10" i="24"/>
  <c r="AIO10" i="24"/>
  <c r="HY85" i="6" s="1"/>
  <c r="AIP10" i="24"/>
  <c r="HY43" i="6" s="1"/>
  <c r="AIQ10" i="24"/>
  <c r="AIR10" i="24"/>
  <c r="AIS10" i="24"/>
  <c r="HZ85" i="6" s="1"/>
  <c r="AIT10" i="24"/>
  <c r="HZ43" i="6" s="1"/>
  <c r="AIU10" i="24"/>
  <c r="AIV10" i="24"/>
  <c r="AIW10" i="24"/>
  <c r="IA85" i="6" s="1"/>
  <c r="AIX10" i="24"/>
  <c r="IA43" i="6" s="1"/>
  <c r="AIY10" i="24"/>
  <c r="AIZ10" i="24"/>
  <c r="AJA10" i="24"/>
  <c r="IB85" i="6" s="1"/>
  <c r="AJB10" i="24"/>
  <c r="IB43" i="6" s="1"/>
  <c r="AJC10" i="24"/>
  <c r="AJD10" i="24"/>
  <c r="AJE10" i="24"/>
  <c r="IC85" i="6" s="1"/>
  <c r="AJF10" i="24"/>
  <c r="IC43" i="6" s="1"/>
  <c r="AJG10" i="24"/>
  <c r="AJH10" i="24"/>
  <c r="AJI10" i="24"/>
  <c r="ID85" i="6" s="1"/>
  <c r="AJJ10" i="24"/>
  <c r="ID43" i="6" s="1"/>
  <c r="AJK10" i="24"/>
  <c r="AJL10" i="24"/>
  <c r="AJM10" i="24"/>
  <c r="IE85" i="6" s="1"/>
  <c r="AJN10" i="24"/>
  <c r="IE43" i="6" s="1"/>
  <c r="AJO10" i="24"/>
  <c r="AJP10" i="24"/>
  <c r="AJQ10" i="24"/>
  <c r="IF85" i="6" s="1"/>
  <c r="AJR10" i="24"/>
  <c r="IF43" i="6" s="1"/>
  <c r="AJS10" i="24"/>
  <c r="AJT10" i="24"/>
  <c r="AJU10" i="24"/>
  <c r="IG85" i="6" s="1"/>
  <c r="AJV10" i="24"/>
  <c r="IG43" i="6" s="1"/>
  <c r="AJW10" i="24"/>
  <c r="AJX10" i="24"/>
  <c r="AJY10" i="24"/>
  <c r="IH85" i="6" s="1"/>
  <c r="AJZ10" i="24"/>
  <c r="IH43" i="6" s="1"/>
  <c r="AKA10" i="24"/>
  <c r="AKB10" i="24"/>
  <c r="F11" i="24"/>
  <c r="C44" i="6" s="1"/>
  <c r="G11" i="24"/>
  <c r="H11" i="24"/>
  <c r="I11" i="24"/>
  <c r="D86" i="6" s="1"/>
  <c r="J11" i="24"/>
  <c r="D44" i="6" s="1"/>
  <c r="K11" i="24"/>
  <c r="L11" i="24"/>
  <c r="M11" i="24"/>
  <c r="E86" i="6" s="1"/>
  <c r="N11" i="24"/>
  <c r="E44" i="6" s="1"/>
  <c r="O11" i="24"/>
  <c r="P11" i="24"/>
  <c r="Q11" i="24"/>
  <c r="F86" i="6" s="1"/>
  <c r="R11" i="24"/>
  <c r="F44" i="6" s="1"/>
  <c r="S11" i="24"/>
  <c r="T11" i="24"/>
  <c r="U11" i="24"/>
  <c r="G86" i="6" s="1"/>
  <c r="V11" i="24"/>
  <c r="G44" i="6" s="1"/>
  <c r="W11" i="24"/>
  <c r="X11" i="24"/>
  <c r="Y11" i="24"/>
  <c r="H86" i="6" s="1"/>
  <c r="Z11" i="24"/>
  <c r="H44" i="6" s="1"/>
  <c r="AA11" i="24"/>
  <c r="AB11" i="24"/>
  <c r="AC11" i="24"/>
  <c r="I86" i="6" s="1"/>
  <c r="AD11" i="24"/>
  <c r="I44" i="6" s="1"/>
  <c r="AE11" i="24"/>
  <c r="AF11" i="24"/>
  <c r="AG11" i="24"/>
  <c r="J86" i="6" s="1"/>
  <c r="AH11" i="24"/>
  <c r="J44" i="6" s="1"/>
  <c r="AI11" i="24"/>
  <c r="AJ11" i="24"/>
  <c r="AK11" i="24"/>
  <c r="K86" i="6" s="1"/>
  <c r="AL11" i="24"/>
  <c r="K44" i="6" s="1"/>
  <c r="AM11" i="24"/>
  <c r="AN11" i="24"/>
  <c r="AO11" i="24"/>
  <c r="L86" i="6" s="1"/>
  <c r="AP11" i="24"/>
  <c r="L44" i="6" s="1"/>
  <c r="AQ11" i="24"/>
  <c r="AR11" i="24"/>
  <c r="AS11" i="24"/>
  <c r="M86" i="6" s="1"/>
  <c r="AT11" i="24"/>
  <c r="M44" i="6" s="1"/>
  <c r="AU11" i="24"/>
  <c r="AV11" i="24"/>
  <c r="AW11" i="24"/>
  <c r="N86" i="6" s="1"/>
  <c r="AX11" i="24"/>
  <c r="N44" i="6" s="1"/>
  <c r="AY11" i="24"/>
  <c r="AZ11" i="24"/>
  <c r="BA11" i="24"/>
  <c r="O86" i="6" s="1"/>
  <c r="BB11" i="24"/>
  <c r="O44" i="6" s="1"/>
  <c r="BC11" i="24"/>
  <c r="BD11" i="24"/>
  <c r="BE11" i="24"/>
  <c r="P86" i="6" s="1"/>
  <c r="BF11" i="24"/>
  <c r="P44" i="6" s="1"/>
  <c r="BG11" i="24"/>
  <c r="BH11" i="24"/>
  <c r="BI11" i="24"/>
  <c r="Q86" i="6" s="1"/>
  <c r="BJ11" i="24"/>
  <c r="Q44" i="6" s="1"/>
  <c r="BK11" i="24"/>
  <c r="BL11" i="24"/>
  <c r="BM11" i="24"/>
  <c r="R86" i="6" s="1"/>
  <c r="BN11" i="24"/>
  <c r="R44" i="6" s="1"/>
  <c r="BO11" i="24"/>
  <c r="BP11" i="24"/>
  <c r="BQ11" i="24"/>
  <c r="S86" i="6" s="1"/>
  <c r="BR11" i="24"/>
  <c r="S44" i="6" s="1"/>
  <c r="BS11" i="24"/>
  <c r="BT11" i="24"/>
  <c r="BU11" i="24"/>
  <c r="T86" i="6" s="1"/>
  <c r="BV11" i="24"/>
  <c r="T44" i="6" s="1"/>
  <c r="BW11" i="24"/>
  <c r="BX11" i="24"/>
  <c r="BY11" i="24"/>
  <c r="U86" i="6" s="1"/>
  <c r="BZ11" i="24"/>
  <c r="U44" i="6" s="1"/>
  <c r="CA11" i="24"/>
  <c r="CB11" i="24"/>
  <c r="CC11" i="24"/>
  <c r="V86" i="6" s="1"/>
  <c r="CD11" i="24"/>
  <c r="V44" i="6" s="1"/>
  <c r="CE11" i="24"/>
  <c r="CF11" i="24"/>
  <c r="CG11" i="24"/>
  <c r="W86" i="6" s="1"/>
  <c r="CH11" i="24"/>
  <c r="W44" i="6" s="1"/>
  <c r="CI11" i="24"/>
  <c r="CJ11" i="24"/>
  <c r="CK11" i="24"/>
  <c r="X86" i="6" s="1"/>
  <c r="CL11" i="24"/>
  <c r="X44" i="6" s="1"/>
  <c r="CM11" i="24"/>
  <c r="CN11" i="24"/>
  <c r="CO11" i="24"/>
  <c r="Y86" i="6" s="1"/>
  <c r="CP11" i="24"/>
  <c r="Y44" i="6" s="1"/>
  <c r="CQ11" i="24"/>
  <c r="CR11" i="24"/>
  <c r="CS11" i="24"/>
  <c r="Z86" i="6" s="1"/>
  <c r="CT11" i="24"/>
  <c r="Z44" i="6" s="1"/>
  <c r="CU11" i="24"/>
  <c r="CV11" i="24"/>
  <c r="CW11" i="24"/>
  <c r="AA86" i="6" s="1"/>
  <c r="CX11" i="24"/>
  <c r="AA44" i="6" s="1"/>
  <c r="CY11" i="24"/>
  <c r="CZ11" i="24"/>
  <c r="DA11" i="24"/>
  <c r="AB86" i="6" s="1"/>
  <c r="DB11" i="24"/>
  <c r="AB44" i="6" s="1"/>
  <c r="DC11" i="24"/>
  <c r="DD11" i="24"/>
  <c r="DE11" i="24"/>
  <c r="AC86" i="6" s="1"/>
  <c r="DF11" i="24"/>
  <c r="AC44" i="6" s="1"/>
  <c r="DG11" i="24"/>
  <c r="DH11" i="24"/>
  <c r="DI11" i="24"/>
  <c r="AD86" i="6" s="1"/>
  <c r="DJ11" i="24"/>
  <c r="AD44" i="6" s="1"/>
  <c r="DK11" i="24"/>
  <c r="DL11" i="24"/>
  <c r="DM11" i="24"/>
  <c r="AE86" i="6" s="1"/>
  <c r="DN11" i="24"/>
  <c r="AE44" i="6" s="1"/>
  <c r="DO11" i="24"/>
  <c r="DP11" i="24"/>
  <c r="DQ11" i="24"/>
  <c r="AF86" i="6" s="1"/>
  <c r="DR11" i="24"/>
  <c r="AF44" i="6" s="1"/>
  <c r="DS11" i="24"/>
  <c r="DT11" i="24"/>
  <c r="DU11" i="24"/>
  <c r="AG86" i="6" s="1"/>
  <c r="DV11" i="24"/>
  <c r="AG44" i="6" s="1"/>
  <c r="DW11" i="24"/>
  <c r="DX11" i="24"/>
  <c r="DY11" i="24"/>
  <c r="AH86" i="6" s="1"/>
  <c r="DZ11" i="24"/>
  <c r="AH44" i="6" s="1"/>
  <c r="EA11" i="24"/>
  <c r="EB11" i="24"/>
  <c r="EC11" i="24"/>
  <c r="AI86" i="6" s="1"/>
  <c r="ED11" i="24"/>
  <c r="AI44" i="6" s="1"/>
  <c r="EE11" i="24"/>
  <c r="EF11" i="24"/>
  <c r="EG11" i="24"/>
  <c r="AJ86" i="6" s="1"/>
  <c r="EH11" i="24"/>
  <c r="AJ44" i="6" s="1"/>
  <c r="EI11" i="24"/>
  <c r="EJ11" i="24"/>
  <c r="EK11" i="24"/>
  <c r="AK86" i="6" s="1"/>
  <c r="EL11" i="24"/>
  <c r="AK44" i="6" s="1"/>
  <c r="EM11" i="24"/>
  <c r="EN11" i="24"/>
  <c r="EO11" i="24"/>
  <c r="AL86" i="6" s="1"/>
  <c r="EP11" i="24"/>
  <c r="AL44" i="6" s="1"/>
  <c r="EQ11" i="24"/>
  <c r="ER11" i="24"/>
  <c r="ES11" i="24"/>
  <c r="AM86" i="6" s="1"/>
  <c r="ET11" i="24"/>
  <c r="AM44" i="6" s="1"/>
  <c r="EU11" i="24"/>
  <c r="EV11" i="24"/>
  <c r="EW11" i="24"/>
  <c r="AN86" i="6" s="1"/>
  <c r="EX11" i="24"/>
  <c r="AN44" i="6" s="1"/>
  <c r="EY11" i="24"/>
  <c r="EZ11" i="24"/>
  <c r="FA11" i="24"/>
  <c r="AO86" i="6" s="1"/>
  <c r="FB11" i="24"/>
  <c r="AO44" i="6" s="1"/>
  <c r="FC11" i="24"/>
  <c r="FD11" i="24"/>
  <c r="FE11" i="24"/>
  <c r="AP86" i="6" s="1"/>
  <c r="FF11" i="24"/>
  <c r="AP44" i="6" s="1"/>
  <c r="FG11" i="24"/>
  <c r="FH11" i="24"/>
  <c r="FI11" i="24"/>
  <c r="AQ86" i="6" s="1"/>
  <c r="FJ11" i="24"/>
  <c r="AQ44" i="6" s="1"/>
  <c r="FK11" i="24"/>
  <c r="FL11" i="24"/>
  <c r="FM11" i="24"/>
  <c r="AR86" i="6" s="1"/>
  <c r="FN11" i="24"/>
  <c r="AR44" i="6" s="1"/>
  <c r="FO11" i="24"/>
  <c r="FP11" i="24"/>
  <c r="FQ11" i="24"/>
  <c r="AS86" i="6" s="1"/>
  <c r="FR11" i="24"/>
  <c r="AS44" i="6" s="1"/>
  <c r="FS11" i="24"/>
  <c r="FT11" i="24"/>
  <c r="FU11" i="24"/>
  <c r="AT86" i="6" s="1"/>
  <c r="FV11" i="24"/>
  <c r="AT44" i="6" s="1"/>
  <c r="FW11" i="24"/>
  <c r="FX11" i="24"/>
  <c r="FY11" i="24"/>
  <c r="AU86" i="6" s="1"/>
  <c r="FZ11" i="24"/>
  <c r="AU44" i="6" s="1"/>
  <c r="GA11" i="24"/>
  <c r="GB11" i="24"/>
  <c r="GC11" i="24"/>
  <c r="AV86" i="6" s="1"/>
  <c r="GD11" i="24"/>
  <c r="AV44" i="6" s="1"/>
  <c r="GE11" i="24"/>
  <c r="GF11" i="24"/>
  <c r="GG11" i="24"/>
  <c r="AW86" i="6" s="1"/>
  <c r="GH11" i="24"/>
  <c r="AW44" i="6" s="1"/>
  <c r="GI11" i="24"/>
  <c r="GJ11" i="24"/>
  <c r="GK11" i="24"/>
  <c r="AX86" i="6" s="1"/>
  <c r="GL11" i="24"/>
  <c r="AX44" i="6" s="1"/>
  <c r="GM11" i="24"/>
  <c r="GN11" i="24"/>
  <c r="GO11" i="24"/>
  <c r="AY86" i="6" s="1"/>
  <c r="GP11" i="24"/>
  <c r="AY44" i="6" s="1"/>
  <c r="GQ11" i="24"/>
  <c r="GR11" i="24"/>
  <c r="GS11" i="24"/>
  <c r="AZ86" i="6" s="1"/>
  <c r="GT11" i="24"/>
  <c r="AZ44" i="6" s="1"/>
  <c r="GU11" i="24"/>
  <c r="GV11" i="24"/>
  <c r="GW11" i="24"/>
  <c r="BA86" i="6" s="1"/>
  <c r="GX11" i="24"/>
  <c r="BA44" i="6" s="1"/>
  <c r="GY11" i="24"/>
  <c r="GZ11" i="24"/>
  <c r="HA11" i="24"/>
  <c r="BB86" i="6" s="1"/>
  <c r="HB11" i="24"/>
  <c r="BB44" i="6" s="1"/>
  <c r="HC11" i="24"/>
  <c r="HD11" i="24"/>
  <c r="HE11" i="24"/>
  <c r="BC86" i="6" s="1"/>
  <c r="HF11" i="24"/>
  <c r="BC44" i="6" s="1"/>
  <c r="HG11" i="24"/>
  <c r="HH11" i="24"/>
  <c r="HI11" i="24"/>
  <c r="BD86" i="6" s="1"/>
  <c r="HJ11" i="24"/>
  <c r="BD44" i="6" s="1"/>
  <c r="HK11" i="24"/>
  <c r="HL11" i="24"/>
  <c r="HM11" i="24"/>
  <c r="BE86" i="6" s="1"/>
  <c r="HN11" i="24"/>
  <c r="BE44" i="6" s="1"/>
  <c r="HO11" i="24"/>
  <c r="HP11" i="24"/>
  <c r="HQ11" i="24"/>
  <c r="BF86" i="6" s="1"/>
  <c r="HR11" i="24"/>
  <c r="BF44" i="6" s="1"/>
  <c r="HS11" i="24"/>
  <c r="HT11" i="24"/>
  <c r="HU11" i="24"/>
  <c r="BG86" i="6" s="1"/>
  <c r="HV11" i="24"/>
  <c r="BG44" i="6" s="1"/>
  <c r="HW11" i="24"/>
  <c r="HX11" i="24"/>
  <c r="HY11" i="24"/>
  <c r="BH86" i="6" s="1"/>
  <c r="HZ11" i="24"/>
  <c r="BH44" i="6" s="1"/>
  <c r="IA11" i="24"/>
  <c r="IB11" i="24"/>
  <c r="IC11" i="24"/>
  <c r="BI86" i="6" s="1"/>
  <c r="ID11" i="24"/>
  <c r="BI44" i="6" s="1"/>
  <c r="IE11" i="24"/>
  <c r="IF11" i="24"/>
  <c r="IG11" i="24"/>
  <c r="BJ86" i="6" s="1"/>
  <c r="IH11" i="24"/>
  <c r="BJ44" i="6" s="1"/>
  <c r="II11" i="24"/>
  <c r="IJ11" i="24"/>
  <c r="IK11" i="24"/>
  <c r="BK86" i="6" s="1"/>
  <c r="IL11" i="24"/>
  <c r="BK44" i="6" s="1"/>
  <c r="IM11" i="24"/>
  <c r="IN11" i="24"/>
  <c r="IO11" i="24"/>
  <c r="BL86" i="6" s="1"/>
  <c r="IP11" i="24"/>
  <c r="BL44" i="6" s="1"/>
  <c r="IQ11" i="24"/>
  <c r="IR11" i="24"/>
  <c r="IS11" i="24"/>
  <c r="BM86" i="6" s="1"/>
  <c r="IT11" i="24"/>
  <c r="BM44" i="6" s="1"/>
  <c r="IU11" i="24"/>
  <c r="IV11" i="24"/>
  <c r="IW11" i="24"/>
  <c r="BN86" i="6" s="1"/>
  <c r="IX11" i="24"/>
  <c r="BN44" i="6" s="1"/>
  <c r="IY11" i="24"/>
  <c r="IZ11" i="24"/>
  <c r="JA11" i="24"/>
  <c r="BO86" i="6" s="1"/>
  <c r="JB11" i="24"/>
  <c r="BO44" i="6" s="1"/>
  <c r="JC11" i="24"/>
  <c r="JD11" i="24"/>
  <c r="JE11" i="24"/>
  <c r="BP86" i="6" s="1"/>
  <c r="JF11" i="24"/>
  <c r="BP44" i="6" s="1"/>
  <c r="JG11" i="24"/>
  <c r="JH11" i="24"/>
  <c r="JI11" i="24"/>
  <c r="BQ86" i="6" s="1"/>
  <c r="JJ11" i="24"/>
  <c r="BQ44" i="6" s="1"/>
  <c r="JK11" i="24"/>
  <c r="JL11" i="24"/>
  <c r="JM11" i="24"/>
  <c r="BR86" i="6" s="1"/>
  <c r="JN11" i="24"/>
  <c r="BR44" i="6" s="1"/>
  <c r="JO11" i="24"/>
  <c r="JP11" i="24"/>
  <c r="JQ11" i="24"/>
  <c r="BS86" i="6" s="1"/>
  <c r="JR11" i="24"/>
  <c r="BS44" i="6" s="1"/>
  <c r="JS11" i="24"/>
  <c r="JT11" i="24"/>
  <c r="JU11" i="24"/>
  <c r="BT86" i="6" s="1"/>
  <c r="JV11" i="24"/>
  <c r="BT44" i="6" s="1"/>
  <c r="JW11" i="24"/>
  <c r="JX11" i="24"/>
  <c r="JY11" i="24"/>
  <c r="BU86" i="6" s="1"/>
  <c r="JZ11" i="24"/>
  <c r="BU44" i="6" s="1"/>
  <c r="KA11" i="24"/>
  <c r="KB11" i="24"/>
  <c r="KC11" i="24"/>
  <c r="BV86" i="6" s="1"/>
  <c r="KD11" i="24"/>
  <c r="BV44" i="6" s="1"/>
  <c r="KE11" i="24"/>
  <c r="KF11" i="24"/>
  <c r="KG11" i="24"/>
  <c r="BW86" i="6" s="1"/>
  <c r="KH11" i="24"/>
  <c r="BW44" i="6" s="1"/>
  <c r="KI11" i="24"/>
  <c r="KJ11" i="24"/>
  <c r="KK11" i="24"/>
  <c r="BX86" i="6" s="1"/>
  <c r="KL11" i="24"/>
  <c r="BX44" i="6" s="1"/>
  <c r="KM11" i="24"/>
  <c r="KN11" i="24"/>
  <c r="KO11" i="24"/>
  <c r="BY86" i="6" s="1"/>
  <c r="KP11" i="24"/>
  <c r="BY44" i="6" s="1"/>
  <c r="KQ11" i="24"/>
  <c r="KR11" i="24"/>
  <c r="KS11" i="24"/>
  <c r="BZ86" i="6" s="1"/>
  <c r="KT11" i="24"/>
  <c r="BZ44" i="6" s="1"/>
  <c r="KU11" i="24"/>
  <c r="KV11" i="24"/>
  <c r="KW11" i="24"/>
  <c r="CA86" i="6" s="1"/>
  <c r="KX11" i="24"/>
  <c r="CA44" i="6" s="1"/>
  <c r="KY11" i="24"/>
  <c r="KZ11" i="24"/>
  <c r="LA11" i="24"/>
  <c r="CB86" i="6" s="1"/>
  <c r="LB11" i="24"/>
  <c r="CB44" i="6" s="1"/>
  <c r="LC11" i="24"/>
  <c r="LD11" i="24"/>
  <c r="LE11" i="24"/>
  <c r="CC86" i="6" s="1"/>
  <c r="LF11" i="24"/>
  <c r="CC44" i="6" s="1"/>
  <c r="LG11" i="24"/>
  <c r="LH11" i="24"/>
  <c r="LI11" i="24"/>
  <c r="CD86" i="6" s="1"/>
  <c r="LJ11" i="24"/>
  <c r="CD44" i="6" s="1"/>
  <c r="LK11" i="24"/>
  <c r="LL11" i="24"/>
  <c r="LM11" i="24"/>
  <c r="CE86" i="6" s="1"/>
  <c r="LN11" i="24"/>
  <c r="CE44" i="6" s="1"/>
  <c r="LO11" i="24"/>
  <c r="LP11" i="24"/>
  <c r="LQ11" i="24"/>
  <c r="CF86" i="6" s="1"/>
  <c r="LR11" i="24"/>
  <c r="CF44" i="6" s="1"/>
  <c r="LS11" i="24"/>
  <c r="LT11" i="24"/>
  <c r="LU11" i="24"/>
  <c r="CG86" i="6" s="1"/>
  <c r="LV11" i="24"/>
  <c r="CG44" i="6" s="1"/>
  <c r="LW11" i="24"/>
  <c r="LX11" i="24"/>
  <c r="LY11" i="24"/>
  <c r="CH86" i="6" s="1"/>
  <c r="LZ11" i="24"/>
  <c r="CH44" i="6" s="1"/>
  <c r="MA11" i="24"/>
  <c r="MB11" i="24"/>
  <c r="MC11" i="24"/>
  <c r="CI86" i="6" s="1"/>
  <c r="MD11" i="24"/>
  <c r="CI44" i="6" s="1"/>
  <c r="ME11" i="24"/>
  <c r="MF11" i="24"/>
  <c r="MG11" i="24"/>
  <c r="CJ86" i="6" s="1"/>
  <c r="MH11" i="24"/>
  <c r="CJ44" i="6" s="1"/>
  <c r="MI11" i="24"/>
  <c r="MJ11" i="24"/>
  <c r="MK11" i="24"/>
  <c r="CK86" i="6" s="1"/>
  <c r="ML11" i="24"/>
  <c r="CK44" i="6" s="1"/>
  <c r="MM11" i="24"/>
  <c r="MN11" i="24"/>
  <c r="MO11" i="24"/>
  <c r="CL86" i="6" s="1"/>
  <c r="MP11" i="24"/>
  <c r="CL44" i="6" s="1"/>
  <c r="MQ11" i="24"/>
  <c r="MR11" i="24"/>
  <c r="MS11" i="24"/>
  <c r="CM86" i="6" s="1"/>
  <c r="MT11" i="24"/>
  <c r="CM44" i="6" s="1"/>
  <c r="MU11" i="24"/>
  <c r="MV11" i="24"/>
  <c r="MW11" i="24"/>
  <c r="CN86" i="6" s="1"/>
  <c r="MX11" i="24"/>
  <c r="CN44" i="6" s="1"/>
  <c r="MY11" i="24"/>
  <c r="MZ11" i="24"/>
  <c r="NA11" i="24"/>
  <c r="CO86" i="6" s="1"/>
  <c r="NB11" i="24"/>
  <c r="CO44" i="6" s="1"/>
  <c r="NC11" i="24"/>
  <c r="ND11" i="24"/>
  <c r="NE11" i="24"/>
  <c r="CP86" i="6" s="1"/>
  <c r="NF11" i="24"/>
  <c r="CP44" i="6" s="1"/>
  <c r="NG11" i="24"/>
  <c r="NH11" i="24"/>
  <c r="NI11" i="24"/>
  <c r="CQ86" i="6" s="1"/>
  <c r="NJ11" i="24"/>
  <c r="CQ44" i="6" s="1"/>
  <c r="NK11" i="24"/>
  <c r="NL11" i="24"/>
  <c r="NM11" i="24"/>
  <c r="CR86" i="6" s="1"/>
  <c r="NN11" i="24"/>
  <c r="CR44" i="6" s="1"/>
  <c r="NO11" i="24"/>
  <c r="NP11" i="24"/>
  <c r="NQ11" i="24"/>
  <c r="CS86" i="6" s="1"/>
  <c r="NR11" i="24"/>
  <c r="CS44" i="6" s="1"/>
  <c r="NS11" i="24"/>
  <c r="NT11" i="24"/>
  <c r="NU11" i="24"/>
  <c r="CT86" i="6" s="1"/>
  <c r="NV11" i="24"/>
  <c r="CT44" i="6" s="1"/>
  <c r="NW11" i="24"/>
  <c r="NX11" i="24"/>
  <c r="NY11" i="24"/>
  <c r="CU86" i="6" s="1"/>
  <c r="NZ11" i="24"/>
  <c r="CU44" i="6" s="1"/>
  <c r="OA11" i="24"/>
  <c r="OB11" i="24"/>
  <c r="OC11" i="24"/>
  <c r="CV86" i="6" s="1"/>
  <c r="OD11" i="24"/>
  <c r="CV44" i="6" s="1"/>
  <c r="OE11" i="24"/>
  <c r="OF11" i="24"/>
  <c r="OG11" i="24"/>
  <c r="CW86" i="6" s="1"/>
  <c r="OH11" i="24"/>
  <c r="CW44" i="6" s="1"/>
  <c r="OI11" i="24"/>
  <c r="OJ11" i="24"/>
  <c r="OK11" i="24"/>
  <c r="CX86" i="6" s="1"/>
  <c r="OL11" i="24"/>
  <c r="CX44" i="6" s="1"/>
  <c r="OM11" i="24"/>
  <c r="ON11" i="24"/>
  <c r="OO11" i="24"/>
  <c r="CY86" i="6" s="1"/>
  <c r="OP11" i="24"/>
  <c r="CY44" i="6" s="1"/>
  <c r="OQ11" i="24"/>
  <c r="OR11" i="24"/>
  <c r="OS11" i="24"/>
  <c r="CZ86" i="6" s="1"/>
  <c r="OT11" i="24"/>
  <c r="CZ44" i="6" s="1"/>
  <c r="OU11" i="24"/>
  <c r="OV11" i="24"/>
  <c r="OW11" i="24"/>
  <c r="DA86" i="6" s="1"/>
  <c r="OX11" i="24"/>
  <c r="DA44" i="6" s="1"/>
  <c r="OY11" i="24"/>
  <c r="OZ11" i="24"/>
  <c r="PA11" i="24"/>
  <c r="DB86" i="6" s="1"/>
  <c r="PB11" i="24"/>
  <c r="DB44" i="6" s="1"/>
  <c r="PC11" i="24"/>
  <c r="PD11" i="24"/>
  <c r="PE11" i="24"/>
  <c r="DC86" i="6" s="1"/>
  <c r="PF11" i="24"/>
  <c r="DC44" i="6" s="1"/>
  <c r="PG11" i="24"/>
  <c r="PH11" i="24"/>
  <c r="PI11" i="24"/>
  <c r="DD86" i="6" s="1"/>
  <c r="PJ11" i="24"/>
  <c r="DD44" i="6" s="1"/>
  <c r="PK11" i="24"/>
  <c r="PL11" i="24"/>
  <c r="PM11" i="24"/>
  <c r="DE86" i="6" s="1"/>
  <c r="PN11" i="24"/>
  <c r="DE44" i="6" s="1"/>
  <c r="PO11" i="24"/>
  <c r="PP11" i="24"/>
  <c r="PQ11" i="24"/>
  <c r="DF86" i="6" s="1"/>
  <c r="PR11" i="24"/>
  <c r="DF44" i="6" s="1"/>
  <c r="PS11" i="24"/>
  <c r="PT11" i="24"/>
  <c r="PU11" i="24"/>
  <c r="DG86" i="6" s="1"/>
  <c r="PV11" i="24"/>
  <c r="DG44" i="6" s="1"/>
  <c r="PW11" i="24"/>
  <c r="PX11" i="24"/>
  <c r="PY11" i="24"/>
  <c r="DH86" i="6" s="1"/>
  <c r="PZ11" i="24"/>
  <c r="DH44" i="6" s="1"/>
  <c r="QA11" i="24"/>
  <c r="QB11" i="24"/>
  <c r="QC11" i="24"/>
  <c r="DI86" i="6" s="1"/>
  <c r="QD11" i="24"/>
  <c r="DI44" i="6" s="1"/>
  <c r="QE11" i="24"/>
  <c r="QF11" i="24"/>
  <c r="QG11" i="24"/>
  <c r="DJ86" i="6" s="1"/>
  <c r="QH11" i="24"/>
  <c r="DJ44" i="6" s="1"/>
  <c r="QI11" i="24"/>
  <c r="QJ11" i="24"/>
  <c r="QK11" i="24"/>
  <c r="DK86" i="6" s="1"/>
  <c r="QL11" i="24"/>
  <c r="DK44" i="6" s="1"/>
  <c r="QM11" i="24"/>
  <c r="QN11" i="24"/>
  <c r="QO11" i="24"/>
  <c r="DL86" i="6" s="1"/>
  <c r="QP11" i="24"/>
  <c r="DL44" i="6" s="1"/>
  <c r="QQ11" i="24"/>
  <c r="QR11" i="24"/>
  <c r="QS11" i="24"/>
  <c r="DM86" i="6" s="1"/>
  <c r="QT11" i="24"/>
  <c r="DM44" i="6" s="1"/>
  <c r="QU11" i="24"/>
  <c r="QV11" i="24"/>
  <c r="QW11" i="24"/>
  <c r="DN86" i="6" s="1"/>
  <c r="QX11" i="24"/>
  <c r="DN44" i="6" s="1"/>
  <c r="QY11" i="24"/>
  <c r="QZ11" i="24"/>
  <c r="RA11" i="24"/>
  <c r="DO86" i="6" s="1"/>
  <c r="RB11" i="24"/>
  <c r="DO44" i="6" s="1"/>
  <c r="RC11" i="24"/>
  <c r="RD11" i="24"/>
  <c r="RE11" i="24"/>
  <c r="DP86" i="6" s="1"/>
  <c r="RF11" i="24"/>
  <c r="DP44" i="6" s="1"/>
  <c r="RG11" i="24"/>
  <c r="RH11" i="24"/>
  <c r="RI11" i="24"/>
  <c r="DQ86" i="6" s="1"/>
  <c r="RJ11" i="24"/>
  <c r="DQ44" i="6" s="1"/>
  <c r="RK11" i="24"/>
  <c r="RL11" i="24"/>
  <c r="RM11" i="24"/>
  <c r="DR86" i="6" s="1"/>
  <c r="RN11" i="24"/>
  <c r="DR44" i="6" s="1"/>
  <c r="RO11" i="24"/>
  <c r="RP11" i="24"/>
  <c r="RQ11" i="24"/>
  <c r="DS86" i="6" s="1"/>
  <c r="RR11" i="24"/>
  <c r="DS44" i="6" s="1"/>
  <c r="RS11" i="24"/>
  <c r="RT11" i="24"/>
  <c r="RU11" i="24"/>
  <c r="DT86" i="6" s="1"/>
  <c r="RV11" i="24"/>
  <c r="DT44" i="6" s="1"/>
  <c r="RW11" i="24"/>
  <c r="RX11" i="24"/>
  <c r="RY11" i="24"/>
  <c r="DU86" i="6" s="1"/>
  <c r="RZ11" i="24"/>
  <c r="DU44" i="6" s="1"/>
  <c r="SA11" i="24"/>
  <c r="SB11" i="24"/>
  <c r="SC11" i="24"/>
  <c r="DV86" i="6" s="1"/>
  <c r="SD11" i="24"/>
  <c r="DV44" i="6" s="1"/>
  <c r="SE11" i="24"/>
  <c r="SF11" i="24"/>
  <c r="SG11" i="24"/>
  <c r="DW86" i="6" s="1"/>
  <c r="SH11" i="24"/>
  <c r="DW44" i="6" s="1"/>
  <c r="SI11" i="24"/>
  <c r="SJ11" i="24"/>
  <c r="SK11" i="24"/>
  <c r="DX86" i="6" s="1"/>
  <c r="SL11" i="24"/>
  <c r="DX44" i="6" s="1"/>
  <c r="SM11" i="24"/>
  <c r="SN11" i="24"/>
  <c r="SO11" i="24"/>
  <c r="DY86" i="6" s="1"/>
  <c r="SP11" i="24"/>
  <c r="DY44" i="6" s="1"/>
  <c r="SQ11" i="24"/>
  <c r="SR11" i="24"/>
  <c r="SS11" i="24"/>
  <c r="DZ86" i="6" s="1"/>
  <c r="ST11" i="24"/>
  <c r="DZ44" i="6" s="1"/>
  <c r="SU11" i="24"/>
  <c r="SV11" i="24"/>
  <c r="SW11" i="24"/>
  <c r="EA86" i="6" s="1"/>
  <c r="SX11" i="24"/>
  <c r="EA44" i="6" s="1"/>
  <c r="SY11" i="24"/>
  <c r="SZ11" i="24"/>
  <c r="TA11" i="24"/>
  <c r="EB86" i="6" s="1"/>
  <c r="TB11" i="24"/>
  <c r="EB44" i="6" s="1"/>
  <c r="TC11" i="24"/>
  <c r="TD11" i="24"/>
  <c r="TE11" i="24"/>
  <c r="EC86" i="6" s="1"/>
  <c r="TF11" i="24"/>
  <c r="EC44" i="6" s="1"/>
  <c r="TG11" i="24"/>
  <c r="TH11" i="24"/>
  <c r="TI11" i="24"/>
  <c r="ED86" i="6" s="1"/>
  <c r="TJ11" i="24"/>
  <c r="ED44" i="6" s="1"/>
  <c r="TK11" i="24"/>
  <c r="TL11" i="24"/>
  <c r="TM11" i="24"/>
  <c r="EE86" i="6" s="1"/>
  <c r="TN11" i="24"/>
  <c r="EE44" i="6" s="1"/>
  <c r="TO11" i="24"/>
  <c r="TP11" i="24"/>
  <c r="TQ11" i="24"/>
  <c r="EF86" i="6" s="1"/>
  <c r="TR11" i="24"/>
  <c r="EF44" i="6" s="1"/>
  <c r="TS11" i="24"/>
  <c r="TT11" i="24"/>
  <c r="TU11" i="24"/>
  <c r="EG86" i="6" s="1"/>
  <c r="TV11" i="24"/>
  <c r="EG44" i="6" s="1"/>
  <c r="TW11" i="24"/>
  <c r="TX11" i="24"/>
  <c r="TY11" i="24"/>
  <c r="EH86" i="6" s="1"/>
  <c r="TZ11" i="24"/>
  <c r="EH44" i="6" s="1"/>
  <c r="UA11" i="24"/>
  <c r="UB11" i="24"/>
  <c r="UC11" i="24"/>
  <c r="EI86" i="6" s="1"/>
  <c r="UD11" i="24"/>
  <c r="EI44" i="6" s="1"/>
  <c r="UE11" i="24"/>
  <c r="UF11" i="24"/>
  <c r="UG11" i="24"/>
  <c r="EJ86" i="6" s="1"/>
  <c r="UH11" i="24"/>
  <c r="EJ44" i="6" s="1"/>
  <c r="UI11" i="24"/>
  <c r="UJ11" i="24"/>
  <c r="UK11" i="24"/>
  <c r="EK86" i="6" s="1"/>
  <c r="UL11" i="24"/>
  <c r="EK44" i="6" s="1"/>
  <c r="UM11" i="24"/>
  <c r="UN11" i="24"/>
  <c r="UO11" i="24"/>
  <c r="EL86" i="6" s="1"/>
  <c r="UP11" i="24"/>
  <c r="EL44" i="6" s="1"/>
  <c r="UQ11" i="24"/>
  <c r="UR11" i="24"/>
  <c r="US11" i="24"/>
  <c r="EM86" i="6" s="1"/>
  <c r="UT11" i="24"/>
  <c r="EM44" i="6" s="1"/>
  <c r="UU11" i="24"/>
  <c r="UV11" i="24"/>
  <c r="UW11" i="24"/>
  <c r="EN86" i="6" s="1"/>
  <c r="UX11" i="24"/>
  <c r="EN44" i="6" s="1"/>
  <c r="UY11" i="24"/>
  <c r="UZ11" i="24"/>
  <c r="VA11" i="24"/>
  <c r="EO86" i="6" s="1"/>
  <c r="VB11" i="24"/>
  <c r="EO44" i="6" s="1"/>
  <c r="VC11" i="24"/>
  <c r="VD11" i="24"/>
  <c r="VE11" i="24"/>
  <c r="EP86" i="6" s="1"/>
  <c r="VF11" i="24"/>
  <c r="EP44" i="6" s="1"/>
  <c r="VG11" i="24"/>
  <c r="VH11" i="24"/>
  <c r="VI11" i="24"/>
  <c r="EQ86" i="6" s="1"/>
  <c r="VJ11" i="24"/>
  <c r="EQ44" i="6" s="1"/>
  <c r="VK11" i="24"/>
  <c r="VL11" i="24"/>
  <c r="VM11" i="24"/>
  <c r="ER86" i="6" s="1"/>
  <c r="VN11" i="24"/>
  <c r="ER44" i="6" s="1"/>
  <c r="VO11" i="24"/>
  <c r="VP11" i="24"/>
  <c r="VQ11" i="24"/>
  <c r="ES86" i="6" s="1"/>
  <c r="VR11" i="24"/>
  <c r="ES44" i="6" s="1"/>
  <c r="VS11" i="24"/>
  <c r="VT11" i="24"/>
  <c r="VU11" i="24"/>
  <c r="ET86" i="6" s="1"/>
  <c r="VV11" i="24"/>
  <c r="ET44" i="6" s="1"/>
  <c r="VW11" i="24"/>
  <c r="VX11" i="24"/>
  <c r="VY11" i="24"/>
  <c r="EU86" i="6" s="1"/>
  <c r="VZ11" i="24"/>
  <c r="EU44" i="6" s="1"/>
  <c r="WA11" i="24"/>
  <c r="WB11" i="24"/>
  <c r="WC11" i="24"/>
  <c r="EV86" i="6" s="1"/>
  <c r="WD11" i="24"/>
  <c r="EV44" i="6" s="1"/>
  <c r="WE11" i="24"/>
  <c r="WF11" i="24"/>
  <c r="WG11" i="24"/>
  <c r="EW86" i="6" s="1"/>
  <c r="WH11" i="24"/>
  <c r="EW44" i="6" s="1"/>
  <c r="WI11" i="24"/>
  <c r="WJ11" i="24"/>
  <c r="WK11" i="24"/>
  <c r="EX86" i="6" s="1"/>
  <c r="WL11" i="24"/>
  <c r="EX44" i="6" s="1"/>
  <c r="WM11" i="24"/>
  <c r="WN11" i="24"/>
  <c r="WO11" i="24"/>
  <c r="EY86" i="6" s="1"/>
  <c r="WP11" i="24"/>
  <c r="EY44" i="6" s="1"/>
  <c r="WQ11" i="24"/>
  <c r="WR11" i="24"/>
  <c r="WS11" i="24"/>
  <c r="EZ86" i="6" s="1"/>
  <c r="WT11" i="24"/>
  <c r="EZ44" i="6" s="1"/>
  <c r="WU11" i="24"/>
  <c r="WV11" i="24"/>
  <c r="WW11" i="24"/>
  <c r="FA86" i="6" s="1"/>
  <c r="WX11" i="24"/>
  <c r="FA44" i="6" s="1"/>
  <c r="WY11" i="24"/>
  <c r="WZ11" i="24"/>
  <c r="XA11" i="24"/>
  <c r="FB86" i="6" s="1"/>
  <c r="XB11" i="24"/>
  <c r="FB44" i="6" s="1"/>
  <c r="XC11" i="24"/>
  <c r="XD11" i="24"/>
  <c r="XE11" i="24"/>
  <c r="FC86" i="6" s="1"/>
  <c r="XF11" i="24"/>
  <c r="FC44" i="6" s="1"/>
  <c r="XG11" i="24"/>
  <c r="XH11" i="24"/>
  <c r="XI11" i="24"/>
  <c r="FD86" i="6" s="1"/>
  <c r="XJ11" i="24"/>
  <c r="FD44" i="6" s="1"/>
  <c r="XK11" i="24"/>
  <c r="XL11" i="24"/>
  <c r="XM11" i="24"/>
  <c r="FE86" i="6" s="1"/>
  <c r="XN11" i="24"/>
  <c r="FE44" i="6" s="1"/>
  <c r="XO11" i="24"/>
  <c r="XP11" i="24"/>
  <c r="XQ11" i="24"/>
  <c r="FF86" i="6" s="1"/>
  <c r="XR11" i="24"/>
  <c r="FF44" i="6" s="1"/>
  <c r="XS11" i="24"/>
  <c r="XT11" i="24"/>
  <c r="XU11" i="24"/>
  <c r="FG86" i="6" s="1"/>
  <c r="XV11" i="24"/>
  <c r="FG44" i="6" s="1"/>
  <c r="XW11" i="24"/>
  <c r="XX11" i="24"/>
  <c r="XY11" i="24"/>
  <c r="FH86" i="6" s="1"/>
  <c r="XZ11" i="24"/>
  <c r="FH44" i="6" s="1"/>
  <c r="YA11" i="24"/>
  <c r="YB11" i="24"/>
  <c r="YC11" i="24"/>
  <c r="FI86" i="6" s="1"/>
  <c r="YD11" i="24"/>
  <c r="FI44" i="6" s="1"/>
  <c r="YE11" i="24"/>
  <c r="YF11" i="24"/>
  <c r="YG11" i="24"/>
  <c r="FJ86" i="6" s="1"/>
  <c r="YH11" i="24"/>
  <c r="FJ44" i="6" s="1"/>
  <c r="YI11" i="24"/>
  <c r="YJ11" i="24"/>
  <c r="YK11" i="24"/>
  <c r="FK86" i="6" s="1"/>
  <c r="YL11" i="24"/>
  <c r="FK44" i="6" s="1"/>
  <c r="YM11" i="24"/>
  <c r="YN11" i="24"/>
  <c r="YO11" i="24"/>
  <c r="FL86" i="6" s="1"/>
  <c r="YP11" i="24"/>
  <c r="FL44" i="6" s="1"/>
  <c r="YQ11" i="24"/>
  <c r="YR11" i="24"/>
  <c r="YS11" i="24"/>
  <c r="FM86" i="6" s="1"/>
  <c r="YT11" i="24"/>
  <c r="FM44" i="6" s="1"/>
  <c r="YU11" i="24"/>
  <c r="YV11" i="24"/>
  <c r="YW11" i="24"/>
  <c r="FN86" i="6" s="1"/>
  <c r="YX11" i="24"/>
  <c r="FN44" i="6" s="1"/>
  <c r="YY11" i="24"/>
  <c r="YZ11" i="24"/>
  <c r="ZA11" i="24"/>
  <c r="FO86" i="6" s="1"/>
  <c r="ZB11" i="24"/>
  <c r="FO44" i="6" s="1"/>
  <c r="ZC11" i="24"/>
  <c r="ZD11" i="24"/>
  <c r="ZE11" i="24"/>
  <c r="FP86" i="6" s="1"/>
  <c r="ZF11" i="24"/>
  <c r="FP44" i="6" s="1"/>
  <c r="ZG11" i="24"/>
  <c r="ZH11" i="24"/>
  <c r="ZI11" i="24"/>
  <c r="FQ86" i="6" s="1"/>
  <c r="ZJ11" i="24"/>
  <c r="FQ44" i="6" s="1"/>
  <c r="ZK11" i="24"/>
  <c r="ZL11" i="24"/>
  <c r="ZM11" i="24"/>
  <c r="FR86" i="6" s="1"/>
  <c r="ZN11" i="24"/>
  <c r="FR44" i="6" s="1"/>
  <c r="ZO11" i="24"/>
  <c r="ZP11" i="24"/>
  <c r="ZQ11" i="24"/>
  <c r="FS86" i="6" s="1"/>
  <c r="ZR11" i="24"/>
  <c r="FS44" i="6" s="1"/>
  <c r="ZS11" i="24"/>
  <c r="ZT11" i="24"/>
  <c r="ZU11" i="24"/>
  <c r="FT86" i="6" s="1"/>
  <c r="ZV11" i="24"/>
  <c r="FT44" i="6" s="1"/>
  <c r="ZW11" i="24"/>
  <c r="ZX11" i="24"/>
  <c r="ZY11" i="24"/>
  <c r="FU86" i="6" s="1"/>
  <c r="ZZ11" i="24"/>
  <c r="FU44" i="6" s="1"/>
  <c r="AAA11" i="24"/>
  <c r="AAB11" i="24"/>
  <c r="AAC11" i="24"/>
  <c r="FV86" i="6" s="1"/>
  <c r="AAD11" i="24"/>
  <c r="FV44" i="6" s="1"/>
  <c r="AAE11" i="24"/>
  <c r="AAF11" i="24"/>
  <c r="AAG11" i="24"/>
  <c r="FW86" i="6" s="1"/>
  <c r="AAH11" i="24"/>
  <c r="FW44" i="6" s="1"/>
  <c r="AAI11" i="24"/>
  <c r="AAJ11" i="24"/>
  <c r="AAK11" i="24"/>
  <c r="FX86" i="6" s="1"/>
  <c r="AAL11" i="24"/>
  <c r="FX44" i="6" s="1"/>
  <c r="AAM11" i="24"/>
  <c r="AAN11" i="24"/>
  <c r="AAO11" i="24"/>
  <c r="FY86" i="6" s="1"/>
  <c r="AAP11" i="24"/>
  <c r="FY44" i="6" s="1"/>
  <c r="AAQ11" i="24"/>
  <c r="AAR11" i="24"/>
  <c r="AAS11" i="24"/>
  <c r="FZ86" i="6" s="1"/>
  <c r="AAT11" i="24"/>
  <c r="FZ44" i="6" s="1"/>
  <c r="AAU11" i="24"/>
  <c r="AAV11" i="24"/>
  <c r="AAW11" i="24"/>
  <c r="GA86" i="6" s="1"/>
  <c r="AAX11" i="24"/>
  <c r="GA44" i="6" s="1"/>
  <c r="AAY11" i="24"/>
  <c r="AAZ11" i="24"/>
  <c r="ABA11" i="24"/>
  <c r="GB86" i="6" s="1"/>
  <c r="ABB11" i="24"/>
  <c r="GB44" i="6" s="1"/>
  <c r="ABC11" i="24"/>
  <c r="ABD11" i="24"/>
  <c r="ABE11" i="24"/>
  <c r="GC86" i="6" s="1"/>
  <c r="ABF11" i="24"/>
  <c r="GC44" i="6" s="1"/>
  <c r="ABG11" i="24"/>
  <c r="ABH11" i="24"/>
  <c r="ABI11" i="24"/>
  <c r="GD86" i="6" s="1"/>
  <c r="ABJ11" i="24"/>
  <c r="GD44" i="6" s="1"/>
  <c r="ABK11" i="24"/>
  <c r="ABL11" i="24"/>
  <c r="ABM11" i="24"/>
  <c r="GE86" i="6" s="1"/>
  <c r="ABN11" i="24"/>
  <c r="GE44" i="6" s="1"/>
  <c r="ABO11" i="24"/>
  <c r="ABP11" i="24"/>
  <c r="ABQ11" i="24"/>
  <c r="GF86" i="6" s="1"/>
  <c r="ABR11" i="24"/>
  <c r="GF44" i="6" s="1"/>
  <c r="ABS11" i="24"/>
  <c r="ABT11" i="24"/>
  <c r="ABU11" i="24"/>
  <c r="GG86" i="6" s="1"/>
  <c r="ABV11" i="24"/>
  <c r="GG44" i="6" s="1"/>
  <c r="ABW11" i="24"/>
  <c r="ABX11" i="24"/>
  <c r="ABY11" i="24"/>
  <c r="GH86" i="6" s="1"/>
  <c r="ABZ11" i="24"/>
  <c r="GH44" i="6" s="1"/>
  <c r="ACA11" i="24"/>
  <c r="ACB11" i="24"/>
  <c r="ACC11" i="24"/>
  <c r="GI86" i="6" s="1"/>
  <c r="ACD11" i="24"/>
  <c r="GI44" i="6" s="1"/>
  <c r="ACE11" i="24"/>
  <c r="ACF11" i="24"/>
  <c r="ACG11" i="24"/>
  <c r="GJ86" i="6" s="1"/>
  <c r="ACH11" i="24"/>
  <c r="GJ44" i="6" s="1"/>
  <c r="ACI11" i="24"/>
  <c r="ACJ11" i="24"/>
  <c r="ACK11" i="24"/>
  <c r="GK86" i="6" s="1"/>
  <c r="ACL11" i="24"/>
  <c r="GK44" i="6" s="1"/>
  <c r="ACM11" i="24"/>
  <c r="ACN11" i="24"/>
  <c r="ACO11" i="24"/>
  <c r="GL86" i="6" s="1"/>
  <c r="ACP11" i="24"/>
  <c r="GL44" i="6" s="1"/>
  <c r="ACQ11" i="24"/>
  <c r="ACR11" i="24"/>
  <c r="ACS11" i="24"/>
  <c r="GM86" i="6" s="1"/>
  <c r="ACT11" i="24"/>
  <c r="GM44" i="6" s="1"/>
  <c r="ACU11" i="24"/>
  <c r="ACV11" i="24"/>
  <c r="ACW11" i="24"/>
  <c r="GN86" i="6" s="1"/>
  <c r="ACX11" i="24"/>
  <c r="GN44" i="6" s="1"/>
  <c r="ACY11" i="24"/>
  <c r="ACZ11" i="24"/>
  <c r="ADA11" i="24"/>
  <c r="GO86" i="6" s="1"/>
  <c r="ADB11" i="24"/>
  <c r="GO44" i="6" s="1"/>
  <c r="ADC11" i="24"/>
  <c r="ADD11" i="24"/>
  <c r="ADE11" i="24"/>
  <c r="GP86" i="6" s="1"/>
  <c r="ADF11" i="24"/>
  <c r="GP44" i="6" s="1"/>
  <c r="ADG11" i="24"/>
  <c r="ADH11" i="24"/>
  <c r="ADI11" i="24"/>
  <c r="GQ86" i="6" s="1"/>
  <c r="ADJ11" i="24"/>
  <c r="GQ44" i="6" s="1"/>
  <c r="ADK11" i="24"/>
  <c r="ADL11" i="24"/>
  <c r="ADM11" i="24"/>
  <c r="GR86" i="6" s="1"/>
  <c r="ADN11" i="24"/>
  <c r="GR44" i="6" s="1"/>
  <c r="ADO11" i="24"/>
  <c r="ADP11" i="24"/>
  <c r="ADQ11" i="24"/>
  <c r="GS86" i="6" s="1"/>
  <c r="ADR11" i="24"/>
  <c r="GS44" i="6" s="1"/>
  <c r="ADS11" i="24"/>
  <c r="ADT11" i="24"/>
  <c r="ADU11" i="24"/>
  <c r="GT86" i="6" s="1"/>
  <c r="ADV11" i="24"/>
  <c r="GT44" i="6" s="1"/>
  <c r="ADW11" i="24"/>
  <c r="ADX11" i="24"/>
  <c r="ADY11" i="24"/>
  <c r="GU86" i="6" s="1"/>
  <c r="ADZ11" i="24"/>
  <c r="GU44" i="6" s="1"/>
  <c r="AEA11" i="24"/>
  <c r="AEB11" i="24"/>
  <c r="AEC11" i="24"/>
  <c r="GV86" i="6" s="1"/>
  <c r="AED11" i="24"/>
  <c r="GV44" i="6" s="1"/>
  <c r="AEE11" i="24"/>
  <c r="AEF11" i="24"/>
  <c r="AEG11" i="24"/>
  <c r="GW86" i="6" s="1"/>
  <c r="AEH11" i="24"/>
  <c r="GW44" i="6" s="1"/>
  <c r="AEI11" i="24"/>
  <c r="AEJ11" i="24"/>
  <c r="AEK11" i="24"/>
  <c r="GX86" i="6" s="1"/>
  <c r="AEL11" i="24"/>
  <c r="GX44" i="6" s="1"/>
  <c r="AEM11" i="24"/>
  <c r="AEN11" i="24"/>
  <c r="AEO11" i="24"/>
  <c r="GY86" i="6" s="1"/>
  <c r="AEP11" i="24"/>
  <c r="GY44" i="6" s="1"/>
  <c r="AEQ11" i="24"/>
  <c r="AER11" i="24"/>
  <c r="AES11" i="24"/>
  <c r="GZ86" i="6" s="1"/>
  <c r="AET11" i="24"/>
  <c r="GZ44" i="6" s="1"/>
  <c r="AEU11" i="24"/>
  <c r="AEV11" i="24"/>
  <c r="AEW11" i="24"/>
  <c r="HA86" i="6" s="1"/>
  <c r="AEX11" i="24"/>
  <c r="HA44" i="6" s="1"/>
  <c r="AEY11" i="24"/>
  <c r="AEZ11" i="24"/>
  <c r="AFA11" i="24"/>
  <c r="HB86" i="6" s="1"/>
  <c r="AFB11" i="24"/>
  <c r="HB44" i="6" s="1"/>
  <c r="AFC11" i="24"/>
  <c r="AFD11" i="24"/>
  <c r="AFE11" i="24"/>
  <c r="HC86" i="6" s="1"/>
  <c r="AFF11" i="24"/>
  <c r="HC44" i="6" s="1"/>
  <c r="AFG11" i="24"/>
  <c r="AFH11" i="24"/>
  <c r="AFI11" i="24"/>
  <c r="HD86" i="6" s="1"/>
  <c r="AFJ11" i="24"/>
  <c r="HD44" i="6" s="1"/>
  <c r="AFK11" i="24"/>
  <c r="AFL11" i="24"/>
  <c r="AFM11" i="24"/>
  <c r="HE86" i="6" s="1"/>
  <c r="AFN11" i="24"/>
  <c r="HE44" i="6" s="1"/>
  <c r="AFO11" i="24"/>
  <c r="AFP11" i="24"/>
  <c r="AFQ11" i="24"/>
  <c r="HF86" i="6" s="1"/>
  <c r="AFR11" i="24"/>
  <c r="HF44" i="6" s="1"/>
  <c r="AFS11" i="24"/>
  <c r="AFT11" i="24"/>
  <c r="AFU11" i="24"/>
  <c r="HG86" i="6" s="1"/>
  <c r="AFV11" i="24"/>
  <c r="HG44" i="6" s="1"/>
  <c r="AFW11" i="24"/>
  <c r="AFX11" i="24"/>
  <c r="AFY11" i="24"/>
  <c r="HH86" i="6" s="1"/>
  <c r="AFZ11" i="24"/>
  <c r="HH44" i="6" s="1"/>
  <c r="AGA11" i="24"/>
  <c r="AGB11" i="24"/>
  <c r="AGC11" i="24"/>
  <c r="HI86" i="6" s="1"/>
  <c r="AGD11" i="24"/>
  <c r="HI44" i="6" s="1"/>
  <c r="AGE11" i="24"/>
  <c r="AGF11" i="24"/>
  <c r="AGG11" i="24"/>
  <c r="HJ86" i="6" s="1"/>
  <c r="AGH11" i="24"/>
  <c r="HJ44" i="6" s="1"/>
  <c r="AGI11" i="24"/>
  <c r="AGJ11" i="24"/>
  <c r="AGK11" i="24"/>
  <c r="HK86" i="6" s="1"/>
  <c r="AGL11" i="24"/>
  <c r="HK44" i="6" s="1"/>
  <c r="AGM11" i="24"/>
  <c r="AGN11" i="24"/>
  <c r="AGO11" i="24"/>
  <c r="HL86" i="6" s="1"/>
  <c r="AGP11" i="24"/>
  <c r="HL44" i="6" s="1"/>
  <c r="AGQ11" i="24"/>
  <c r="AGR11" i="24"/>
  <c r="AGS11" i="24"/>
  <c r="HM86" i="6" s="1"/>
  <c r="AGT11" i="24"/>
  <c r="HM44" i="6" s="1"/>
  <c r="AGU11" i="24"/>
  <c r="AGV11" i="24"/>
  <c r="AGW11" i="24"/>
  <c r="HN86" i="6" s="1"/>
  <c r="AGX11" i="24"/>
  <c r="HN44" i="6" s="1"/>
  <c r="AGY11" i="24"/>
  <c r="AGZ11" i="24"/>
  <c r="AHA11" i="24"/>
  <c r="HO86" i="6" s="1"/>
  <c r="AHB11" i="24"/>
  <c r="HO44" i="6" s="1"/>
  <c r="AHC11" i="24"/>
  <c r="AHD11" i="24"/>
  <c r="AHE11" i="24"/>
  <c r="HP86" i="6" s="1"/>
  <c r="AHF11" i="24"/>
  <c r="HP44" i="6" s="1"/>
  <c r="AHG11" i="24"/>
  <c r="AHH11" i="24"/>
  <c r="AHI11" i="24"/>
  <c r="HQ86" i="6" s="1"/>
  <c r="AHJ11" i="24"/>
  <c r="HQ44" i="6" s="1"/>
  <c r="AHK11" i="24"/>
  <c r="AHL11" i="24"/>
  <c r="AHM11" i="24"/>
  <c r="HR86" i="6" s="1"/>
  <c r="AHN11" i="24"/>
  <c r="HR44" i="6" s="1"/>
  <c r="AHO11" i="24"/>
  <c r="AHP11" i="24"/>
  <c r="AHQ11" i="24"/>
  <c r="HS86" i="6" s="1"/>
  <c r="AHR11" i="24"/>
  <c r="HS44" i="6" s="1"/>
  <c r="AHS11" i="24"/>
  <c r="AHT11" i="24"/>
  <c r="AHU11" i="24"/>
  <c r="HT86" i="6" s="1"/>
  <c r="AHV11" i="24"/>
  <c r="HT44" i="6" s="1"/>
  <c r="AHW11" i="24"/>
  <c r="AHX11" i="24"/>
  <c r="AHY11" i="24"/>
  <c r="HU86" i="6" s="1"/>
  <c r="AHZ11" i="24"/>
  <c r="HU44" i="6" s="1"/>
  <c r="AIA11" i="24"/>
  <c r="AIB11" i="24"/>
  <c r="AIC11" i="24"/>
  <c r="HV86" i="6" s="1"/>
  <c r="AID11" i="24"/>
  <c r="HV44" i="6" s="1"/>
  <c r="AIE11" i="24"/>
  <c r="AIF11" i="24"/>
  <c r="AIG11" i="24"/>
  <c r="HW86" i="6" s="1"/>
  <c r="AIH11" i="24"/>
  <c r="HW44" i="6" s="1"/>
  <c r="AII11" i="24"/>
  <c r="AIJ11" i="24"/>
  <c r="AIK11" i="24"/>
  <c r="HX86" i="6" s="1"/>
  <c r="AIL11" i="24"/>
  <c r="HX44" i="6" s="1"/>
  <c r="AIM11" i="24"/>
  <c r="AIN11" i="24"/>
  <c r="AIO11" i="24"/>
  <c r="HY86" i="6" s="1"/>
  <c r="AIP11" i="24"/>
  <c r="HY44" i="6" s="1"/>
  <c r="AIQ11" i="24"/>
  <c r="AIR11" i="24"/>
  <c r="AIS11" i="24"/>
  <c r="HZ86" i="6" s="1"/>
  <c r="AIT11" i="24"/>
  <c r="HZ44" i="6" s="1"/>
  <c r="AIU11" i="24"/>
  <c r="AIV11" i="24"/>
  <c r="AIW11" i="24"/>
  <c r="IA86" i="6" s="1"/>
  <c r="AIX11" i="24"/>
  <c r="IA44" i="6" s="1"/>
  <c r="AIY11" i="24"/>
  <c r="AIZ11" i="24"/>
  <c r="AJA11" i="24"/>
  <c r="IB86" i="6" s="1"/>
  <c r="AJB11" i="24"/>
  <c r="IB44" i="6" s="1"/>
  <c r="AJC11" i="24"/>
  <c r="AJD11" i="24"/>
  <c r="AJE11" i="24"/>
  <c r="IC86" i="6" s="1"/>
  <c r="AJF11" i="24"/>
  <c r="IC44" i="6" s="1"/>
  <c r="AJG11" i="24"/>
  <c r="AJH11" i="24"/>
  <c r="AJI11" i="24"/>
  <c r="ID86" i="6" s="1"/>
  <c r="AJJ11" i="24"/>
  <c r="ID44" i="6" s="1"/>
  <c r="AJK11" i="24"/>
  <c r="AJL11" i="24"/>
  <c r="AJM11" i="24"/>
  <c r="IE86" i="6" s="1"/>
  <c r="AJN11" i="24"/>
  <c r="IE44" i="6" s="1"/>
  <c r="AJO11" i="24"/>
  <c r="AJP11" i="24"/>
  <c r="AJQ11" i="24"/>
  <c r="IF86" i="6" s="1"/>
  <c r="AJR11" i="24"/>
  <c r="IF44" i="6" s="1"/>
  <c r="AJS11" i="24"/>
  <c r="AJT11" i="24"/>
  <c r="AJU11" i="24"/>
  <c r="IG86" i="6" s="1"/>
  <c r="AJV11" i="24"/>
  <c r="IG44" i="6" s="1"/>
  <c r="AJW11" i="24"/>
  <c r="AJX11" i="24"/>
  <c r="AJY11" i="24"/>
  <c r="IH86" i="6" s="1"/>
  <c r="AJZ11" i="24"/>
  <c r="IH44" i="6" s="1"/>
  <c r="AKA11" i="24"/>
  <c r="AKB11" i="24"/>
  <c r="F12" i="24"/>
  <c r="C45" i="6" s="1"/>
  <c r="G12" i="24"/>
  <c r="H12" i="24"/>
  <c r="I12" i="24"/>
  <c r="D87" i="6" s="1"/>
  <c r="J12" i="24"/>
  <c r="D45" i="6" s="1"/>
  <c r="K12" i="24"/>
  <c r="L12" i="24"/>
  <c r="M12" i="24"/>
  <c r="E87" i="6" s="1"/>
  <c r="N12" i="24"/>
  <c r="E45" i="6" s="1"/>
  <c r="O12" i="24"/>
  <c r="P12" i="24"/>
  <c r="Q12" i="24"/>
  <c r="F87" i="6" s="1"/>
  <c r="R12" i="24"/>
  <c r="F45" i="6" s="1"/>
  <c r="S12" i="24"/>
  <c r="T12" i="24"/>
  <c r="U12" i="24"/>
  <c r="G87" i="6" s="1"/>
  <c r="V12" i="24"/>
  <c r="G45" i="6" s="1"/>
  <c r="W12" i="24"/>
  <c r="X12" i="24"/>
  <c r="Y12" i="24"/>
  <c r="H87" i="6" s="1"/>
  <c r="Z12" i="24"/>
  <c r="H45" i="6" s="1"/>
  <c r="AA12" i="24"/>
  <c r="AB12" i="24"/>
  <c r="AC12" i="24"/>
  <c r="I87" i="6" s="1"/>
  <c r="AD12" i="24"/>
  <c r="I45" i="6" s="1"/>
  <c r="AE12" i="24"/>
  <c r="AF12" i="24"/>
  <c r="AG12" i="24"/>
  <c r="J87" i="6" s="1"/>
  <c r="AH12" i="24"/>
  <c r="J45" i="6" s="1"/>
  <c r="AI12" i="24"/>
  <c r="AJ12" i="24"/>
  <c r="AK12" i="24"/>
  <c r="K87" i="6" s="1"/>
  <c r="AL12" i="24"/>
  <c r="K45" i="6" s="1"/>
  <c r="AM12" i="24"/>
  <c r="AN12" i="24"/>
  <c r="AO12" i="24"/>
  <c r="L87" i="6" s="1"/>
  <c r="AP12" i="24"/>
  <c r="L45" i="6" s="1"/>
  <c r="AQ12" i="24"/>
  <c r="AR12" i="24"/>
  <c r="AS12" i="24"/>
  <c r="M87" i="6" s="1"/>
  <c r="AT12" i="24"/>
  <c r="M45" i="6" s="1"/>
  <c r="AU12" i="24"/>
  <c r="AV12" i="24"/>
  <c r="AW12" i="24"/>
  <c r="N87" i="6" s="1"/>
  <c r="AX12" i="24"/>
  <c r="N45" i="6" s="1"/>
  <c r="AY12" i="24"/>
  <c r="AZ12" i="24"/>
  <c r="BA12" i="24"/>
  <c r="O87" i="6" s="1"/>
  <c r="BB12" i="24"/>
  <c r="O45" i="6" s="1"/>
  <c r="BC12" i="24"/>
  <c r="BD12" i="24"/>
  <c r="BE12" i="24"/>
  <c r="P87" i="6" s="1"/>
  <c r="BF12" i="24"/>
  <c r="P45" i="6" s="1"/>
  <c r="BG12" i="24"/>
  <c r="BH12" i="24"/>
  <c r="BI12" i="24"/>
  <c r="Q87" i="6" s="1"/>
  <c r="BJ12" i="24"/>
  <c r="Q45" i="6" s="1"/>
  <c r="BK12" i="24"/>
  <c r="BL12" i="24"/>
  <c r="BM12" i="24"/>
  <c r="R87" i="6" s="1"/>
  <c r="BN12" i="24"/>
  <c r="R45" i="6" s="1"/>
  <c r="BO12" i="24"/>
  <c r="BP12" i="24"/>
  <c r="BQ12" i="24"/>
  <c r="S87" i="6" s="1"/>
  <c r="BR12" i="24"/>
  <c r="S45" i="6" s="1"/>
  <c r="BS12" i="24"/>
  <c r="BT12" i="24"/>
  <c r="BU12" i="24"/>
  <c r="T87" i="6" s="1"/>
  <c r="BV12" i="24"/>
  <c r="T45" i="6" s="1"/>
  <c r="BW12" i="24"/>
  <c r="BX12" i="24"/>
  <c r="BY12" i="24"/>
  <c r="U87" i="6" s="1"/>
  <c r="BZ12" i="24"/>
  <c r="U45" i="6" s="1"/>
  <c r="CA12" i="24"/>
  <c r="CB12" i="24"/>
  <c r="CC12" i="24"/>
  <c r="V87" i="6" s="1"/>
  <c r="CD12" i="24"/>
  <c r="V45" i="6" s="1"/>
  <c r="CE12" i="24"/>
  <c r="CF12" i="24"/>
  <c r="CG12" i="24"/>
  <c r="W87" i="6" s="1"/>
  <c r="CH12" i="24"/>
  <c r="W45" i="6" s="1"/>
  <c r="CI12" i="24"/>
  <c r="CJ12" i="24"/>
  <c r="CK12" i="24"/>
  <c r="X87" i="6" s="1"/>
  <c r="CL12" i="24"/>
  <c r="X45" i="6" s="1"/>
  <c r="CM12" i="24"/>
  <c r="CN12" i="24"/>
  <c r="CO12" i="24"/>
  <c r="Y87" i="6" s="1"/>
  <c r="CP12" i="24"/>
  <c r="Y45" i="6" s="1"/>
  <c r="CQ12" i="24"/>
  <c r="CR12" i="24"/>
  <c r="CS12" i="24"/>
  <c r="Z87" i="6" s="1"/>
  <c r="CT12" i="24"/>
  <c r="Z45" i="6" s="1"/>
  <c r="CU12" i="24"/>
  <c r="CV12" i="24"/>
  <c r="CW12" i="24"/>
  <c r="AA87" i="6" s="1"/>
  <c r="CX12" i="24"/>
  <c r="AA45" i="6" s="1"/>
  <c r="CY12" i="24"/>
  <c r="CZ12" i="24"/>
  <c r="DA12" i="24"/>
  <c r="AB87" i="6" s="1"/>
  <c r="DB12" i="24"/>
  <c r="AB45" i="6" s="1"/>
  <c r="DC12" i="24"/>
  <c r="DD12" i="24"/>
  <c r="DE12" i="24"/>
  <c r="AC87" i="6" s="1"/>
  <c r="DF12" i="24"/>
  <c r="AC45" i="6" s="1"/>
  <c r="DG12" i="24"/>
  <c r="DH12" i="24"/>
  <c r="DI12" i="24"/>
  <c r="AD87" i="6" s="1"/>
  <c r="DJ12" i="24"/>
  <c r="AD45" i="6" s="1"/>
  <c r="DK12" i="24"/>
  <c r="DL12" i="24"/>
  <c r="DM12" i="24"/>
  <c r="AE87" i="6" s="1"/>
  <c r="DN12" i="24"/>
  <c r="AE45" i="6" s="1"/>
  <c r="DO12" i="24"/>
  <c r="DP12" i="24"/>
  <c r="DQ12" i="24"/>
  <c r="AF87" i="6" s="1"/>
  <c r="DR12" i="24"/>
  <c r="AF45" i="6" s="1"/>
  <c r="DS12" i="24"/>
  <c r="DT12" i="24"/>
  <c r="DU12" i="24"/>
  <c r="AG87" i="6" s="1"/>
  <c r="DV12" i="24"/>
  <c r="AG45" i="6" s="1"/>
  <c r="DW12" i="24"/>
  <c r="DX12" i="24"/>
  <c r="DY12" i="24"/>
  <c r="AH87" i="6" s="1"/>
  <c r="DZ12" i="24"/>
  <c r="AH45" i="6" s="1"/>
  <c r="EA12" i="24"/>
  <c r="EB12" i="24"/>
  <c r="EC12" i="24"/>
  <c r="AI87" i="6" s="1"/>
  <c r="ED12" i="24"/>
  <c r="AI45" i="6" s="1"/>
  <c r="EE12" i="24"/>
  <c r="EF12" i="24"/>
  <c r="EG12" i="24"/>
  <c r="AJ87" i="6" s="1"/>
  <c r="EH12" i="24"/>
  <c r="AJ45" i="6" s="1"/>
  <c r="EI12" i="24"/>
  <c r="EJ12" i="24"/>
  <c r="EK12" i="24"/>
  <c r="AK87" i="6" s="1"/>
  <c r="EL12" i="24"/>
  <c r="AK45" i="6" s="1"/>
  <c r="EM12" i="24"/>
  <c r="EN12" i="24"/>
  <c r="EO12" i="24"/>
  <c r="AL87" i="6" s="1"/>
  <c r="EP12" i="24"/>
  <c r="AL45" i="6" s="1"/>
  <c r="EQ12" i="24"/>
  <c r="ER12" i="24"/>
  <c r="ES12" i="24"/>
  <c r="AM87" i="6" s="1"/>
  <c r="ET12" i="24"/>
  <c r="AM45" i="6" s="1"/>
  <c r="EU12" i="24"/>
  <c r="EV12" i="24"/>
  <c r="EW12" i="24"/>
  <c r="AN87" i="6" s="1"/>
  <c r="EX12" i="24"/>
  <c r="AN45" i="6" s="1"/>
  <c r="EY12" i="24"/>
  <c r="EZ12" i="24"/>
  <c r="FA12" i="24"/>
  <c r="AO87" i="6" s="1"/>
  <c r="FB12" i="24"/>
  <c r="AO45" i="6" s="1"/>
  <c r="FC12" i="24"/>
  <c r="FD12" i="24"/>
  <c r="FE12" i="24"/>
  <c r="AP87" i="6" s="1"/>
  <c r="FF12" i="24"/>
  <c r="AP45" i="6" s="1"/>
  <c r="FG12" i="24"/>
  <c r="FH12" i="24"/>
  <c r="FI12" i="24"/>
  <c r="AQ87" i="6" s="1"/>
  <c r="FJ12" i="24"/>
  <c r="AQ45" i="6" s="1"/>
  <c r="FK12" i="24"/>
  <c r="FL12" i="24"/>
  <c r="FM12" i="24"/>
  <c r="AR87" i="6" s="1"/>
  <c r="FN12" i="24"/>
  <c r="AR45" i="6" s="1"/>
  <c r="FO12" i="24"/>
  <c r="FP12" i="24"/>
  <c r="FQ12" i="24"/>
  <c r="AS87" i="6" s="1"/>
  <c r="FR12" i="24"/>
  <c r="AS45" i="6" s="1"/>
  <c r="FS12" i="24"/>
  <c r="FT12" i="24"/>
  <c r="FU12" i="24"/>
  <c r="AT87" i="6" s="1"/>
  <c r="FV12" i="24"/>
  <c r="AT45" i="6" s="1"/>
  <c r="FW12" i="24"/>
  <c r="FX12" i="24"/>
  <c r="FY12" i="24"/>
  <c r="AU87" i="6" s="1"/>
  <c r="FZ12" i="24"/>
  <c r="AU45" i="6" s="1"/>
  <c r="GA12" i="24"/>
  <c r="GB12" i="24"/>
  <c r="GC12" i="24"/>
  <c r="AV87" i="6" s="1"/>
  <c r="GD12" i="24"/>
  <c r="AV45" i="6" s="1"/>
  <c r="GE12" i="24"/>
  <c r="GF12" i="24"/>
  <c r="GG12" i="24"/>
  <c r="AW87" i="6" s="1"/>
  <c r="GH12" i="24"/>
  <c r="AW45" i="6" s="1"/>
  <c r="GI12" i="24"/>
  <c r="GJ12" i="24"/>
  <c r="GK12" i="24"/>
  <c r="AX87" i="6" s="1"/>
  <c r="GL12" i="24"/>
  <c r="AX45" i="6" s="1"/>
  <c r="GM12" i="24"/>
  <c r="GN12" i="24"/>
  <c r="GO12" i="24"/>
  <c r="AY87" i="6" s="1"/>
  <c r="GP12" i="24"/>
  <c r="AY45" i="6" s="1"/>
  <c r="GQ12" i="24"/>
  <c r="GR12" i="24"/>
  <c r="GS12" i="24"/>
  <c r="AZ87" i="6" s="1"/>
  <c r="GT12" i="24"/>
  <c r="AZ45" i="6" s="1"/>
  <c r="GU12" i="24"/>
  <c r="GV12" i="24"/>
  <c r="GW12" i="24"/>
  <c r="BA87" i="6" s="1"/>
  <c r="GX12" i="24"/>
  <c r="BA45" i="6" s="1"/>
  <c r="GY12" i="24"/>
  <c r="GZ12" i="24"/>
  <c r="HA12" i="24"/>
  <c r="BB87" i="6" s="1"/>
  <c r="HB12" i="24"/>
  <c r="BB45" i="6" s="1"/>
  <c r="HC12" i="24"/>
  <c r="HD12" i="24"/>
  <c r="HE12" i="24"/>
  <c r="BC87" i="6" s="1"/>
  <c r="HF12" i="24"/>
  <c r="BC45" i="6" s="1"/>
  <c r="HG12" i="24"/>
  <c r="HH12" i="24"/>
  <c r="HI12" i="24"/>
  <c r="BD87" i="6" s="1"/>
  <c r="HJ12" i="24"/>
  <c r="BD45" i="6" s="1"/>
  <c r="HK12" i="24"/>
  <c r="HL12" i="24"/>
  <c r="HM12" i="24"/>
  <c r="BE87" i="6" s="1"/>
  <c r="HN12" i="24"/>
  <c r="BE45" i="6" s="1"/>
  <c r="HO12" i="24"/>
  <c r="HP12" i="24"/>
  <c r="HQ12" i="24"/>
  <c r="BF87" i="6" s="1"/>
  <c r="HR12" i="24"/>
  <c r="BF45" i="6" s="1"/>
  <c r="HS12" i="24"/>
  <c r="HT12" i="24"/>
  <c r="HU12" i="24"/>
  <c r="BG87" i="6" s="1"/>
  <c r="HV12" i="24"/>
  <c r="BG45" i="6" s="1"/>
  <c r="HW12" i="24"/>
  <c r="HX12" i="24"/>
  <c r="HY12" i="24"/>
  <c r="BH87" i="6" s="1"/>
  <c r="HZ12" i="24"/>
  <c r="BH45" i="6" s="1"/>
  <c r="IA12" i="24"/>
  <c r="IB12" i="24"/>
  <c r="IC12" i="24"/>
  <c r="BI87" i="6" s="1"/>
  <c r="ID12" i="24"/>
  <c r="BI45" i="6" s="1"/>
  <c r="IE12" i="24"/>
  <c r="IF12" i="24"/>
  <c r="IG12" i="24"/>
  <c r="BJ87" i="6" s="1"/>
  <c r="IH12" i="24"/>
  <c r="BJ45" i="6" s="1"/>
  <c r="II12" i="24"/>
  <c r="IJ12" i="24"/>
  <c r="IK12" i="24"/>
  <c r="BK87" i="6" s="1"/>
  <c r="IL12" i="24"/>
  <c r="BK45" i="6" s="1"/>
  <c r="IM12" i="24"/>
  <c r="IN12" i="24"/>
  <c r="IO12" i="24"/>
  <c r="BL87" i="6" s="1"/>
  <c r="IP12" i="24"/>
  <c r="BL45" i="6" s="1"/>
  <c r="IQ12" i="24"/>
  <c r="IR12" i="24"/>
  <c r="IS12" i="24"/>
  <c r="BM87" i="6" s="1"/>
  <c r="IT12" i="24"/>
  <c r="BM45" i="6" s="1"/>
  <c r="IU12" i="24"/>
  <c r="IV12" i="24"/>
  <c r="IW12" i="24"/>
  <c r="BN87" i="6" s="1"/>
  <c r="IX12" i="24"/>
  <c r="BN45" i="6" s="1"/>
  <c r="IY12" i="24"/>
  <c r="IZ12" i="24"/>
  <c r="JA12" i="24"/>
  <c r="BO87" i="6" s="1"/>
  <c r="JB12" i="24"/>
  <c r="BO45" i="6" s="1"/>
  <c r="JC12" i="24"/>
  <c r="JD12" i="24"/>
  <c r="JE12" i="24"/>
  <c r="BP87" i="6" s="1"/>
  <c r="JF12" i="24"/>
  <c r="BP45" i="6" s="1"/>
  <c r="JG12" i="24"/>
  <c r="JH12" i="24"/>
  <c r="JI12" i="24"/>
  <c r="BQ87" i="6" s="1"/>
  <c r="JJ12" i="24"/>
  <c r="BQ45" i="6" s="1"/>
  <c r="JK12" i="24"/>
  <c r="JL12" i="24"/>
  <c r="JM12" i="24"/>
  <c r="BR87" i="6" s="1"/>
  <c r="JN12" i="24"/>
  <c r="BR45" i="6" s="1"/>
  <c r="JO12" i="24"/>
  <c r="JP12" i="24"/>
  <c r="JQ12" i="24"/>
  <c r="BS87" i="6" s="1"/>
  <c r="JR12" i="24"/>
  <c r="BS45" i="6" s="1"/>
  <c r="JS12" i="24"/>
  <c r="JT12" i="24"/>
  <c r="JU12" i="24"/>
  <c r="BT87" i="6" s="1"/>
  <c r="JV12" i="24"/>
  <c r="BT45" i="6" s="1"/>
  <c r="JW12" i="24"/>
  <c r="JX12" i="24"/>
  <c r="JY12" i="24"/>
  <c r="BU87" i="6" s="1"/>
  <c r="JZ12" i="24"/>
  <c r="BU45" i="6" s="1"/>
  <c r="KA12" i="24"/>
  <c r="KB12" i="24"/>
  <c r="KC12" i="24"/>
  <c r="BV87" i="6" s="1"/>
  <c r="KD12" i="24"/>
  <c r="BV45" i="6" s="1"/>
  <c r="KE12" i="24"/>
  <c r="KF12" i="24"/>
  <c r="KG12" i="24"/>
  <c r="BW87" i="6" s="1"/>
  <c r="KH12" i="24"/>
  <c r="BW45" i="6" s="1"/>
  <c r="KI12" i="24"/>
  <c r="KJ12" i="24"/>
  <c r="KK12" i="24"/>
  <c r="BX87" i="6" s="1"/>
  <c r="KL12" i="24"/>
  <c r="BX45" i="6" s="1"/>
  <c r="KM12" i="24"/>
  <c r="KN12" i="24"/>
  <c r="KO12" i="24"/>
  <c r="BY87" i="6" s="1"/>
  <c r="KP12" i="24"/>
  <c r="BY45" i="6" s="1"/>
  <c r="KQ12" i="24"/>
  <c r="KR12" i="24"/>
  <c r="KS12" i="24"/>
  <c r="BZ87" i="6" s="1"/>
  <c r="KT12" i="24"/>
  <c r="BZ45" i="6" s="1"/>
  <c r="KU12" i="24"/>
  <c r="KV12" i="24"/>
  <c r="KW12" i="24"/>
  <c r="CA87" i="6" s="1"/>
  <c r="KX12" i="24"/>
  <c r="CA45" i="6" s="1"/>
  <c r="KY12" i="24"/>
  <c r="KZ12" i="24"/>
  <c r="LA12" i="24"/>
  <c r="CB87" i="6" s="1"/>
  <c r="LB12" i="24"/>
  <c r="CB45" i="6" s="1"/>
  <c r="LC12" i="24"/>
  <c r="LD12" i="24"/>
  <c r="LE12" i="24"/>
  <c r="CC87" i="6" s="1"/>
  <c r="LF12" i="24"/>
  <c r="CC45" i="6" s="1"/>
  <c r="LG12" i="24"/>
  <c r="LH12" i="24"/>
  <c r="LI12" i="24"/>
  <c r="CD87" i="6" s="1"/>
  <c r="LJ12" i="24"/>
  <c r="CD45" i="6" s="1"/>
  <c r="LK12" i="24"/>
  <c r="LL12" i="24"/>
  <c r="LM12" i="24"/>
  <c r="CE87" i="6" s="1"/>
  <c r="LN12" i="24"/>
  <c r="CE45" i="6" s="1"/>
  <c r="LO12" i="24"/>
  <c r="LP12" i="24"/>
  <c r="LQ12" i="24"/>
  <c r="CF87" i="6" s="1"/>
  <c r="LR12" i="24"/>
  <c r="CF45" i="6" s="1"/>
  <c r="LS12" i="24"/>
  <c r="LT12" i="24"/>
  <c r="LU12" i="24"/>
  <c r="CG87" i="6" s="1"/>
  <c r="LV12" i="24"/>
  <c r="CG45" i="6" s="1"/>
  <c r="LW12" i="24"/>
  <c r="LX12" i="24"/>
  <c r="LY12" i="24"/>
  <c r="CH87" i="6" s="1"/>
  <c r="LZ12" i="24"/>
  <c r="CH45" i="6" s="1"/>
  <c r="MA12" i="24"/>
  <c r="MB12" i="24"/>
  <c r="MC12" i="24"/>
  <c r="CI87" i="6" s="1"/>
  <c r="MD12" i="24"/>
  <c r="CI45" i="6" s="1"/>
  <c r="ME12" i="24"/>
  <c r="MF12" i="24"/>
  <c r="MG12" i="24"/>
  <c r="CJ87" i="6" s="1"/>
  <c r="MH12" i="24"/>
  <c r="CJ45" i="6" s="1"/>
  <c r="MI12" i="24"/>
  <c r="MJ12" i="24"/>
  <c r="MK12" i="24"/>
  <c r="CK87" i="6" s="1"/>
  <c r="ML12" i="24"/>
  <c r="CK45" i="6" s="1"/>
  <c r="MM12" i="24"/>
  <c r="MN12" i="24"/>
  <c r="MO12" i="24"/>
  <c r="CL87" i="6" s="1"/>
  <c r="MP12" i="24"/>
  <c r="CL45" i="6" s="1"/>
  <c r="MQ12" i="24"/>
  <c r="MR12" i="24"/>
  <c r="MS12" i="24"/>
  <c r="CM87" i="6" s="1"/>
  <c r="MT12" i="24"/>
  <c r="CM45" i="6" s="1"/>
  <c r="MU12" i="24"/>
  <c r="MV12" i="24"/>
  <c r="MW12" i="24"/>
  <c r="CN87" i="6" s="1"/>
  <c r="MX12" i="24"/>
  <c r="CN45" i="6" s="1"/>
  <c r="MY12" i="24"/>
  <c r="MZ12" i="24"/>
  <c r="NA12" i="24"/>
  <c r="CO87" i="6" s="1"/>
  <c r="NB12" i="24"/>
  <c r="CO45" i="6" s="1"/>
  <c r="NC12" i="24"/>
  <c r="ND12" i="24"/>
  <c r="NE12" i="24"/>
  <c r="CP87" i="6" s="1"/>
  <c r="NF12" i="24"/>
  <c r="CP45" i="6" s="1"/>
  <c r="NG12" i="24"/>
  <c r="NH12" i="24"/>
  <c r="NI12" i="24"/>
  <c r="CQ87" i="6" s="1"/>
  <c r="NJ12" i="24"/>
  <c r="CQ45" i="6" s="1"/>
  <c r="NK12" i="24"/>
  <c r="NL12" i="24"/>
  <c r="NM12" i="24"/>
  <c r="CR87" i="6" s="1"/>
  <c r="NN12" i="24"/>
  <c r="CR45" i="6" s="1"/>
  <c r="NO12" i="24"/>
  <c r="NP12" i="24"/>
  <c r="NQ12" i="24"/>
  <c r="CS87" i="6" s="1"/>
  <c r="NR12" i="24"/>
  <c r="CS45" i="6" s="1"/>
  <c r="NS12" i="24"/>
  <c r="NT12" i="24"/>
  <c r="NU12" i="24"/>
  <c r="CT87" i="6" s="1"/>
  <c r="NV12" i="24"/>
  <c r="CT45" i="6" s="1"/>
  <c r="NW12" i="24"/>
  <c r="NX12" i="24"/>
  <c r="NY12" i="24"/>
  <c r="CU87" i="6" s="1"/>
  <c r="NZ12" i="24"/>
  <c r="CU45" i="6" s="1"/>
  <c r="OA12" i="24"/>
  <c r="OB12" i="24"/>
  <c r="OC12" i="24"/>
  <c r="CV87" i="6" s="1"/>
  <c r="OD12" i="24"/>
  <c r="CV45" i="6" s="1"/>
  <c r="OE12" i="24"/>
  <c r="OF12" i="24"/>
  <c r="OG12" i="24"/>
  <c r="CW87" i="6" s="1"/>
  <c r="OH12" i="24"/>
  <c r="CW45" i="6" s="1"/>
  <c r="OI12" i="24"/>
  <c r="OJ12" i="24"/>
  <c r="OK12" i="24"/>
  <c r="CX87" i="6" s="1"/>
  <c r="OL12" i="24"/>
  <c r="CX45" i="6" s="1"/>
  <c r="OM12" i="24"/>
  <c r="ON12" i="24"/>
  <c r="OO12" i="24"/>
  <c r="CY87" i="6" s="1"/>
  <c r="OP12" i="24"/>
  <c r="CY45" i="6" s="1"/>
  <c r="OQ12" i="24"/>
  <c r="OR12" i="24"/>
  <c r="OS12" i="24"/>
  <c r="CZ87" i="6" s="1"/>
  <c r="OT12" i="24"/>
  <c r="CZ45" i="6" s="1"/>
  <c r="OU12" i="24"/>
  <c r="OV12" i="24"/>
  <c r="OW12" i="24"/>
  <c r="DA87" i="6" s="1"/>
  <c r="OX12" i="24"/>
  <c r="DA45" i="6" s="1"/>
  <c r="OY12" i="24"/>
  <c r="OZ12" i="24"/>
  <c r="PA12" i="24"/>
  <c r="DB87" i="6" s="1"/>
  <c r="PB12" i="24"/>
  <c r="DB45" i="6" s="1"/>
  <c r="PC12" i="24"/>
  <c r="PD12" i="24"/>
  <c r="PE12" i="24"/>
  <c r="DC87" i="6" s="1"/>
  <c r="PF12" i="24"/>
  <c r="DC45" i="6" s="1"/>
  <c r="PG12" i="24"/>
  <c r="PH12" i="24"/>
  <c r="PI12" i="24"/>
  <c r="DD87" i="6" s="1"/>
  <c r="PJ12" i="24"/>
  <c r="DD45" i="6" s="1"/>
  <c r="PK12" i="24"/>
  <c r="PL12" i="24"/>
  <c r="PM12" i="24"/>
  <c r="DE87" i="6" s="1"/>
  <c r="PN12" i="24"/>
  <c r="DE45" i="6" s="1"/>
  <c r="PO12" i="24"/>
  <c r="PP12" i="24"/>
  <c r="PQ12" i="24"/>
  <c r="DF87" i="6" s="1"/>
  <c r="PR12" i="24"/>
  <c r="DF45" i="6" s="1"/>
  <c r="PS12" i="24"/>
  <c r="PT12" i="24"/>
  <c r="PU12" i="24"/>
  <c r="DG87" i="6" s="1"/>
  <c r="PV12" i="24"/>
  <c r="DG45" i="6" s="1"/>
  <c r="PW12" i="24"/>
  <c r="PX12" i="24"/>
  <c r="PY12" i="24"/>
  <c r="DH87" i="6" s="1"/>
  <c r="PZ12" i="24"/>
  <c r="DH45" i="6" s="1"/>
  <c r="QA12" i="24"/>
  <c r="QB12" i="24"/>
  <c r="QC12" i="24"/>
  <c r="DI87" i="6" s="1"/>
  <c r="QD12" i="24"/>
  <c r="DI45" i="6" s="1"/>
  <c r="QE12" i="24"/>
  <c r="QF12" i="24"/>
  <c r="QG12" i="24"/>
  <c r="DJ87" i="6" s="1"/>
  <c r="QH12" i="24"/>
  <c r="DJ45" i="6" s="1"/>
  <c r="QI12" i="24"/>
  <c r="QJ12" i="24"/>
  <c r="QK12" i="24"/>
  <c r="DK87" i="6" s="1"/>
  <c r="QL12" i="24"/>
  <c r="DK45" i="6" s="1"/>
  <c r="QM12" i="24"/>
  <c r="QN12" i="24"/>
  <c r="QO12" i="24"/>
  <c r="DL87" i="6" s="1"/>
  <c r="QP12" i="24"/>
  <c r="DL45" i="6" s="1"/>
  <c r="QQ12" i="24"/>
  <c r="QR12" i="24"/>
  <c r="QS12" i="24"/>
  <c r="DM87" i="6" s="1"/>
  <c r="QT12" i="24"/>
  <c r="DM45" i="6" s="1"/>
  <c r="QU12" i="24"/>
  <c r="QV12" i="24"/>
  <c r="QW12" i="24"/>
  <c r="DN87" i="6" s="1"/>
  <c r="QX12" i="24"/>
  <c r="DN45" i="6" s="1"/>
  <c r="QY12" i="24"/>
  <c r="QZ12" i="24"/>
  <c r="RA12" i="24"/>
  <c r="DO87" i="6" s="1"/>
  <c r="RB12" i="24"/>
  <c r="DO45" i="6" s="1"/>
  <c r="RC12" i="24"/>
  <c r="RD12" i="24"/>
  <c r="RE12" i="24"/>
  <c r="DP87" i="6" s="1"/>
  <c r="RF12" i="24"/>
  <c r="DP45" i="6" s="1"/>
  <c r="RG12" i="24"/>
  <c r="RH12" i="24"/>
  <c r="RI12" i="24"/>
  <c r="DQ87" i="6" s="1"/>
  <c r="RJ12" i="24"/>
  <c r="DQ45" i="6" s="1"/>
  <c r="RK12" i="24"/>
  <c r="RL12" i="24"/>
  <c r="RM12" i="24"/>
  <c r="DR87" i="6" s="1"/>
  <c r="RN12" i="24"/>
  <c r="DR45" i="6" s="1"/>
  <c r="RO12" i="24"/>
  <c r="RP12" i="24"/>
  <c r="RQ12" i="24"/>
  <c r="DS87" i="6" s="1"/>
  <c r="RR12" i="24"/>
  <c r="DS45" i="6" s="1"/>
  <c r="RS12" i="24"/>
  <c r="RT12" i="24"/>
  <c r="RU12" i="24"/>
  <c r="DT87" i="6" s="1"/>
  <c r="RV12" i="24"/>
  <c r="DT45" i="6" s="1"/>
  <c r="RW12" i="24"/>
  <c r="RX12" i="24"/>
  <c r="RY12" i="24"/>
  <c r="DU87" i="6" s="1"/>
  <c r="RZ12" i="24"/>
  <c r="DU45" i="6" s="1"/>
  <c r="SA12" i="24"/>
  <c r="SB12" i="24"/>
  <c r="SC12" i="24"/>
  <c r="DV87" i="6" s="1"/>
  <c r="SD12" i="24"/>
  <c r="DV45" i="6" s="1"/>
  <c r="SE12" i="24"/>
  <c r="SF12" i="24"/>
  <c r="SG12" i="24"/>
  <c r="DW87" i="6" s="1"/>
  <c r="SH12" i="24"/>
  <c r="DW45" i="6" s="1"/>
  <c r="SI12" i="24"/>
  <c r="SJ12" i="24"/>
  <c r="SK12" i="24"/>
  <c r="DX87" i="6" s="1"/>
  <c r="SL12" i="24"/>
  <c r="DX45" i="6" s="1"/>
  <c r="SM12" i="24"/>
  <c r="SN12" i="24"/>
  <c r="SO12" i="24"/>
  <c r="DY87" i="6" s="1"/>
  <c r="SP12" i="24"/>
  <c r="DY45" i="6" s="1"/>
  <c r="SQ12" i="24"/>
  <c r="SR12" i="24"/>
  <c r="SS12" i="24"/>
  <c r="DZ87" i="6" s="1"/>
  <c r="ST12" i="24"/>
  <c r="DZ45" i="6" s="1"/>
  <c r="SU12" i="24"/>
  <c r="SV12" i="24"/>
  <c r="SW12" i="24"/>
  <c r="EA87" i="6" s="1"/>
  <c r="SX12" i="24"/>
  <c r="EA45" i="6" s="1"/>
  <c r="SY12" i="24"/>
  <c r="SZ12" i="24"/>
  <c r="TA12" i="24"/>
  <c r="EB87" i="6" s="1"/>
  <c r="TB12" i="24"/>
  <c r="EB45" i="6" s="1"/>
  <c r="TC12" i="24"/>
  <c r="TD12" i="24"/>
  <c r="TE12" i="24"/>
  <c r="EC87" i="6" s="1"/>
  <c r="TF12" i="24"/>
  <c r="EC45" i="6" s="1"/>
  <c r="TG12" i="24"/>
  <c r="TH12" i="24"/>
  <c r="TI12" i="24"/>
  <c r="ED87" i="6" s="1"/>
  <c r="TJ12" i="24"/>
  <c r="ED45" i="6" s="1"/>
  <c r="TK12" i="24"/>
  <c r="TL12" i="24"/>
  <c r="TM12" i="24"/>
  <c r="EE87" i="6" s="1"/>
  <c r="TN12" i="24"/>
  <c r="EE45" i="6" s="1"/>
  <c r="TO12" i="24"/>
  <c r="TP12" i="24"/>
  <c r="TQ12" i="24"/>
  <c r="EF87" i="6" s="1"/>
  <c r="TR12" i="24"/>
  <c r="EF45" i="6" s="1"/>
  <c r="TS12" i="24"/>
  <c r="TT12" i="24"/>
  <c r="TU12" i="24"/>
  <c r="EG87" i="6" s="1"/>
  <c r="TV12" i="24"/>
  <c r="EG45" i="6" s="1"/>
  <c r="TW12" i="24"/>
  <c r="TX12" i="24"/>
  <c r="TY12" i="24"/>
  <c r="EH87" i="6" s="1"/>
  <c r="TZ12" i="24"/>
  <c r="EH45" i="6" s="1"/>
  <c r="UA12" i="24"/>
  <c r="UB12" i="24"/>
  <c r="UC12" i="24"/>
  <c r="EI87" i="6" s="1"/>
  <c r="UD12" i="24"/>
  <c r="EI45" i="6" s="1"/>
  <c r="UE12" i="24"/>
  <c r="UF12" i="24"/>
  <c r="UG12" i="24"/>
  <c r="EJ87" i="6" s="1"/>
  <c r="UH12" i="24"/>
  <c r="EJ45" i="6" s="1"/>
  <c r="UI12" i="24"/>
  <c r="UJ12" i="24"/>
  <c r="UK12" i="24"/>
  <c r="EK87" i="6" s="1"/>
  <c r="UL12" i="24"/>
  <c r="EK45" i="6" s="1"/>
  <c r="UM12" i="24"/>
  <c r="UN12" i="24"/>
  <c r="UO12" i="24"/>
  <c r="EL87" i="6" s="1"/>
  <c r="UP12" i="24"/>
  <c r="EL45" i="6" s="1"/>
  <c r="UQ12" i="24"/>
  <c r="UR12" i="24"/>
  <c r="US12" i="24"/>
  <c r="EM87" i="6" s="1"/>
  <c r="UT12" i="24"/>
  <c r="EM45" i="6" s="1"/>
  <c r="UU12" i="24"/>
  <c r="UV12" i="24"/>
  <c r="UW12" i="24"/>
  <c r="EN87" i="6" s="1"/>
  <c r="UX12" i="24"/>
  <c r="EN45" i="6" s="1"/>
  <c r="UY12" i="24"/>
  <c r="UZ12" i="24"/>
  <c r="VA12" i="24"/>
  <c r="EO87" i="6" s="1"/>
  <c r="VB12" i="24"/>
  <c r="EO45" i="6" s="1"/>
  <c r="VC12" i="24"/>
  <c r="VD12" i="24"/>
  <c r="VE12" i="24"/>
  <c r="EP87" i="6" s="1"/>
  <c r="VF12" i="24"/>
  <c r="EP45" i="6" s="1"/>
  <c r="VG12" i="24"/>
  <c r="VH12" i="24"/>
  <c r="VI12" i="24"/>
  <c r="EQ87" i="6" s="1"/>
  <c r="VJ12" i="24"/>
  <c r="EQ45" i="6" s="1"/>
  <c r="VK12" i="24"/>
  <c r="VL12" i="24"/>
  <c r="VM12" i="24"/>
  <c r="ER87" i="6" s="1"/>
  <c r="VN12" i="24"/>
  <c r="ER45" i="6" s="1"/>
  <c r="VO12" i="24"/>
  <c r="VP12" i="24"/>
  <c r="VQ12" i="24"/>
  <c r="ES87" i="6" s="1"/>
  <c r="VR12" i="24"/>
  <c r="ES45" i="6" s="1"/>
  <c r="VS12" i="24"/>
  <c r="VT12" i="24"/>
  <c r="VU12" i="24"/>
  <c r="ET87" i="6" s="1"/>
  <c r="VV12" i="24"/>
  <c r="ET45" i="6" s="1"/>
  <c r="VW12" i="24"/>
  <c r="VX12" i="24"/>
  <c r="VY12" i="24"/>
  <c r="EU87" i="6" s="1"/>
  <c r="VZ12" i="24"/>
  <c r="EU45" i="6" s="1"/>
  <c r="WA12" i="24"/>
  <c r="WB12" i="24"/>
  <c r="WC12" i="24"/>
  <c r="EV87" i="6" s="1"/>
  <c r="WD12" i="24"/>
  <c r="EV45" i="6" s="1"/>
  <c r="WE12" i="24"/>
  <c r="WF12" i="24"/>
  <c r="WG12" i="24"/>
  <c r="EW87" i="6" s="1"/>
  <c r="WH12" i="24"/>
  <c r="EW45" i="6" s="1"/>
  <c r="WI12" i="24"/>
  <c r="WJ12" i="24"/>
  <c r="WK12" i="24"/>
  <c r="EX87" i="6" s="1"/>
  <c r="WL12" i="24"/>
  <c r="EX45" i="6" s="1"/>
  <c r="WM12" i="24"/>
  <c r="WN12" i="24"/>
  <c r="WO12" i="24"/>
  <c r="EY87" i="6" s="1"/>
  <c r="WP12" i="24"/>
  <c r="EY45" i="6" s="1"/>
  <c r="WQ12" i="24"/>
  <c r="WR12" i="24"/>
  <c r="WS12" i="24"/>
  <c r="EZ87" i="6" s="1"/>
  <c r="WT12" i="24"/>
  <c r="EZ45" i="6" s="1"/>
  <c r="WU12" i="24"/>
  <c r="WV12" i="24"/>
  <c r="WW12" i="24"/>
  <c r="FA87" i="6" s="1"/>
  <c r="WX12" i="24"/>
  <c r="FA45" i="6" s="1"/>
  <c r="WY12" i="24"/>
  <c r="WZ12" i="24"/>
  <c r="XA12" i="24"/>
  <c r="FB87" i="6" s="1"/>
  <c r="XB12" i="24"/>
  <c r="FB45" i="6" s="1"/>
  <c r="XC12" i="24"/>
  <c r="XD12" i="24"/>
  <c r="XE12" i="24"/>
  <c r="FC87" i="6" s="1"/>
  <c r="XF12" i="24"/>
  <c r="FC45" i="6" s="1"/>
  <c r="XG12" i="24"/>
  <c r="XH12" i="24"/>
  <c r="XI12" i="24"/>
  <c r="FD87" i="6" s="1"/>
  <c r="XJ12" i="24"/>
  <c r="FD45" i="6" s="1"/>
  <c r="XK12" i="24"/>
  <c r="XL12" i="24"/>
  <c r="XM12" i="24"/>
  <c r="FE87" i="6" s="1"/>
  <c r="XN12" i="24"/>
  <c r="FE45" i="6" s="1"/>
  <c r="XO12" i="24"/>
  <c r="XP12" i="24"/>
  <c r="XQ12" i="24"/>
  <c r="FF87" i="6" s="1"/>
  <c r="XR12" i="24"/>
  <c r="FF45" i="6" s="1"/>
  <c r="XS12" i="24"/>
  <c r="XT12" i="24"/>
  <c r="XU12" i="24"/>
  <c r="FG87" i="6" s="1"/>
  <c r="XV12" i="24"/>
  <c r="FG45" i="6" s="1"/>
  <c r="XW12" i="24"/>
  <c r="XX12" i="24"/>
  <c r="XY12" i="24"/>
  <c r="FH87" i="6" s="1"/>
  <c r="XZ12" i="24"/>
  <c r="FH45" i="6" s="1"/>
  <c r="YA12" i="24"/>
  <c r="YB12" i="24"/>
  <c r="YC12" i="24"/>
  <c r="FI87" i="6" s="1"/>
  <c r="YD12" i="24"/>
  <c r="FI45" i="6" s="1"/>
  <c r="YE12" i="24"/>
  <c r="YF12" i="24"/>
  <c r="YG12" i="24"/>
  <c r="FJ87" i="6" s="1"/>
  <c r="YH12" i="24"/>
  <c r="FJ45" i="6" s="1"/>
  <c r="YI12" i="24"/>
  <c r="YJ12" i="24"/>
  <c r="YK12" i="24"/>
  <c r="FK87" i="6" s="1"/>
  <c r="YL12" i="24"/>
  <c r="FK45" i="6" s="1"/>
  <c r="YM12" i="24"/>
  <c r="YN12" i="24"/>
  <c r="YO12" i="24"/>
  <c r="FL87" i="6" s="1"/>
  <c r="YP12" i="24"/>
  <c r="FL45" i="6" s="1"/>
  <c r="YQ12" i="24"/>
  <c r="YR12" i="24"/>
  <c r="YS12" i="24"/>
  <c r="FM87" i="6" s="1"/>
  <c r="YT12" i="24"/>
  <c r="FM45" i="6" s="1"/>
  <c r="YU12" i="24"/>
  <c r="YV12" i="24"/>
  <c r="YW12" i="24"/>
  <c r="FN87" i="6" s="1"/>
  <c r="YX12" i="24"/>
  <c r="FN45" i="6" s="1"/>
  <c r="YY12" i="24"/>
  <c r="YZ12" i="24"/>
  <c r="ZA12" i="24"/>
  <c r="FO87" i="6" s="1"/>
  <c r="ZB12" i="24"/>
  <c r="FO45" i="6" s="1"/>
  <c r="ZC12" i="24"/>
  <c r="ZD12" i="24"/>
  <c r="ZE12" i="24"/>
  <c r="FP87" i="6" s="1"/>
  <c r="ZF12" i="24"/>
  <c r="FP45" i="6" s="1"/>
  <c r="ZG12" i="24"/>
  <c r="ZH12" i="24"/>
  <c r="ZI12" i="24"/>
  <c r="FQ87" i="6" s="1"/>
  <c r="ZJ12" i="24"/>
  <c r="FQ45" i="6" s="1"/>
  <c r="ZK12" i="24"/>
  <c r="ZL12" i="24"/>
  <c r="ZM12" i="24"/>
  <c r="FR87" i="6" s="1"/>
  <c r="ZN12" i="24"/>
  <c r="FR45" i="6" s="1"/>
  <c r="ZO12" i="24"/>
  <c r="ZP12" i="24"/>
  <c r="ZQ12" i="24"/>
  <c r="FS87" i="6" s="1"/>
  <c r="ZR12" i="24"/>
  <c r="FS45" i="6" s="1"/>
  <c r="ZS12" i="24"/>
  <c r="ZT12" i="24"/>
  <c r="ZU12" i="24"/>
  <c r="FT87" i="6" s="1"/>
  <c r="ZV12" i="24"/>
  <c r="FT45" i="6" s="1"/>
  <c r="ZW12" i="24"/>
  <c r="ZX12" i="24"/>
  <c r="ZY12" i="24"/>
  <c r="FU87" i="6" s="1"/>
  <c r="ZZ12" i="24"/>
  <c r="FU45" i="6" s="1"/>
  <c r="AAA12" i="24"/>
  <c r="AAB12" i="24"/>
  <c r="AAC12" i="24"/>
  <c r="FV87" i="6" s="1"/>
  <c r="AAD12" i="24"/>
  <c r="FV45" i="6" s="1"/>
  <c r="AAE12" i="24"/>
  <c r="AAF12" i="24"/>
  <c r="AAG12" i="24"/>
  <c r="FW87" i="6" s="1"/>
  <c r="AAH12" i="24"/>
  <c r="FW45" i="6" s="1"/>
  <c r="AAI12" i="24"/>
  <c r="AAJ12" i="24"/>
  <c r="AAK12" i="24"/>
  <c r="FX87" i="6" s="1"/>
  <c r="AAL12" i="24"/>
  <c r="FX45" i="6" s="1"/>
  <c r="AAM12" i="24"/>
  <c r="AAN12" i="24"/>
  <c r="AAO12" i="24"/>
  <c r="FY87" i="6" s="1"/>
  <c r="AAP12" i="24"/>
  <c r="FY45" i="6" s="1"/>
  <c r="AAQ12" i="24"/>
  <c r="AAR12" i="24"/>
  <c r="AAS12" i="24"/>
  <c r="FZ87" i="6" s="1"/>
  <c r="AAT12" i="24"/>
  <c r="FZ45" i="6" s="1"/>
  <c r="AAU12" i="24"/>
  <c r="AAV12" i="24"/>
  <c r="AAW12" i="24"/>
  <c r="GA87" i="6" s="1"/>
  <c r="AAX12" i="24"/>
  <c r="GA45" i="6" s="1"/>
  <c r="AAY12" i="24"/>
  <c r="AAZ12" i="24"/>
  <c r="ABA12" i="24"/>
  <c r="GB87" i="6" s="1"/>
  <c r="ABB12" i="24"/>
  <c r="GB45" i="6" s="1"/>
  <c r="ABC12" i="24"/>
  <c r="ABD12" i="24"/>
  <c r="ABE12" i="24"/>
  <c r="GC87" i="6" s="1"/>
  <c r="ABF12" i="24"/>
  <c r="GC45" i="6" s="1"/>
  <c r="ABG12" i="24"/>
  <c r="ABH12" i="24"/>
  <c r="ABI12" i="24"/>
  <c r="GD87" i="6" s="1"/>
  <c r="ABJ12" i="24"/>
  <c r="GD45" i="6" s="1"/>
  <c r="ABK12" i="24"/>
  <c r="ABL12" i="24"/>
  <c r="ABM12" i="24"/>
  <c r="GE87" i="6" s="1"/>
  <c r="ABN12" i="24"/>
  <c r="GE45" i="6" s="1"/>
  <c r="ABO12" i="24"/>
  <c r="ABP12" i="24"/>
  <c r="ABQ12" i="24"/>
  <c r="GF87" i="6" s="1"/>
  <c r="ABR12" i="24"/>
  <c r="GF45" i="6" s="1"/>
  <c r="ABS12" i="24"/>
  <c r="ABT12" i="24"/>
  <c r="ABU12" i="24"/>
  <c r="GG87" i="6" s="1"/>
  <c r="ABV12" i="24"/>
  <c r="GG45" i="6" s="1"/>
  <c r="ABW12" i="24"/>
  <c r="ABX12" i="24"/>
  <c r="ABY12" i="24"/>
  <c r="GH87" i="6" s="1"/>
  <c r="ABZ12" i="24"/>
  <c r="GH45" i="6" s="1"/>
  <c r="ACA12" i="24"/>
  <c r="ACB12" i="24"/>
  <c r="ACC12" i="24"/>
  <c r="GI87" i="6" s="1"/>
  <c r="ACD12" i="24"/>
  <c r="GI45" i="6" s="1"/>
  <c r="ACE12" i="24"/>
  <c r="ACF12" i="24"/>
  <c r="ACG12" i="24"/>
  <c r="GJ87" i="6" s="1"/>
  <c r="ACH12" i="24"/>
  <c r="GJ45" i="6" s="1"/>
  <c r="ACI12" i="24"/>
  <c r="ACJ12" i="24"/>
  <c r="ACK12" i="24"/>
  <c r="GK87" i="6" s="1"/>
  <c r="ACL12" i="24"/>
  <c r="GK45" i="6" s="1"/>
  <c r="ACM12" i="24"/>
  <c r="ACN12" i="24"/>
  <c r="ACO12" i="24"/>
  <c r="GL87" i="6" s="1"/>
  <c r="ACP12" i="24"/>
  <c r="GL45" i="6" s="1"/>
  <c r="ACQ12" i="24"/>
  <c r="ACR12" i="24"/>
  <c r="ACS12" i="24"/>
  <c r="GM87" i="6" s="1"/>
  <c r="ACT12" i="24"/>
  <c r="GM45" i="6" s="1"/>
  <c r="ACU12" i="24"/>
  <c r="ACV12" i="24"/>
  <c r="ACW12" i="24"/>
  <c r="GN87" i="6" s="1"/>
  <c r="ACX12" i="24"/>
  <c r="GN45" i="6" s="1"/>
  <c r="ACY12" i="24"/>
  <c r="ACZ12" i="24"/>
  <c r="ADA12" i="24"/>
  <c r="GO87" i="6" s="1"/>
  <c r="ADB12" i="24"/>
  <c r="GO45" i="6" s="1"/>
  <c r="ADC12" i="24"/>
  <c r="ADD12" i="24"/>
  <c r="ADE12" i="24"/>
  <c r="GP87" i="6" s="1"/>
  <c r="ADF12" i="24"/>
  <c r="GP45" i="6" s="1"/>
  <c r="ADG12" i="24"/>
  <c r="ADH12" i="24"/>
  <c r="ADI12" i="24"/>
  <c r="GQ87" i="6" s="1"/>
  <c r="ADJ12" i="24"/>
  <c r="GQ45" i="6" s="1"/>
  <c r="ADK12" i="24"/>
  <c r="ADL12" i="24"/>
  <c r="ADM12" i="24"/>
  <c r="GR87" i="6" s="1"/>
  <c r="ADN12" i="24"/>
  <c r="GR45" i="6" s="1"/>
  <c r="ADO12" i="24"/>
  <c r="ADP12" i="24"/>
  <c r="ADQ12" i="24"/>
  <c r="GS87" i="6" s="1"/>
  <c r="ADR12" i="24"/>
  <c r="GS45" i="6" s="1"/>
  <c r="ADS12" i="24"/>
  <c r="ADT12" i="24"/>
  <c r="ADU12" i="24"/>
  <c r="GT87" i="6" s="1"/>
  <c r="ADV12" i="24"/>
  <c r="GT45" i="6" s="1"/>
  <c r="ADW12" i="24"/>
  <c r="ADX12" i="24"/>
  <c r="ADY12" i="24"/>
  <c r="GU87" i="6" s="1"/>
  <c r="ADZ12" i="24"/>
  <c r="GU45" i="6" s="1"/>
  <c r="AEA12" i="24"/>
  <c r="AEB12" i="24"/>
  <c r="AEC12" i="24"/>
  <c r="GV87" i="6" s="1"/>
  <c r="AED12" i="24"/>
  <c r="GV45" i="6" s="1"/>
  <c r="AEE12" i="24"/>
  <c r="AEF12" i="24"/>
  <c r="AEG12" i="24"/>
  <c r="GW87" i="6" s="1"/>
  <c r="AEH12" i="24"/>
  <c r="GW45" i="6" s="1"/>
  <c r="AEI12" i="24"/>
  <c r="AEJ12" i="24"/>
  <c r="AEK12" i="24"/>
  <c r="GX87" i="6" s="1"/>
  <c r="AEL12" i="24"/>
  <c r="GX45" i="6" s="1"/>
  <c r="AEM12" i="24"/>
  <c r="AEN12" i="24"/>
  <c r="AEO12" i="24"/>
  <c r="GY87" i="6" s="1"/>
  <c r="AEP12" i="24"/>
  <c r="GY45" i="6" s="1"/>
  <c r="AEQ12" i="24"/>
  <c r="AER12" i="24"/>
  <c r="AES12" i="24"/>
  <c r="GZ87" i="6" s="1"/>
  <c r="AET12" i="24"/>
  <c r="GZ45" i="6" s="1"/>
  <c r="AEU12" i="24"/>
  <c r="AEV12" i="24"/>
  <c r="AEW12" i="24"/>
  <c r="HA87" i="6" s="1"/>
  <c r="AEX12" i="24"/>
  <c r="HA45" i="6" s="1"/>
  <c r="AEY12" i="24"/>
  <c r="AEZ12" i="24"/>
  <c r="AFA12" i="24"/>
  <c r="HB87" i="6" s="1"/>
  <c r="AFB12" i="24"/>
  <c r="HB45" i="6" s="1"/>
  <c r="AFC12" i="24"/>
  <c r="AFD12" i="24"/>
  <c r="AFE12" i="24"/>
  <c r="HC87" i="6" s="1"/>
  <c r="AFF12" i="24"/>
  <c r="HC45" i="6" s="1"/>
  <c r="AFG12" i="24"/>
  <c r="AFH12" i="24"/>
  <c r="AFI12" i="24"/>
  <c r="HD87" i="6" s="1"/>
  <c r="AFJ12" i="24"/>
  <c r="HD45" i="6" s="1"/>
  <c r="AFK12" i="24"/>
  <c r="AFL12" i="24"/>
  <c r="AFM12" i="24"/>
  <c r="HE87" i="6" s="1"/>
  <c r="AFN12" i="24"/>
  <c r="HE45" i="6" s="1"/>
  <c r="AFO12" i="24"/>
  <c r="AFP12" i="24"/>
  <c r="AFQ12" i="24"/>
  <c r="HF87" i="6" s="1"/>
  <c r="AFR12" i="24"/>
  <c r="HF45" i="6" s="1"/>
  <c r="AFS12" i="24"/>
  <c r="AFT12" i="24"/>
  <c r="AFU12" i="24"/>
  <c r="HG87" i="6" s="1"/>
  <c r="AFV12" i="24"/>
  <c r="HG45" i="6" s="1"/>
  <c r="AFW12" i="24"/>
  <c r="AFX12" i="24"/>
  <c r="AFY12" i="24"/>
  <c r="HH87" i="6" s="1"/>
  <c r="AFZ12" i="24"/>
  <c r="HH45" i="6" s="1"/>
  <c r="AGA12" i="24"/>
  <c r="AGB12" i="24"/>
  <c r="AGC12" i="24"/>
  <c r="HI87" i="6" s="1"/>
  <c r="AGD12" i="24"/>
  <c r="HI45" i="6" s="1"/>
  <c r="AGE12" i="24"/>
  <c r="AGF12" i="24"/>
  <c r="AGG12" i="24"/>
  <c r="HJ87" i="6" s="1"/>
  <c r="AGH12" i="24"/>
  <c r="HJ45" i="6" s="1"/>
  <c r="AGI12" i="24"/>
  <c r="AGJ12" i="24"/>
  <c r="AGK12" i="24"/>
  <c r="HK87" i="6" s="1"/>
  <c r="AGL12" i="24"/>
  <c r="HK45" i="6" s="1"/>
  <c r="AGM12" i="24"/>
  <c r="AGN12" i="24"/>
  <c r="AGO12" i="24"/>
  <c r="HL87" i="6" s="1"/>
  <c r="AGP12" i="24"/>
  <c r="HL45" i="6" s="1"/>
  <c r="AGQ12" i="24"/>
  <c r="AGR12" i="24"/>
  <c r="AGS12" i="24"/>
  <c r="HM87" i="6" s="1"/>
  <c r="AGT12" i="24"/>
  <c r="HM45" i="6" s="1"/>
  <c r="AGU12" i="24"/>
  <c r="AGV12" i="24"/>
  <c r="AGW12" i="24"/>
  <c r="HN87" i="6" s="1"/>
  <c r="AGX12" i="24"/>
  <c r="HN45" i="6" s="1"/>
  <c r="AGY12" i="24"/>
  <c r="AGZ12" i="24"/>
  <c r="AHA12" i="24"/>
  <c r="HO87" i="6" s="1"/>
  <c r="AHB12" i="24"/>
  <c r="HO45" i="6" s="1"/>
  <c r="AHC12" i="24"/>
  <c r="AHD12" i="24"/>
  <c r="AHE12" i="24"/>
  <c r="HP87" i="6" s="1"/>
  <c r="AHF12" i="24"/>
  <c r="HP45" i="6" s="1"/>
  <c r="AHG12" i="24"/>
  <c r="AHH12" i="24"/>
  <c r="AHI12" i="24"/>
  <c r="HQ87" i="6" s="1"/>
  <c r="AHJ12" i="24"/>
  <c r="HQ45" i="6" s="1"/>
  <c r="AHK12" i="24"/>
  <c r="AHL12" i="24"/>
  <c r="AHM12" i="24"/>
  <c r="HR87" i="6" s="1"/>
  <c r="AHN12" i="24"/>
  <c r="HR45" i="6" s="1"/>
  <c r="AHO12" i="24"/>
  <c r="AHP12" i="24"/>
  <c r="AHQ12" i="24"/>
  <c r="HS87" i="6" s="1"/>
  <c r="AHR12" i="24"/>
  <c r="HS45" i="6" s="1"/>
  <c r="AHS12" i="24"/>
  <c r="AHT12" i="24"/>
  <c r="AHU12" i="24"/>
  <c r="HT87" i="6" s="1"/>
  <c r="AHV12" i="24"/>
  <c r="HT45" i="6" s="1"/>
  <c r="AHW12" i="24"/>
  <c r="AHX12" i="24"/>
  <c r="AHY12" i="24"/>
  <c r="HU87" i="6" s="1"/>
  <c r="AHZ12" i="24"/>
  <c r="HU45" i="6" s="1"/>
  <c r="AIA12" i="24"/>
  <c r="AIB12" i="24"/>
  <c r="AIC12" i="24"/>
  <c r="HV87" i="6" s="1"/>
  <c r="AID12" i="24"/>
  <c r="HV45" i="6" s="1"/>
  <c r="AIE12" i="24"/>
  <c r="AIF12" i="24"/>
  <c r="AIG12" i="24"/>
  <c r="HW87" i="6" s="1"/>
  <c r="AIH12" i="24"/>
  <c r="HW45" i="6" s="1"/>
  <c r="AII12" i="24"/>
  <c r="AIJ12" i="24"/>
  <c r="AIK12" i="24"/>
  <c r="HX87" i="6" s="1"/>
  <c r="AIL12" i="24"/>
  <c r="HX45" i="6" s="1"/>
  <c r="AIM12" i="24"/>
  <c r="AIN12" i="24"/>
  <c r="AIO12" i="24"/>
  <c r="HY87" i="6" s="1"/>
  <c r="AIP12" i="24"/>
  <c r="HY45" i="6" s="1"/>
  <c r="AIQ12" i="24"/>
  <c r="AIR12" i="24"/>
  <c r="AIS12" i="24"/>
  <c r="HZ87" i="6" s="1"/>
  <c r="AIT12" i="24"/>
  <c r="HZ45" i="6" s="1"/>
  <c r="AIU12" i="24"/>
  <c r="AIV12" i="24"/>
  <c r="AIW12" i="24"/>
  <c r="IA87" i="6" s="1"/>
  <c r="AIX12" i="24"/>
  <c r="IA45" i="6" s="1"/>
  <c r="AIY12" i="24"/>
  <c r="AIZ12" i="24"/>
  <c r="AJA12" i="24"/>
  <c r="IB87" i="6" s="1"/>
  <c r="AJB12" i="24"/>
  <c r="IB45" i="6" s="1"/>
  <c r="AJC12" i="24"/>
  <c r="AJD12" i="24"/>
  <c r="AJE12" i="24"/>
  <c r="IC87" i="6" s="1"/>
  <c r="AJF12" i="24"/>
  <c r="IC45" i="6" s="1"/>
  <c r="AJG12" i="24"/>
  <c r="AJH12" i="24"/>
  <c r="AJI12" i="24"/>
  <c r="ID87" i="6" s="1"/>
  <c r="AJJ12" i="24"/>
  <c r="ID45" i="6" s="1"/>
  <c r="AJK12" i="24"/>
  <c r="AJL12" i="24"/>
  <c r="AJM12" i="24"/>
  <c r="IE87" i="6" s="1"/>
  <c r="AJN12" i="24"/>
  <c r="IE45" i="6" s="1"/>
  <c r="AJO12" i="24"/>
  <c r="AJP12" i="24"/>
  <c r="AJQ12" i="24"/>
  <c r="IF87" i="6" s="1"/>
  <c r="AJR12" i="24"/>
  <c r="IF45" i="6" s="1"/>
  <c r="AJS12" i="24"/>
  <c r="AJT12" i="24"/>
  <c r="AJU12" i="24"/>
  <c r="IG87" i="6" s="1"/>
  <c r="AJV12" i="24"/>
  <c r="IG45" i="6" s="1"/>
  <c r="AJW12" i="24"/>
  <c r="AJX12" i="24"/>
  <c r="AJY12" i="24"/>
  <c r="IH87" i="6" s="1"/>
  <c r="AJZ12" i="24"/>
  <c r="IH45" i="6" s="1"/>
  <c r="AKA12" i="24"/>
  <c r="AKB12" i="24"/>
  <c r="F13" i="24"/>
  <c r="C46" i="6" s="1"/>
  <c r="G13" i="24"/>
  <c r="H13" i="24"/>
  <c r="I13" i="24"/>
  <c r="D88" i="6" s="1"/>
  <c r="J13" i="24"/>
  <c r="D46" i="6" s="1"/>
  <c r="K13" i="24"/>
  <c r="L13" i="24"/>
  <c r="M13" i="24"/>
  <c r="E88" i="6" s="1"/>
  <c r="N13" i="24"/>
  <c r="E46" i="6" s="1"/>
  <c r="O13" i="24"/>
  <c r="P13" i="24"/>
  <c r="Q13" i="24"/>
  <c r="F88" i="6" s="1"/>
  <c r="R13" i="24"/>
  <c r="F46" i="6" s="1"/>
  <c r="S13" i="24"/>
  <c r="T13" i="24"/>
  <c r="U13" i="24"/>
  <c r="G88" i="6" s="1"/>
  <c r="V13" i="24"/>
  <c r="G46" i="6" s="1"/>
  <c r="W13" i="24"/>
  <c r="X13" i="24"/>
  <c r="Y13" i="24"/>
  <c r="H88" i="6" s="1"/>
  <c r="Z13" i="24"/>
  <c r="H46" i="6" s="1"/>
  <c r="AA13" i="24"/>
  <c r="AB13" i="24"/>
  <c r="AC13" i="24"/>
  <c r="I88" i="6" s="1"/>
  <c r="AD13" i="24"/>
  <c r="I46" i="6" s="1"/>
  <c r="AE13" i="24"/>
  <c r="AF13" i="24"/>
  <c r="AG13" i="24"/>
  <c r="J88" i="6" s="1"/>
  <c r="AH13" i="24"/>
  <c r="J46" i="6" s="1"/>
  <c r="AI13" i="24"/>
  <c r="AJ13" i="24"/>
  <c r="AK13" i="24"/>
  <c r="K88" i="6" s="1"/>
  <c r="AL13" i="24"/>
  <c r="K46" i="6" s="1"/>
  <c r="AM13" i="24"/>
  <c r="AN13" i="24"/>
  <c r="AO13" i="24"/>
  <c r="L88" i="6" s="1"/>
  <c r="AP13" i="24"/>
  <c r="L46" i="6" s="1"/>
  <c r="AQ13" i="24"/>
  <c r="AR13" i="24"/>
  <c r="AS13" i="24"/>
  <c r="M88" i="6" s="1"/>
  <c r="AT13" i="24"/>
  <c r="M46" i="6" s="1"/>
  <c r="AU13" i="24"/>
  <c r="AV13" i="24"/>
  <c r="AW13" i="24"/>
  <c r="N88" i="6" s="1"/>
  <c r="AX13" i="24"/>
  <c r="N46" i="6" s="1"/>
  <c r="AY13" i="24"/>
  <c r="AZ13" i="24"/>
  <c r="BA13" i="24"/>
  <c r="O88" i="6" s="1"/>
  <c r="BB13" i="24"/>
  <c r="O46" i="6" s="1"/>
  <c r="BC13" i="24"/>
  <c r="BD13" i="24"/>
  <c r="BE13" i="24"/>
  <c r="P88" i="6" s="1"/>
  <c r="BF13" i="24"/>
  <c r="P46" i="6" s="1"/>
  <c r="BG13" i="24"/>
  <c r="BH13" i="24"/>
  <c r="BI13" i="24"/>
  <c r="Q88" i="6" s="1"/>
  <c r="BJ13" i="24"/>
  <c r="Q46" i="6" s="1"/>
  <c r="BK13" i="24"/>
  <c r="BL13" i="24"/>
  <c r="BM13" i="24"/>
  <c r="R88" i="6" s="1"/>
  <c r="BN13" i="24"/>
  <c r="R46" i="6" s="1"/>
  <c r="BO13" i="24"/>
  <c r="BP13" i="24"/>
  <c r="BQ13" i="24"/>
  <c r="S88" i="6" s="1"/>
  <c r="BR13" i="24"/>
  <c r="S46" i="6" s="1"/>
  <c r="BS13" i="24"/>
  <c r="BT13" i="24"/>
  <c r="BU13" i="24"/>
  <c r="T88" i="6" s="1"/>
  <c r="BV13" i="24"/>
  <c r="T46" i="6" s="1"/>
  <c r="BW13" i="24"/>
  <c r="BX13" i="24"/>
  <c r="BY13" i="24"/>
  <c r="U88" i="6" s="1"/>
  <c r="BZ13" i="24"/>
  <c r="U46" i="6" s="1"/>
  <c r="CA13" i="24"/>
  <c r="CB13" i="24"/>
  <c r="CC13" i="24"/>
  <c r="V88" i="6" s="1"/>
  <c r="CD13" i="24"/>
  <c r="V46" i="6" s="1"/>
  <c r="CE13" i="24"/>
  <c r="CF13" i="24"/>
  <c r="CG13" i="24"/>
  <c r="W88" i="6" s="1"/>
  <c r="CH13" i="24"/>
  <c r="W46" i="6" s="1"/>
  <c r="CI13" i="24"/>
  <c r="CJ13" i="24"/>
  <c r="CK13" i="24"/>
  <c r="X88" i="6" s="1"/>
  <c r="CL13" i="24"/>
  <c r="X46" i="6" s="1"/>
  <c r="CM13" i="24"/>
  <c r="CN13" i="24"/>
  <c r="CO13" i="24"/>
  <c r="Y88" i="6" s="1"/>
  <c r="CP13" i="24"/>
  <c r="Y46" i="6" s="1"/>
  <c r="CQ13" i="24"/>
  <c r="CR13" i="24"/>
  <c r="CS13" i="24"/>
  <c r="Z88" i="6" s="1"/>
  <c r="CT13" i="24"/>
  <c r="Z46" i="6" s="1"/>
  <c r="CU13" i="24"/>
  <c r="CV13" i="24"/>
  <c r="CW13" i="24"/>
  <c r="AA88" i="6" s="1"/>
  <c r="CX13" i="24"/>
  <c r="AA46" i="6" s="1"/>
  <c r="CY13" i="24"/>
  <c r="CZ13" i="24"/>
  <c r="DA13" i="24"/>
  <c r="AB88" i="6" s="1"/>
  <c r="DB13" i="24"/>
  <c r="AB46" i="6" s="1"/>
  <c r="DC13" i="24"/>
  <c r="DD13" i="24"/>
  <c r="DE13" i="24"/>
  <c r="AC88" i="6" s="1"/>
  <c r="DF13" i="24"/>
  <c r="AC46" i="6" s="1"/>
  <c r="DG13" i="24"/>
  <c r="DH13" i="24"/>
  <c r="DI13" i="24"/>
  <c r="AD88" i="6" s="1"/>
  <c r="DJ13" i="24"/>
  <c r="AD46" i="6" s="1"/>
  <c r="DK13" i="24"/>
  <c r="DL13" i="24"/>
  <c r="DM13" i="24"/>
  <c r="AE88" i="6" s="1"/>
  <c r="DN13" i="24"/>
  <c r="AE46" i="6" s="1"/>
  <c r="DO13" i="24"/>
  <c r="DP13" i="24"/>
  <c r="DQ13" i="24"/>
  <c r="AF88" i="6" s="1"/>
  <c r="DR13" i="24"/>
  <c r="AF46" i="6" s="1"/>
  <c r="DS13" i="24"/>
  <c r="DT13" i="24"/>
  <c r="DU13" i="24"/>
  <c r="AG88" i="6" s="1"/>
  <c r="DV13" i="24"/>
  <c r="AG46" i="6" s="1"/>
  <c r="DW13" i="24"/>
  <c r="DX13" i="24"/>
  <c r="DY13" i="24"/>
  <c r="AH88" i="6" s="1"/>
  <c r="DZ13" i="24"/>
  <c r="AH46" i="6" s="1"/>
  <c r="EA13" i="24"/>
  <c r="EB13" i="24"/>
  <c r="EC13" i="24"/>
  <c r="AI88" i="6" s="1"/>
  <c r="ED13" i="24"/>
  <c r="AI46" i="6" s="1"/>
  <c r="EE13" i="24"/>
  <c r="EF13" i="24"/>
  <c r="EG13" i="24"/>
  <c r="AJ88" i="6" s="1"/>
  <c r="EH13" i="24"/>
  <c r="AJ46" i="6" s="1"/>
  <c r="EI13" i="24"/>
  <c r="EJ13" i="24"/>
  <c r="EK13" i="24"/>
  <c r="AK88" i="6" s="1"/>
  <c r="EL13" i="24"/>
  <c r="AK46" i="6" s="1"/>
  <c r="EM13" i="24"/>
  <c r="EN13" i="24"/>
  <c r="EO13" i="24"/>
  <c r="AL88" i="6" s="1"/>
  <c r="EP13" i="24"/>
  <c r="AL46" i="6" s="1"/>
  <c r="EQ13" i="24"/>
  <c r="ER13" i="24"/>
  <c r="ES13" i="24"/>
  <c r="AM88" i="6" s="1"/>
  <c r="ET13" i="24"/>
  <c r="AM46" i="6" s="1"/>
  <c r="EU13" i="24"/>
  <c r="EV13" i="24"/>
  <c r="EW13" i="24"/>
  <c r="AN88" i="6" s="1"/>
  <c r="EX13" i="24"/>
  <c r="AN46" i="6" s="1"/>
  <c r="EY13" i="24"/>
  <c r="EZ13" i="24"/>
  <c r="FA13" i="24"/>
  <c r="AO88" i="6" s="1"/>
  <c r="FB13" i="24"/>
  <c r="AO46" i="6" s="1"/>
  <c r="FC13" i="24"/>
  <c r="FD13" i="24"/>
  <c r="FE13" i="24"/>
  <c r="AP88" i="6" s="1"/>
  <c r="FF13" i="24"/>
  <c r="AP46" i="6" s="1"/>
  <c r="FG13" i="24"/>
  <c r="FH13" i="24"/>
  <c r="FI13" i="24"/>
  <c r="AQ88" i="6" s="1"/>
  <c r="FJ13" i="24"/>
  <c r="AQ46" i="6" s="1"/>
  <c r="FK13" i="24"/>
  <c r="FL13" i="24"/>
  <c r="FM13" i="24"/>
  <c r="AR88" i="6" s="1"/>
  <c r="FN13" i="24"/>
  <c r="AR46" i="6" s="1"/>
  <c r="FO13" i="24"/>
  <c r="FP13" i="24"/>
  <c r="FQ13" i="24"/>
  <c r="AS88" i="6" s="1"/>
  <c r="FR13" i="24"/>
  <c r="AS46" i="6" s="1"/>
  <c r="FS13" i="24"/>
  <c r="FT13" i="24"/>
  <c r="FU13" i="24"/>
  <c r="AT88" i="6" s="1"/>
  <c r="FV13" i="24"/>
  <c r="AT46" i="6" s="1"/>
  <c r="FW13" i="24"/>
  <c r="FX13" i="24"/>
  <c r="FY13" i="24"/>
  <c r="AU88" i="6" s="1"/>
  <c r="FZ13" i="24"/>
  <c r="AU46" i="6" s="1"/>
  <c r="GA13" i="24"/>
  <c r="GB13" i="24"/>
  <c r="GC13" i="24"/>
  <c r="AV88" i="6" s="1"/>
  <c r="GD13" i="24"/>
  <c r="AV46" i="6" s="1"/>
  <c r="GE13" i="24"/>
  <c r="GF13" i="24"/>
  <c r="GG13" i="24"/>
  <c r="AW88" i="6" s="1"/>
  <c r="GH13" i="24"/>
  <c r="AW46" i="6" s="1"/>
  <c r="GI13" i="24"/>
  <c r="GJ13" i="24"/>
  <c r="GK13" i="24"/>
  <c r="AX88" i="6" s="1"/>
  <c r="GL13" i="24"/>
  <c r="AX46" i="6" s="1"/>
  <c r="GM13" i="24"/>
  <c r="GN13" i="24"/>
  <c r="GO13" i="24"/>
  <c r="AY88" i="6" s="1"/>
  <c r="GP13" i="24"/>
  <c r="AY46" i="6" s="1"/>
  <c r="GQ13" i="24"/>
  <c r="GR13" i="24"/>
  <c r="GS13" i="24"/>
  <c r="AZ88" i="6" s="1"/>
  <c r="GT13" i="24"/>
  <c r="AZ46" i="6" s="1"/>
  <c r="GU13" i="24"/>
  <c r="GV13" i="24"/>
  <c r="GW13" i="24"/>
  <c r="BA88" i="6" s="1"/>
  <c r="GX13" i="24"/>
  <c r="BA46" i="6" s="1"/>
  <c r="GY13" i="24"/>
  <c r="GZ13" i="24"/>
  <c r="HA13" i="24"/>
  <c r="BB88" i="6" s="1"/>
  <c r="HB13" i="24"/>
  <c r="BB46" i="6" s="1"/>
  <c r="HC13" i="24"/>
  <c r="HD13" i="24"/>
  <c r="HE13" i="24"/>
  <c r="BC88" i="6" s="1"/>
  <c r="HF13" i="24"/>
  <c r="BC46" i="6" s="1"/>
  <c r="HG13" i="24"/>
  <c r="HH13" i="24"/>
  <c r="HI13" i="24"/>
  <c r="BD88" i="6" s="1"/>
  <c r="HJ13" i="24"/>
  <c r="BD46" i="6" s="1"/>
  <c r="HK13" i="24"/>
  <c r="HL13" i="24"/>
  <c r="HM13" i="24"/>
  <c r="BE88" i="6" s="1"/>
  <c r="HN13" i="24"/>
  <c r="BE46" i="6" s="1"/>
  <c r="HO13" i="24"/>
  <c r="HP13" i="24"/>
  <c r="HQ13" i="24"/>
  <c r="BF88" i="6" s="1"/>
  <c r="HR13" i="24"/>
  <c r="BF46" i="6" s="1"/>
  <c r="HS13" i="24"/>
  <c r="HT13" i="24"/>
  <c r="HU13" i="24"/>
  <c r="BG88" i="6" s="1"/>
  <c r="HV13" i="24"/>
  <c r="BG46" i="6" s="1"/>
  <c r="HW13" i="24"/>
  <c r="HX13" i="24"/>
  <c r="HY13" i="24"/>
  <c r="BH88" i="6" s="1"/>
  <c r="HZ13" i="24"/>
  <c r="BH46" i="6" s="1"/>
  <c r="IA13" i="24"/>
  <c r="IB13" i="24"/>
  <c r="IC13" i="24"/>
  <c r="BI88" i="6" s="1"/>
  <c r="ID13" i="24"/>
  <c r="BI46" i="6" s="1"/>
  <c r="IE13" i="24"/>
  <c r="IF13" i="24"/>
  <c r="IG13" i="24"/>
  <c r="BJ88" i="6" s="1"/>
  <c r="IH13" i="24"/>
  <c r="BJ46" i="6" s="1"/>
  <c r="II13" i="24"/>
  <c r="IJ13" i="24"/>
  <c r="IK13" i="24"/>
  <c r="BK88" i="6" s="1"/>
  <c r="IL13" i="24"/>
  <c r="BK46" i="6" s="1"/>
  <c r="IM13" i="24"/>
  <c r="IN13" i="24"/>
  <c r="IO13" i="24"/>
  <c r="BL88" i="6" s="1"/>
  <c r="IP13" i="24"/>
  <c r="BL46" i="6" s="1"/>
  <c r="IQ13" i="24"/>
  <c r="IR13" i="24"/>
  <c r="IS13" i="24"/>
  <c r="BM88" i="6" s="1"/>
  <c r="IT13" i="24"/>
  <c r="BM46" i="6" s="1"/>
  <c r="IU13" i="24"/>
  <c r="IV13" i="24"/>
  <c r="IW13" i="24"/>
  <c r="BN88" i="6" s="1"/>
  <c r="IX13" i="24"/>
  <c r="BN46" i="6" s="1"/>
  <c r="IY13" i="24"/>
  <c r="IZ13" i="24"/>
  <c r="JA13" i="24"/>
  <c r="BO88" i="6" s="1"/>
  <c r="JB13" i="24"/>
  <c r="BO46" i="6" s="1"/>
  <c r="JC13" i="24"/>
  <c r="JD13" i="24"/>
  <c r="JE13" i="24"/>
  <c r="BP88" i="6" s="1"/>
  <c r="JF13" i="24"/>
  <c r="BP46" i="6" s="1"/>
  <c r="JG13" i="24"/>
  <c r="JH13" i="24"/>
  <c r="JI13" i="24"/>
  <c r="BQ88" i="6" s="1"/>
  <c r="JJ13" i="24"/>
  <c r="BQ46" i="6" s="1"/>
  <c r="JK13" i="24"/>
  <c r="JL13" i="24"/>
  <c r="JM13" i="24"/>
  <c r="BR88" i="6" s="1"/>
  <c r="JN13" i="24"/>
  <c r="BR46" i="6" s="1"/>
  <c r="JO13" i="24"/>
  <c r="JP13" i="24"/>
  <c r="JQ13" i="24"/>
  <c r="BS88" i="6" s="1"/>
  <c r="JR13" i="24"/>
  <c r="BS46" i="6" s="1"/>
  <c r="JS13" i="24"/>
  <c r="JT13" i="24"/>
  <c r="JU13" i="24"/>
  <c r="BT88" i="6" s="1"/>
  <c r="JV13" i="24"/>
  <c r="BT46" i="6" s="1"/>
  <c r="JW13" i="24"/>
  <c r="JX13" i="24"/>
  <c r="JY13" i="24"/>
  <c r="BU88" i="6" s="1"/>
  <c r="JZ13" i="24"/>
  <c r="BU46" i="6" s="1"/>
  <c r="KA13" i="24"/>
  <c r="KB13" i="24"/>
  <c r="KC13" i="24"/>
  <c r="BV88" i="6" s="1"/>
  <c r="KD13" i="24"/>
  <c r="BV46" i="6" s="1"/>
  <c r="KE13" i="24"/>
  <c r="KF13" i="24"/>
  <c r="KG13" i="24"/>
  <c r="BW88" i="6" s="1"/>
  <c r="KH13" i="24"/>
  <c r="BW46" i="6" s="1"/>
  <c r="KI13" i="24"/>
  <c r="KJ13" i="24"/>
  <c r="KK13" i="24"/>
  <c r="BX88" i="6" s="1"/>
  <c r="KL13" i="24"/>
  <c r="BX46" i="6" s="1"/>
  <c r="KM13" i="24"/>
  <c r="KN13" i="24"/>
  <c r="KO13" i="24"/>
  <c r="BY88" i="6" s="1"/>
  <c r="KP13" i="24"/>
  <c r="BY46" i="6" s="1"/>
  <c r="KQ13" i="24"/>
  <c r="KR13" i="24"/>
  <c r="KS13" i="24"/>
  <c r="BZ88" i="6" s="1"/>
  <c r="KT13" i="24"/>
  <c r="BZ46" i="6" s="1"/>
  <c r="KU13" i="24"/>
  <c r="KV13" i="24"/>
  <c r="KW13" i="24"/>
  <c r="CA88" i="6" s="1"/>
  <c r="KX13" i="24"/>
  <c r="CA46" i="6" s="1"/>
  <c r="KY13" i="24"/>
  <c r="KZ13" i="24"/>
  <c r="LA13" i="24"/>
  <c r="CB88" i="6" s="1"/>
  <c r="LB13" i="24"/>
  <c r="CB46" i="6" s="1"/>
  <c r="LC13" i="24"/>
  <c r="LD13" i="24"/>
  <c r="LE13" i="24"/>
  <c r="CC88" i="6" s="1"/>
  <c r="LF13" i="24"/>
  <c r="CC46" i="6" s="1"/>
  <c r="LG13" i="24"/>
  <c r="LH13" i="24"/>
  <c r="LI13" i="24"/>
  <c r="CD88" i="6" s="1"/>
  <c r="LJ13" i="24"/>
  <c r="CD46" i="6" s="1"/>
  <c r="LK13" i="24"/>
  <c r="LL13" i="24"/>
  <c r="LM13" i="24"/>
  <c r="CE88" i="6" s="1"/>
  <c r="LN13" i="24"/>
  <c r="CE46" i="6" s="1"/>
  <c r="LO13" i="24"/>
  <c r="LP13" i="24"/>
  <c r="LQ13" i="24"/>
  <c r="CF88" i="6" s="1"/>
  <c r="LR13" i="24"/>
  <c r="CF46" i="6" s="1"/>
  <c r="LS13" i="24"/>
  <c r="LT13" i="24"/>
  <c r="LU13" i="24"/>
  <c r="CG88" i="6" s="1"/>
  <c r="LV13" i="24"/>
  <c r="CG46" i="6" s="1"/>
  <c r="LW13" i="24"/>
  <c r="LX13" i="24"/>
  <c r="LY13" i="24"/>
  <c r="CH88" i="6" s="1"/>
  <c r="LZ13" i="24"/>
  <c r="CH46" i="6" s="1"/>
  <c r="MA13" i="24"/>
  <c r="MB13" i="24"/>
  <c r="MC13" i="24"/>
  <c r="CI88" i="6" s="1"/>
  <c r="MD13" i="24"/>
  <c r="CI46" i="6" s="1"/>
  <c r="ME13" i="24"/>
  <c r="MF13" i="24"/>
  <c r="MG13" i="24"/>
  <c r="CJ88" i="6" s="1"/>
  <c r="MH13" i="24"/>
  <c r="CJ46" i="6" s="1"/>
  <c r="MI13" i="24"/>
  <c r="MJ13" i="24"/>
  <c r="MK13" i="24"/>
  <c r="CK88" i="6" s="1"/>
  <c r="ML13" i="24"/>
  <c r="CK46" i="6" s="1"/>
  <c r="MM13" i="24"/>
  <c r="MN13" i="24"/>
  <c r="MO13" i="24"/>
  <c r="CL88" i="6" s="1"/>
  <c r="MP13" i="24"/>
  <c r="CL46" i="6" s="1"/>
  <c r="MQ13" i="24"/>
  <c r="MR13" i="24"/>
  <c r="MS13" i="24"/>
  <c r="CM88" i="6" s="1"/>
  <c r="MT13" i="24"/>
  <c r="CM46" i="6" s="1"/>
  <c r="MU13" i="24"/>
  <c r="MV13" i="24"/>
  <c r="MW13" i="24"/>
  <c r="CN88" i="6" s="1"/>
  <c r="MX13" i="24"/>
  <c r="CN46" i="6" s="1"/>
  <c r="MY13" i="24"/>
  <c r="MZ13" i="24"/>
  <c r="NA13" i="24"/>
  <c r="CO88" i="6" s="1"/>
  <c r="NB13" i="24"/>
  <c r="CO46" i="6" s="1"/>
  <c r="NC13" i="24"/>
  <c r="ND13" i="24"/>
  <c r="NE13" i="24"/>
  <c r="CP88" i="6" s="1"/>
  <c r="NF13" i="24"/>
  <c r="CP46" i="6" s="1"/>
  <c r="NG13" i="24"/>
  <c r="NH13" i="24"/>
  <c r="NI13" i="24"/>
  <c r="CQ88" i="6" s="1"/>
  <c r="NJ13" i="24"/>
  <c r="CQ46" i="6" s="1"/>
  <c r="NK13" i="24"/>
  <c r="NL13" i="24"/>
  <c r="NM13" i="24"/>
  <c r="CR88" i="6" s="1"/>
  <c r="NN13" i="24"/>
  <c r="CR46" i="6" s="1"/>
  <c r="NO13" i="24"/>
  <c r="NP13" i="24"/>
  <c r="NQ13" i="24"/>
  <c r="CS88" i="6" s="1"/>
  <c r="NR13" i="24"/>
  <c r="CS46" i="6" s="1"/>
  <c r="NS13" i="24"/>
  <c r="NT13" i="24"/>
  <c r="NU13" i="24"/>
  <c r="CT88" i="6" s="1"/>
  <c r="NV13" i="24"/>
  <c r="CT46" i="6" s="1"/>
  <c r="NW13" i="24"/>
  <c r="NX13" i="24"/>
  <c r="NY13" i="24"/>
  <c r="CU88" i="6" s="1"/>
  <c r="NZ13" i="24"/>
  <c r="CU46" i="6" s="1"/>
  <c r="OA13" i="24"/>
  <c r="OB13" i="24"/>
  <c r="OC13" i="24"/>
  <c r="CV88" i="6" s="1"/>
  <c r="OD13" i="24"/>
  <c r="CV46" i="6" s="1"/>
  <c r="OE13" i="24"/>
  <c r="OF13" i="24"/>
  <c r="OG13" i="24"/>
  <c r="CW88" i="6" s="1"/>
  <c r="OH13" i="24"/>
  <c r="CW46" i="6" s="1"/>
  <c r="OI13" i="24"/>
  <c r="OJ13" i="24"/>
  <c r="OK13" i="24"/>
  <c r="CX88" i="6" s="1"/>
  <c r="OL13" i="24"/>
  <c r="CX46" i="6" s="1"/>
  <c r="OM13" i="24"/>
  <c r="ON13" i="24"/>
  <c r="OO13" i="24"/>
  <c r="CY88" i="6" s="1"/>
  <c r="OP13" i="24"/>
  <c r="CY46" i="6" s="1"/>
  <c r="OQ13" i="24"/>
  <c r="OR13" i="24"/>
  <c r="OS13" i="24"/>
  <c r="CZ88" i="6" s="1"/>
  <c r="OT13" i="24"/>
  <c r="CZ46" i="6" s="1"/>
  <c r="OU13" i="24"/>
  <c r="OV13" i="24"/>
  <c r="OW13" i="24"/>
  <c r="DA88" i="6" s="1"/>
  <c r="OX13" i="24"/>
  <c r="DA46" i="6" s="1"/>
  <c r="OY13" i="24"/>
  <c r="OZ13" i="24"/>
  <c r="PA13" i="24"/>
  <c r="DB88" i="6" s="1"/>
  <c r="PB13" i="24"/>
  <c r="DB46" i="6" s="1"/>
  <c r="PC13" i="24"/>
  <c r="PD13" i="24"/>
  <c r="PE13" i="24"/>
  <c r="DC88" i="6" s="1"/>
  <c r="PF13" i="24"/>
  <c r="DC46" i="6" s="1"/>
  <c r="PG13" i="24"/>
  <c r="PH13" i="24"/>
  <c r="PI13" i="24"/>
  <c r="DD88" i="6" s="1"/>
  <c r="PJ13" i="24"/>
  <c r="DD46" i="6" s="1"/>
  <c r="PK13" i="24"/>
  <c r="PL13" i="24"/>
  <c r="PM13" i="24"/>
  <c r="DE88" i="6" s="1"/>
  <c r="PN13" i="24"/>
  <c r="DE46" i="6" s="1"/>
  <c r="PO13" i="24"/>
  <c r="PP13" i="24"/>
  <c r="PQ13" i="24"/>
  <c r="DF88" i="6" s="1"/>
  <c r="PR13" i="24"/>
  <c r="DF46" i="6" s="1"/>
  <c r="PS13" i="24"/>
  <c r="PT13" i="24"/>
  <c r="PU13" i="24"/>
  <c r="DG88" i="6" s="1"/>
  <c r="PV13" i="24"/>
  <c r="DG46" i="6" s="1"/>
  <c r="PW13" i="24"/>
  <c r="PX13" i="24"/>
  <c r="PY13" i="24"/>
  <c r="DH88" i="6" s="1"/>
  <c r="PZ13" i="24"/>
  <c r="DH46" i="6" s="1"/>
  <c r="QA13" i="24"/>
  <c r="QB13" i="24"/>
  <c r="QC13" i="24"/>
  <c r="DI88" i="6" s="1"/>
  <c r="QD13" i="24"/>
  <c r="DI46" i="6" s="1"/>
  <c r="QE13" i="24"/>
  <c r="QF13" i="24"/>
  <c r="QG13" i="24"/>
  <c r="DJ88" i="6" s="1"/>
  <c r="QH13" i="24"/>
  <c r="DJ46" i="6" s="1"/>
  <c r="QI13" i="24"/>
  <c r="QJ13" i="24"/>
  <c r="QK13" i="24"/>
  <c r="DK88" i="6" s="1"/>
  <c r="QL13" i="24"/>
  <c r="DK46" i="6" s="1"/>
  <c r="QM13" i="24"/>
  <c r="QN13" i="24"/>
  <c r="QO13" i="24"/>
  <c r="DL88" i="6" s="1"/>
  <c r="QP13" i="24"/>
  <c r="DL46" i="6" s="1"/>
  <c r="QQ13" i="24"/>
  <c r="QR13" i="24"/>
  <c r="QS13" i="24"/>
  <c r="DM88" i="6" s="1"/>
  <c r="QT13" i="24"/>
  <c r="DM46" i="6" s="1"/>
  <c r="QU13" i="24"/>
  <c r="QV13" i="24"/>
  <c r="QW13" i="24"/>
  <c r="DN88" i="6" s="1"/>
  <c r="QX13" i="24"/>
  <c r="DN46" i="6" s="1"/>
  <c r="QY13" i="24"/>
  <c r="QZ13" i="24"/>
  <c r="RA13" i="24"/>
  <c r="DO88" i="6" s="1"/>
  <c r="RB13" i="24"/>
  <c r="DO46" i="6" s="1"/>
  <c r="RC13" i="24"/>
  <c r="RD13" i="24"/>
  <c r="RE13" i="24"/>
  <c r="DP88" i="6" s="1"/>
  <c r="RF13" i="24"/>
  <c r="DP46" i="6" s="1"/>
  <c r="RG13" i="24"/>
  <c r="RH13" i="24"/>
  <c r="RI13" i="24"/>
  <c r="DQ88" i="6" s="1"/>
  <c r="RJ13" i="24"/>
  <c r="DQ46" i="6" s="1"/>
  <c r="RK13" i="24"/>
  <c r="RL13" i="24"/>
  <c r="RM13" i="24"/>
  <c r="DR88" i="6" s="1"/>
  <c r="RN13" i="24"/>
  <c r="DR46" i="6" s="1"/>
  <c r="RO13" i="24"/>
  <c r="RP13" i="24"/>
  <c r="RQ13" i="24"/>
  <c r="DS88" i="6" s="1"/>
  <c r="RR13" i="24"/>
  <c r="DS46" i="6" s="1"/>
  <c r="RS13" i="24"/>
  <c r="RT13" i="24"/>
  <c r="RU13" i="24"/>
  <c r="DT88" i="6" s="1"/>
  <c r="RV13" i="24"/>
  <c r="DT46" i="6" s="1"/>
  <c r="RW13" i="24"/>
  <c r="RX13" i="24"/>
  <c r="RY13" i="24"/>
  <c r="DU88" i="6" s="1"/>
  <c r="RZ13" i="24"/>
  <c r="DU46" i="6" s="1"/>
  <c r="SA13" i="24"/>
  <c r="SB13" i="24"/>
  <c r="SC13" i="24"/>
  <c r="DV88" i="6" s="1"/>
  <c r="SD13" i="24"/>
  <c r="DV46" i="6" s="1"/>
  <c r="SE13" i="24"/>
  <c r="SF13" i="24"/>
  <c r="SG13" i="24"/>
  <c r="DW88" i="6" s="1"/>
  <c r="SH13" i="24"/>
  <c r="DW46" i="6" s="1"/>
  <c r="SI13" i="24"/>
  <c r="SJ13" i="24"/>
  <c r="SK13" i="24"/>
  <c r="DX88" i="6" s="1"/>
  <c r="SL13" i="24"/>
  <c r="DX46" i="6" s="1"/>
  <c r="SM13" i="24"/>
  <c r="SN13" i="24"/>
  <c r="SO13" i="24"/>
  <c r="DY88" i="6" s="1"/>
  <c r="SP13" i="24"/>
  <c r="DY46" i="6" s="1"/>
  <c r="SQ13" i="24"/>
  <c r="SR13" i="24"/>
  <c r="SS13" i="24"/>
  <c r="DZ88" i="6" s="1"/>
  <c r="ST13" i="24"/>
  <c r="DZ46" i="6" s="1"/>
  <c r="SU13" i="24"/>
  <c r="SV13" i="24"/>
  <c r="SW13" i="24"/>
  <c r="EA88" i="6" s="1"/>
  <c r="SX13" i="24"/>
  <c r="EA46" i="6" s="1"/>
  <c r="SY13" i="24"/>
  <c r="SZ13" i="24"/>
  <c r="TA13" i="24"/>
  <c r="EB88" i="6" s="1"/>
  <c r="TB13" i="24"/>
  <c r="EB46" i="6" s="1"/>
  <c r="TC13" i="24"/>
  <c r="TD13" i="24"/>
  <c r="TE13" i="24"/>
  <c r="EC88" i="6" s="1"/>
  <c r="TF13" i="24"/>
  <c r="EC46" i="6" s="1"/>
  <c r="TG13" i="24"/>
  <c r="TH13" i="24"/>
  <c r="TI13" i="24"/>
  <c r="ED88" i="6" s="1"/>
  <c r="TJ13" i="24"/>
  <c r="ED46" i="6" s="1"/>
  <c r="TK13" i="24"/>
  <c r="TL13" i="24"/>
  <c r="TM13" i="24"/>
  <c r="EE88" i="6" s="1"/>
  <c r="TN13" i="24"/>
  <c r="EE46" i="6" s="1"/>
  <c r="TO13" i="24"/>
  <c r="TP13" i="24"/>
  <c r="TQ13" i="24"/>
  <c r="EF88" i="6" s="1"/>
  <c r="TR13" i="24"/>
  <c r="EF46" i="6" s="1"/>
  <c r="TS13" i="24"/>
  <c r="TT13" i="24"/>
  <c r="TU13" i="24"/>
  <c r="EG88" i="6" s="1"/>
  <c r="TV13" i="24"/>
  <c r="EG46" i="6" s="1"/>
  <c r="TW13" i="24"/>
  <c r="TX13" i="24"/>
  <c r="TY13" i="24"/>
  <c r="EH88" i="6" s="1"/>
  <c r="TZ13" i="24"/>
  <c r="EH46" i="6" s="1"/>
  <c r="UA13" i="24"/>
  <c r="UB13" i="24"/>
  <c r="UC13" i="24"/>
  <c r="EI88" i="6" s="1"/>
  <c r="UD13" i="24"/>
  <c r="EI46" i="6" s="1"/>
  <c r="UE13" i="24"/>
  <c r="UF13" i="24"/>
  <c r="UG13" i="24"/>
  <c r="EJ88" i="6" s="1"/>
  <c r="UH13" i="24"/>
  <c r="EJ46" i="6" s="1"/>
  <c r="UI13" i="24"/>
  <c r="UJ13" i="24"/>
  <c r="UK13" i="24"/>
  <c r="EK88" i="6" s="1"/>
  <c r="UL13" i="24"/>
  <c r="EK46" i="6" s="1"/>
  <c r="UM13" i="24"/>
  <c r="UN13" i="24"/>
  <c r="UO13" i="24"/>
  <c r="EL88" i="6" s="1"/>
  <c r="UP13" i="24"/>
  <c r="EL46" i="6" s="1"/>
  <c r="UQ13" i="24"/>
  <c r="UR13" i="24"/>
  <c r="US13" i="24"/>
  <c r="EM88" i="6" s="1"/>
  <c r="UT13" i="24"/>
  <c r="EM46" i="6" s="1"/>
  <c r="UU13" i="24"/>
  <c r="UV13" i="24"/>
  <c r="UW13" i="24"/>
  <c r="EN88" i="6" s="1"/>
  <c r="UX13" i="24"/>
  <c r="EN46" i="6" s="1"/>
  <c r="UY13" i="24"/>
  <c r="UZ13" i="24"/>
  <c r="VA13" i="24"/>
  <c r="EO88" i="6" s="1"/>
  <c r="VB13" i="24"/>
  <c r="EO46" i="6" s="1"/>
  <c r="VC13" i="24"/>
  <c r="VD13" i="24"/>
  <c r="VE13" i="24"/>
  <c r="EP88" i="6" s="1"/>
  <c r="VF13" i="24"/>
  <c r="EP46" i="6" s="1"/>
  <c r="VG13" i="24"/>
  <c r="VH13" i="24"/>
  <c r="VI13" i="24"/>
  <c r="EQ88" i="6" s="1"/>
  <c r="VJ13" i="24"/>
  <c r="EQ46" i="6" s="1"/>
  <c r="VK13" i="24"/>
  <c r="VL13" i="24"/>
  <c r="VM13" i="24"/>
  <c r="ER88" i="6" s="1"/>
  <c r="VN13" i="24"/>
  <c r="ER46" i="6" s="1"/>
  <c r="VO13" i="24"/>
  <c r="VP13" i="24"/>
  <c r="VQ13" i="24"/>
  <c r="ES88" i="6" s="1"/>
  <c r="VR13" i="24"/>
  <c r="ES46" i="6" s="1"/>
  <c r="VS13" i="24"/>
  <c r="VT13" i="24"/>
  <c r="VU13" i="24"/>
  <c r="ET88" i="6" s="1"/>
  <c r="VV13" i="24"/>
  <c r="ET46" i="6" s="1"/>
  <c r="VW13" i="24"/>
  <c r="VX13" i="24"/>
  <c r="VY13" i="24"/>
  <c r="EU88" i="6" s="1"/>
  <c r="VZ13" i="24"/>
  <c r="EU46" i="6" s="1"/>
  <c r="WA13" i="24"/>
  <c r="WB13" i="24"/>
  <c r="WC13" i="24"/>
  <c r="EV88" i="6" s="1"/>
  <c r="WD13" i="24"/>
  <c r="EV46" i="6" s="1"/>
  <c r="WE13" i="24"/>
  <c r="WF13" i="24"/>
  <c r="WG13" i="24"/>
  <c r="EW88" i="6" s="1"/>
  <c r="WH13" i="24"/>
  <c r="EW46" i="6" s="1"/>
  <c r="WI13" i="24"/>
  <c r="WJ13" i="24"/>
  <c r="WK13" i="24"/>
  <c r="EX88" i="6" s="1"/>
  <c r="WL13" i="24"/>
  <c r="EX46" i="6" s="1"/>
  <c r="WM13" i="24"/>
  <c r="WN13" i="24"/>
  <c r="WO13" i="24"/>
  <c r="EY88" i="6" s="1"/>
  <c r="WP13" i="24"/>
  <c r="EY46" i="6" s="1"/>
  <c r="WQ13" i="24"/>
  <c r="WR13" i="24"/>
  <c r="WS13" i="24"/>
  <c r="EZ88" i="6" s="1"/>
  <c r="WT13" i="24"/>
  <c r="EZ46" i="6" s="1"/>
  <c r="WU13" i="24"/>
  <c r="WV13" i="24"/>
  <c r="WW13" i="24"/>
  <c r="FA88" i="6" s="1"/>
  <c r="WX13" i="24"/>
  <c r="FA46" i="6" s="1"/>
  <c r="WY13" i="24"/>
  <c r="WZ13" i="24"/>
  <c r="XA13" i="24"/>
  <c r="FB88" i="6" s="1"/>
  <c r="XB13" i="24"/>
  <c r="FB46" i="6" s="1"/>
  <c r="XC13" i="24"/>
  <c r="XD13" i="24"/>
  <c r="XE13" i="24"/>
  <c r="FC88" i="6" s="1"/>
  <c r="XF13" i="24"/>
  <c r="FC46" i="6" s="1"/>
  <c r="XG13" i="24"/>
  <c r="XH13" i="24"/>
  <c r="XI13" i="24"/>
  <c r="FD88" i="6" s="1"/>
  <c r="XJ13" i="24"/>
  <c r="FD46" i="6" s="1"/>
  <c r="XK13" i="24"/>
  <c r="XL13" i="24"/>
  <c r="XM13" i="24"/>
  <c r="FE88" i="6" s="1"/>
  <c r="XN13" i="24"/>
  <c r="FE46" i="6" s="1"/>
  <c r="XO13" i="24"/>
  <c r="XP13" i="24"/>
  <c r="XQ13" i="24"/>
  <c r="FF88" i="6" s="1"/>
  <c r="XR13" i="24"/>
  <c r="FF46" i="6" s="1"/>
  <c r="XS13" i="24"/>
  <c r="XT13" i="24"/>
  <c r="XU13" i="24"/>
  <c r="FG88" i="6" s="1"/>
  <c r="XV13" i="24"/>
  <c r="FG46" i="6" s="1"/>
  <c r="XW13" i="24"/>
  <c r="XX13" i="24"/>
  <c r="XY13" i="24"/>
  <c r="FH88" i="6" s="1"/>
  <c r="XZ13" i="24"/>
  <c r="FH46" i="6" s="1"/>
  <c r="YA13" i="24"/>
  <c r="YB13" i="24"/>
  <c r="YC13" i="24"/>
  <c r="FI88" i="6" s="1"/>
  <c r="YD13" i="24"/>
  <c r="FI46" i="6" s="1"/>
  <c r="YE13" i="24"/>
  <c r="YF13" i="24"/>
  <c r="YG13" i="24"/>
  <c r="FJ88" i="6" s="1"/>
  <c r="YH13" i="24"/>
  <c r="FJ46" i="6" s="1"/>
  <c r="YI13" i="24"/>
  <c r="YJ13" i="24"/>
  <c r="YK13" i="24"/>
  <c r="FK88" i="6" s="1"/>
  <c r="YL13" i="24"/>
  <c r="FK46" i="6" s="1"/>
  <c r="YM13" i="24"/>
  <c r="YN13" i="24"/>
  <c r="YO13" i="24"/>
  <c r="FL88" i="6" s="1"/>
  <c r="YP13" i="24"/>
  <c r="FL46" i="6" s="1"/>
  <c r="YQ13" i="24"/>
  <c r="YR13" i="24"/>
  <c r="YS13" i="24"/>
  <c r="FM88" i="6" s="1"/>
  <c r="YT13" i="24"/>
  <c r="FM46" i="6" s="1"/>
  <c r="YU13" i="24"/>
  <c r="YV13" i="24"/>
  <c r="YW13" i="24"/>
  <c r="FN88" i="6" s="1"/>
  <c r="YX13" i="24"/>
  <c r="FN46" i="6" s="1"/>
  <c r="YY13" i="24"/>
  <c r="YZ13" i="24"/>
  <c r="ZA13" i="24"/>
  <c r="FO88" i="6" s="1"/>
  <c r="ZB13" i="24"/>
  <c r="FO46" i="6" s="1"/>
  <c r="ZC13" i="24"/>
  <c r="ZD13" i="24"/>
  <c r="ZE13" i="24"/>
  <c r="FP88" i="6" s="1"/>
  <c r="ZF13" i="24"/>
  <c r="FP46" i="6" s="1"/>
  <c r="ZG13" i="24"/>
  <c r="ZH13" i="24"/>
  <c r="ZI13" i="24"/>
  <c r="FQ88" i="6" s="1"/>
  <c r="ZJ13" i="24"/>
  <c r="FQ46" i="6" s="1"/>
  <c r="ZK13" i="24"/>
  <c r="ZL13" i="24"/>
  <c r="ZM13" i="24"/>
  <c r="FR88" i="6" s="1"/>
  <c r="ZN13" i="24"/>
  <c r="FR46" i="6" s="1"/>
  <c r="ZO13" i="24"/>
  <c r="ZP13" i="24"/>
  <c r="ZQ13" i="24"/>
  <c r="FS88" i="6" s="1"/>
  <c r="ZR13" i="24"/>
  <c r="FS46" i="6" s="1"/>
  <c r="ZS13" i="24"/>
  <c r="ZT13" i="24"/>
  <c r="ZU13" i="24"/>
  <c r="FT88" i="6" s="1"/>
  <c r="ZV13" i="24"/>
  <c r="FT46" i="6" s="1"/>
  <c r="ZW13" i="24"/>
  <c r="ZX13" i="24"/>
  <c r="ZY13" i="24"/>
  <c r="FU88" i="6" s="1"/>
  <c r="ZZ13" i="24"/>
  <c r="FU46" i="6" s="1"/>
  <c r="AAA13" i="24"/>
  <c r="AAB13" i="24"/>
  <c r="AAC13" i="24"/>
  <c r="FV88" i="6" s="1"/>
  <c r="AAD13" i="24"/>
  <c r="FV46" i="6" s="1"/>
  <c r="AAE13" i="24"/>
  <c r="AAF13" i="24"/>
  <c r="AAG13" i="24"/>
  <c r="FW88" i="6" s="1"/>
  <c r="AAH13" i="24"/>
  <c r="FW46" i="6" s="1"/>
  <c r="AAI13" i="24"/>
  <c r="AAJ13" i="24"/>
  <c r="AAK13" i="24"/>
  <c r="FX88" i="6" s="1"/>
  <c r="AAL13" i="24"/>
  <c r="FX46" i="6" s="1"/>
  <c r="AAM13" i="24"/>
  <c r="AAN13" i="24"/>
  <c r="AAO13" i="24"/>
  <c r="FY88" i="6" s="1"/>
  <c r="AAP13" i="24"/>
  <c r="FY46" i="6" s="1"/>
  <c r="AAQ13" i="24"/>
  <c r="AAR13" i="24"/>
  <c r="AAS13" i="24"/>
  <c r="FZ88" i="6" s="1"/>
  <c r="AAT13" i="24"/>
  <c r="FZ46" i="6" s="1"/>
  <c r="AAU13" i="24"/>
  <c r="AAV13" i="24"/>
  <c r="AAW13" i="24"/>
  <c r="GA88" i="6" s="1"/>
  <c r="AAX13" i="24"/>
  <c r="GA46" i="6" s="1"/>
  <c r="AAY13" i="24"/>
  <c r="AAZ13" i="24"/>
  <c r="ABA13" i="24"/>
  <c r="GB88" i="6" s="1"/>
  <c r="ABB13" i="24"/>
  <c r="GB46" i="6" s="1"/>
  <c r="ABC13" i="24"/>
  <c r="ABD13" i="24"/>
  <c r="ABE13" i="24"/>
  <c r="GC88" i="6" s="1"/>
  <c r="ABF13" i="24"/>
  <c r="GC46" i="6" s="1"/>
  <c r="ABG13" i="24"/>
  <c r="ABH13" i="24"/>
  <c r="ABI13" i="24"/>
  <c r="GD88" i="6" s="1"/>
  <c r="ABJ13" i="24"/>
  <c r="GD46" i="6" s="1"/>
  <c r="ABK13" i="24"/>
  <c r="ABL13" i="24"/>
  <c r="ABM13" i="24"/>
  <c r="GE88" i="6" s="1"/>
  <c r="ABN13" i="24"/>
  <c r="GE46" i="6" s="1"/>
  <c r="ABO13" i="24"/>
  <c r="ABP13" i="24"/>
  <c r="ABQ13" i="24"/>
  <c r="GF88" i="6" s="1"/>
  <c r="ABR13" i="24"/>
  <c r="GF46" i="6" s="1"/>
  <c r="ABS13" i="24"/>
  <c r="ABT13" i="24"/>
  <c r="ABU13" i="24"/>
  <c r="GG88" i="6" s="1"/>
  <c r="ABV13" i="24"/>
  <c r="GG46" i="6" s="1"/>
  <c r="ABW13" i="24"/>
  <c r="ABX13" i="24"/>
  <c r="ABY13" i="24"/>
  <c r="GH88" i="6" s="1"/>
  <c r="ABZ13" i="24"/>
  <c r="GH46" i="6" s="1"/>
  <c r="ACA13" i="24"/>
  <c r="ACB13" i="24"/>
  <c r="ACC13" i="24"/>
  <c r="GI88" i="6" s="1"/>
  <c r="ACD13" i="24"/>
  <c r="GI46" i="6" s="1"/>
  <c r="ACE13" i="24"/>
  <c r="ACF13" i="24"/>
  <c r="ACG13" i="24"/>
  <c r="GJ88" i="6" s="1"/>
  <c r="ACH13" i="24"/>
  <c r="GJ46" i="6" s="1"/>
  <c r="ACI13" i="24"/>
  <c r="ACJ13" i="24"/>
  <c r="ACK13" i="24"/>
  <c r="GK88" i="6" s="1"/>
  <c r="ACL13" i="24"/>
  <c r="GK46" i="6" s="1"/>
  <c r="ACM13" i="24"/>
  <c r="ACN13" i="24"/>
  <c r="ACO13" i="24"/>
  <c r="GL88" i="6" s="1"/>
  <c r="ACP13" i="24"/>
  <c r="GL46" i="6" s="1"/>
  <c r="ACQ13" i="24"/>
  <c r="ACR13" i="24"/>
  <c r="ACS13" i="24"/>
  <c r="GM88" i="6" s="1"/>
  <c r="ACT13" i="24"/>
  <c r="GM46" i="6" s="1"/>
  <c r="ACU13" i="24"/>
  <c r="ACV13" i="24"/>
  <c r="ACW13" i="24"/>
  <c r="GN88" i="6" s="1"/>
  <c r="ACX13" i="24"/>
  <c r="GN46" i="6" s="1"/>
  <c r="ACY13" i="24"/>
  <c r="ACZ13" i="24"/>
  <c r="ADA13" i="24"/>
  <c r="GO88" i="6" s="1"/>
  <c r="ADB13" i="24"/>
  <c r="GO46" i="6" s="1"/>
  <c r="ADC13" i="24"/>
  <c r="ADD13" i="24"/>
  <c r="ADE13" i="24"/>
  <c r="GP88" i="6" s="1"/>
  <c r="ADF13" i="24"/>
  <c r="GP46" i="6" s="1"/>
  <c r="ADG13" i="24"/>
  <c r="ADH13" i="24"/>
  <c r="ADI13" i="24"/>
  <c r="GQ88" i="6" s="1"/>
  <c r="ADJ13" i="24"/>
  <c r="GQ46" i="6" s="1"/>
  <c r="ADK13" i="24"/>
  <c r="ADL13" i="24"/>
  <c r="ADM13" i="24"/>
  <c r="GR88" i="6" s="1"/>
  <c r="ADN13" i="24"/>
  <c r="GR46" i="6" s="1"/>
  <c r="ADO13" i="24"/>
  <c r="ADP13" i="24"/>
  <c r="ADQ13" i="24"/>
  <c r="GS88" i="6" s="1"/>
  <c r="ADR13" i="24"/>
  <c r="GS46" i="6" s="1"/>
  <c r="ADS13" i="24"/>
  <c r="ADT13" i="24"/>
  <c r="ADU13" i="24"/>
  <c r="GT88" i="6" s="1"/>
  <c r="ADV13" i="24"/>
  <c r="GT46" i="6" s="1"/>
  <c r="ADW13" i="24"/>
  <c r="ADX13" i="24"/>
  <c r="ADY13" i="24"/>
  <c r="GU88" i="6" s="1"/>
  <c r="ADZ13" i="24"/>
  <c r="GU46" i="6" s="1"/>
  <c r="AEA13" i="24"/>
  <c r="AEB13" i="24"/>
  <c r="AEC13" i="24"/>
  <c r="GV88" i="6" s="1"/>
  <c r="AED13" i="24"/>
  <c r="GV46" i="6" s="1"/>
  <c r="AEE13" i="24"/>
  <c r="AEF13" i="24"/>
  <c r="AEG13" i="24"/>
  <c r="GW88" i="6" s="1"/>
  <c r="AEH13" i="24"/>
  <c r="GW46" i="6" s="1"/>
  <c r="AEI13" i="24"/>
  <c r="AEJ13" i="24"/>
  <c r="AEK13" i="24"/>
  <c r="GX88" i="6" s="1"/>
  <c r="AEL13" i="24"/>
  <c r="GX46" i="6" s="1"/>
  <c r="AEM13" i="24"/>
  <c r="AEN13" i="24"/>
  <c r="AEO13" i="24"/>
  <c r="GY88" i="6" s="1"/>
  <c r="AEP13" i="24"/>
  <c r="GY46" i="6" s="1"/>
  <c r="AEQ13" i="24"/>
  <c r="AER13" i="24"/>
  <c r="AES13" i="24"/>
  <c r="GZ88" i="6" s="1"/>
  <c r="AET13" i="24"/>
  <c r="GZ46" i="6" s="1"/>
  <c r="AEU13" i="24"/>
  <c r="AEV13" i="24"/>
  <c r="AEW13" i="24"/>
  <c r="HA88" i="6" s="1"/>
  <c r="AEX13" i="24"/>
  <c r="HA46" i="6" s="1"/>
  <c r="AEY13" i="24"/>
  <c r="AEZ13" i="24"/>
  <c r="AFA13" i="24"/>
  <c r="HB88" i="6" s="1"/>
  <c r="AFB13" i="24"/>
  <c r="HB46" i="6" s="1"/>
  <c r="AFC13" i="24"/>
  <c r="AFD13" i="24"/>
  <c r="AFE13" i="24"/>
  <c r="HC88" i="6" s="1"/>
  <c r="AFF13" i="24"/>
  <c r="HC46" i="6" s="1"/>
  <c r="AFG13" i="24"/>
  <c r="AFH13" i="24"/>
  <c r="AFI13" i="24"/>
  <c r="HD88" i="6" s="1"/>
  <c r="AFJ13" i="24"/>
  <c r="HD46" i="6" s="1"/>
  <c r="AFK13" i="24"/>
  <c r="AFL13" i="24"/>
  <c r="AFM13" i="24"/>
  <c r="HE88" i="6" s="1"/>
  <c r="AFN13" i="24"/>
  <c r="HE46" i="6" s="1"/>
  <c r="AFO13" i="24"/>
  <c r="AFP13" i="24"/>
  <c r="AFQ13" i="24"/>
  <c r="HF88" i="6" s="1"/>
  <c r="AFR13" i="24"/>
  <c r="HF46" i="6" s="1"/>
  <c r="AFS13" i="24"/>
  <c r="AFT13" i="24"/>
  <c r="AFU13" i="24"/>
  <c r="HG88" i="6" s="1"/>
  <c r="AFV13" i="24"/>
  <c r="HG46" i="6" s="1"/>
  <c r="AFW13" i="24"/>
  <c r="AFX13" i="24"/>
  <c r="AFY13" i="24"/>
  <c r="HH88" i="6" s="1"/>
  <c r="AFZ13" i="24"/>
  <c r="HH46" i="6" s="1"/>
  <c r="AGA13" i="24"/>
  <c r="AGB13" i="24"/>
  <c r="AGC13" i="24"/>
  <c r="HI88" i="6" s="1"/>
  <c r="AGD13" i="24"/>
  <c r="HI46" i="6" s="1"/>
  <c r="AGE13" i="24"/>
  <c r="AGF13" i="24"/>
  <c r="AGG13" i="24"/>
  <c r="HJ88" i="6" s="1"/>
  <c r="AGH13" i="24"/>
  <c r="HJ46" i="6" s="1"/>
  <c r="AGI13" i="24"/>
  <c r="AGJ13" i="24"/>
  <c r="AGK13" i="24"/>
  <c r="HK88" i="6" s="1"/>
  <c r="AGL13" i="24"/>
  <c r="HK46" i="6" s="1"/>
  <c r="AGM13" i="24"/>
  <c r="AGN13" i="24"/>
  <c r="AGO13" i="24"/>
  <c r="HL88" i="6" s="1"/>
  <c r="AGP13" i="24"/>
  <c r="HL46" i="6" s="1"/>
  <c r="AGQ13" i="24"/>
  <c r="AGR13" i="24"/>
  <c r="AGS13" i="24"/>
  <c r="HM88" i="6" s="1"/>
  <c r="AGT13" i="24"/>
  <c r="HM46" i="6" s="1"/>
  <c r="AGU13" i="24"/>
  <c r="AGV13" i="24"/>
  <c r="AGW13" i="24"/>
  <c r="HN88" i="6" s="1"/>
  <c r="AGX13" i="24"/>
  <c r="HN46" i="6" s="1"/>
  <c r="AGY13" i="24"/>
  <c r="AGZ13" i="24"/>
  <c r="AHA13" i="24"/>
  <c r="HO88" i="6" s="1"/>
  <c r="AHB13" i="24"/>
  <c r="HO46" i="6" s="1"/>
  <c r="AHC13" i="24"/>
  <c r="AHD13" i="24"/>
  <c r="AHE13" i="24"/>
  <c r="HP88" i="6" s="1"/>
  <c r="AHF13" i="24"/>
  <c r="HP46" i="6" s="1"/>
  <c r="AHG13" i="24"/>
  <c r="AHH13" i="24"/>
  <c r="AHI13" i="24"/>
  <c r="HQ88" i="6" s="1"/>
  <c r="AHJ13" i="24"/>
  <c r="HQ46" i="6" s="1"/>
  <c r="AHK13" i="24"/>
  <c r="AHL13" i="24"/>
  <c r="AHM13" i="24"/>
  <c r="HR88" i="6" s="1"/>
  <c r="AHN13" i="24"/>
  <c r="HR46" i="6" s="1"/>
  <c r="AHO13" i="24"/>
  <c r="AHP13" i="24"/>
  <c r="AHQ13" i="24"/>
  <c r="HS88" i="6" s="1"/>
  <c r="AHR13" i="24"/>
  <c r="HS46" i="6" s="1"/>
  <c r="AHS13" i="24"/>
  <c r="AHT13" i="24"/>
  <c r="AHU13" i="24"/>
  <c r="HT88" i="6" s="1"/>
  <c r="AHV13" i="24"/>
  <c r="HT46" i="6" s="1"/>
  <c r="AHW13" i="24"/>
  <c r="AHX13" i="24"/>
  <c r="AHY13" i="24"/>
  <c r="HU88" i="6" s="1"/>
  <c r="AHZ13" i="24"/>
  <c r="HU46" i="6" s="1"/>
  <c r="AIA13" i="24"/>
  <c r="AIB13" i="24"/>
  <c r="AIC13" i="24"/>
  <c r="HV88" i="6" s="1"/>
  <c r="AID13" i="24"/>
  <c r="HV46" i="6" s="1"/>
  <c r="AIE13" i="24"/>
  <c r="AIF13" i="24"/>
  <c r="AIG13" i="24"/>
  <c r="HW88" i="6" s="1"/>
  <c r="AIH13" i="24"/>
  <c r="HW46" i="6" s="1"/>
  <c r="AII13" i="24"/>
  <c r="AIJ13" i="24"/>
  <c r="AIK13" i="24"/>
  <c r="HX88" i="6" s="1"/>
  <c r="AIL13" i="24"/>
  <c r="HX46" i="6" s="1"/>
  <c r="AIM13" i="24"/>
  <c r="AIN13" i="24"/>
  <c r="AIO13" i="24"/>
  <c r="HY88" i="6" s="1"/>
  <c r="AIP13" i="24"/>
  <c r="HY46" i="6" s="1"/>
  <c r="AIQ13" i="24"/>
  <c r="AIR13" i="24"/>
  <c r="AIS13" i="24"/>
  <c r="HZ88" i="6" s="1"/>
  <c r="AIT13" i="24"/>
  <c r="HZ46" i="6" s="1"/>
  <c r="AIU13" i="24"/>
  <c r="AIV13" i="24"/>
  <c r="AIW13" i="24"/>
  <c r="IA88" i="6" s="1"/>
  <c r="AIX13" i="24"/>
  <c r="IA46" i="6" s="1"/>
  <c r="AIY13" i="24"/>
  <c r="AIZ13" i="24"/>
  <c r="AJA13" i="24"/>
  <c r="IB88" i="6" s="1"/>
  <c r="AJB13" i="24"/>
  <c r="IB46" i="6" s="1"/>
  <c r="AJC13" i="24"/>
  <c r="AJD13" i="24"/>
  <c r="AJE13" i="24"/>
  <c r="IC88" i="6" s="1"/>
  <c r="AJF13" i="24"/>
  <c r="IC46" i="6" s="1"/>
  <c r="AJG13" i="24"/>
  <c r="AJH13" i="24"/>
  <c r="AJI13" i="24"/>
  <c r="ID88" i="6" s="1"/>
  <c r="AJJ13" i="24"/>
  <c r="ID46" i="6" s="1"/>
  <c r="AJK13" i="24"/>
  <c r="AJL13" i="24"/>
  <c r="AJM13" i="24"/>
  <c r="IE88" i="6" s="1"/>
  <c r="AJN13" i="24"/>
  <c r="IE46" i="6" s="1"/>
  <c r="AJO13" i="24"/>
  <c r="AJP13" i="24"/>
  <c r="AJQ13" i="24"/>
  <c r="IF88" i="6" s="1"/>
  <c r="AJR13" i="24"/>
  <c r="IF46" i="6" s="1"/>
  <c r="AJS13" i="24"/>
  <c r="AJT13" i="24"/>
  <c r="AJU13" i="24"/>
  <c r="IG88" i="6" s="1"/>
  <c r="AJV13" i="24"/>
  <c r="IG46" i="6" s="1"/>
  <c r="AJW13" i="24"/>
  <c r="AJX13" i="24"/>
  <c r="AJY13" i="24"/>
  <c r="IH88" i="6" s="1"/>
  <c r="AJZ13" i="24"/>
  <c r="IH46" i="6" s="1"/>
  <c r="AKA13" i="24"/>
  <c r="AKB13" i="24"/>
  <c r="F14" i="24"/>
  <c r="C47" i="6" s="1"/>
  <c r="G14" i="24"/>
  <c r="H14" i="24"/>
  <c r="I14" i="24"/>
  <c r="D89" i="6" s="1"/>
  <c r="J14" i="24"/>
  <c r="D47" i="6" s="1"/>
  <c r="K14" i="24"/>
  <c r="L14" i="24"/>
  <c r="M14" i="24"/>
  <c r="E89" i="6" s="1"/>
  <c r="N14" i="24"/>
  <c r="E47" i="6" s="1"/>
  <c r="O14" i="24"/>
  <c r="P14" i="24"/>
  <c r="Q14" i="24"/>
  <c r="F89" i="6" s="1"/>
  <c r="R14" i="24"/>
  <c r="F47" i="6" s="1"/>
  <c r="S14" i="24"/>
  <c r="T14" i="24"/>
  <c r="U14" i="24"/>
  <c r="G89" i="6" s="1"/>
  <c r="V14" i="24"/>
  <c r="G47" i="6" s="1"/>
  <c r="W14" i="24"/>
  <c r="X14" i="24"/>
  <c r="Y14" i="24"/>
  <c r="H89" i="6" s="1"/>
  <c r="Z14" i="24"/>
  <c r="H47" i="6" s="1"/>
  <c r="AA14" i="24"/>
  <c r="AB14" i="24"/>
  <c r="AC14" i="24"/>
  <c r="I89" i="6" s="1"/>
  <c r="AD14" i="24"/>
  <c r="I47" i="6" s="1"/>
  <c r="AE14" i="24"/>
  <c r="AF14" i="24"/>
  <c r="AG14" i="24"/>
  <c r="J89" i="6" s="1"/>
  <c r="AH14" i="24"/>
  <c r="J47" i="6" s="1"/>
  <c r="AI14" i="24"/>
  <c r="AJ14" i="24"/>
  <c r="AK14" i="24"/>
  <c r="K89" i="6" s="1"/>
  <c r="AL14" i="24"/>
  <c r="K47" i="6" s="1"/>
  <c r="AM14" i="24"/>
  <c r="AN14" i="24"/>
  <c r="AO14" i="24"/>
  <c r="L89" i="6" s="1"/>
  <c r="AP14" i="24"/>
  <c r="L47" i="6" s="1"/>
  <c r="AQ14" i="24"/>
  <c r="AR14" i="24"/>
  <c r="AS14" i="24"/>
  <c r="M89" i="6" s="1"/>
  <c r="AT14" i="24"/>
  <c r="M47" i="6" s="1"/>
  <c r="AU14" i="24"/>
  <c r="AV14" i="24"/>
  <c r="AW14" i="24"/>
  <c r="N89" i="6" s="1"/>
  <c r="AX14" i="24"/>
  <c r="N47" i="6" s="1"/>
  <c r="AY14" i="24"/>
  <c r="AZ14" i="24"/>
  <c r="BA14" i="24"/>
  <c r="O89" i="6" s="1"/>
  <c r="BB14" i="24"/>
  <c r="O47" i="6" s="1"/>
  <c r="BC14" i="24"/>
  <c r="BD14" i="24"/>
  <c r="BE14" i="24"/>
  <c r="P89" i="6" s="1"/>
  <c r="BF14" i="24"/>
  <c r="P47" i="6" s="1"/>
  <c r="BG14" i="24"/>
  <c r="BH14" i="24"/>
  <c r="BI14" i="24"/>
  <c r="Q89" i="6" s="1"/>
  <c r="BJ14" i="24"/>
  <c r="Q47" i="6" s="1"/>
  <c r="BK14" i="24"/>
  <c r="BL14" i="24"/>
  <c r="BM14" i="24"/>
  <c r="R89" i="6" s="1"/>
  <c r="BN14" i="24"/>
  <c r="R47" i="6" s="1"/>
  <c r="BO14" i="24"/>
  <c r="BP14" i="24"/>
  <c r="BQ14" i="24"/>
  <c r="S89" i="6" s="1"/>
  <c r="BR14" i="24"/>
  <c r="S47" i="6" s="1"/>
  <c r="BS14" i="24"/>
  <c r="BT14" i="24"/>
  <c r="BU14" i="24"/>
  <c r="T89" i="6" s="1"/>
  <c r="BV14" i="24"/>
  <c r="T47" i="6" s="1"/>
  <c r="BW14" i="24"/>
  <c r="BX14" i="24"/>
  <c r="BY14" i="24"/>
  <c r="U89" i="6" s="1"/>
  <c r="BZ14" i="24"/>
  <c r="U47" i="6" s="1"/>
  <c r="CA14" i="24"/>
  <c r="CB14" i="24"/>
  <c r="CC14" i="24"/>
  <c r="V89" i="6" s="1"/>
  <c r="CD14" i="24"/>
  <c r="V47" i="6" s="1"/>
  <c r="CE14" i="24"/>
  <c r="CF14" i="24"/>
  <c r="CG14" i="24"/>
  <c r="W89" i="6" s="1"/>
  <c r="CH14" i="24"/>
  <c r="W47" i="6" s="1"/>
  <c r="CI14" i="24"/>
  <c r="CJ14" i="24"/>
  <c r="CK14" i="24"/>
  <c r="X89" i="6" s="1"/>
  <c r="CL14" i="24"/>
  <c r="X47" i="6" s="1"/>
  <c r="CM14" i="24"/>
  <c r="CN14" i="24"/>
  <c r="CO14" i="24"/>
  <c r="Y89" i="6" s="1"/>
  <c r="CP14" i="24"/>
  <c r="Y47" i="6" s="1"/>
  <c r="CQ14" i="24"/>
  <c r="CR14" i="24"/>
  <c r="CS14" i="24"/>
  <c r="Z89" i="6" s="1"/>
  <c r="CT14" i="24"/>
  <c r="Z47" i="6" s="1"/>
  <c r="CU14" i="24"/>
  <c r="CV14" i="24"/>
  <c r="CW14" i="24"/>
  <c r="AA89" i="6" s="1"/>
  <c r="CX14" i="24"/>
  <c r="AA47" i="6" s="1"/>
  <c r="CY14" i="24"/>
  <c r="CZ14" i="24"/>
  <c r="DA14" i="24"/>
  <c r="AB89" i="6" s="1"/>
  <c r="DB14" i="24"/>
  <c r="AB47" i="6" s="1"/>
  <c r="DC14" i="24"/>
  <c r="DD14" i="24"/>
  <c r="DE14" i="24"/>
  <c r="AC89" i="6" s="1"/>
  <c r="DF14" i="24"/>
  <c r="AC47" i="6" s="1"/>
  <c r="DG14" i="24"/>
  <c r="DH14" i="24"/>
  <c r="DI14" i="24"/>
  <c r="AD89" i="6" s="1"/>
  <c r="DJ14" i="24"/>
  <c r="AD47" i="6" s="1"/>
  <c r="DK14" i="24"/>
  <c r="DL14" i="24"/>
  <c r="DM14" i="24"/>
  <c r="AE89" i="6" s="1"/>
  <c r="DN14" i="24"/>
  <c r="AE47" i="6" s="1"/>
  <c r="DO14" i="24"/>
  <c r="DP14" i="24"/>
  <c r="DQ14" i="24"/>
  <c r="AF89" i="6" s="1"/>
  <c r="DR14" i="24"/>
  <c r="AF47" i="6" s="1"/>
  <c r="DS14" i="24"/>
  <c r="DT14" i="24"/>
  <c r="DU14" i="24"/>
  <c r="AG89" i="6" s="1"/>
  <c r="DV14" i="24"/>
  <c r="AG47" i="6" s="1"/>
  <c r="DW14" i="24"/>
  <c r="DX14" i="24"/>
  <c r="DY14" i="24"/>
  <c r="AH89" i="6" s="1"/>
  <c r="DZ14" i="24"/>
  <c r="AH47" i="6" s="1"/>
  <c r="EA14" i="24"/>
  <c r="EB14" i="24"/>
  <c r="EC14" i="24"/>
  <c r="AI89" i="6" s="1"/>
  <c r="ED14" i="24"/>
  <c r="AI47" i="6" s="1"/>
  <c r="EE14" i="24"/>
  <c r="EF14" i="24"/>
  <c r="EG14" i="24"/>
  <c r="AJ89" i="6" s="1"/>
  <c r="EH14" i="24"/>
  <c r="AJ47" i="6" s="1"/>
  <c r="EI14" i="24"/>
  <c r="EJ14" i="24"/>
  <c r="EK14" i="24"/>
  <c r="AK89" i="6" s="1"/>
  <c r="EL14" i="24"/>
  <c r="AK47" i="6" s="1"/>
  <c r="EM14" i="24"/>
  <c r="EN14" i="24"/>
  <c r="EO14" i="24"/>
  <c r="AL89" i="6" s="1"/>
  <c r="EP14" i="24"/>
  <c r="AL47" i="6" s="1"/>
  <c r="EQ14" i="24"/>
  <c r="ER14" i="24"/>
  <c r="ES14" i="24"/>
  <c r="AM89" i="6" s="1"/>
  <c r="ET14" i="24"/>
  <c r="AM47" i="6" s="1"/>
  <c r="EU14" i="24"/>
  <c r="EV14" i="24"/>
  <c r="EW14" i="24"/>
  <c r="AN89" i="6" s="1"/>
  <c r="EX14" i="24"/>
  <c r="AN47" i="6" s="1"/>
  <c r="EY14" i="24"/>
  <c r="EZ14" i="24"/>
  <c r="FA14" i="24"/>
  <c r="AO89" i="6" s="1"/>
  <c r="FB14" i="24"/>
  <c r="AO47" i="6" s="1"/>
  <c r="FC14" i="24"/>
  <c r="FD14" i="24"/>
  <c r="FE14" i="24"/>
  <c r="AP89" i="6" s="1"/>
  <c r="FF14" i="24"/>
  <c r="AP47" i="6" s="1"/>
  <c r="FG14" i="24"/>
  <c r="FH14" i="24"/>
  <c r="FI14" i="24"/>
  <c r="AQ89" i="6" s="1"/>
  <c r="FJ14" i="24"/>
  <c r="AQ47" i="6" s="1"/>
  <c r="FK14" i="24"/>
  <c r="FL14" i="24"/>
  <c r="FM14" i="24"/>
  <c r="AR89" i="6" s="1"/>
  <c r="FN14" i="24"/>
  <c r="AR47" i="6" s="1"/>
  <c r="FO14" i="24"/>
  <c r="FP14" i="24"/>
  <c r="FQ14" i="24"/>
  <c r="AS89" i="6" s="1"/>
  <c r="FR14" i="24"/>
  <c r="AS47" i="6" s="1"/>
  <c r="FS14" i="24"/>
  <c r="FT14" i="24"/>
  <c r="FU14" i="24"/>
  <c r="AT89" i="6" s="1"/>
  <c r="FV14" i="24"/>
  <c r="AT47" i="6" s="1"/>
  <c r="FW14" i="24"/>
  <c r="FX14" i="24"/>
  <c r="FY14" i="24"/>
  <c r="AU89" i="6" s="1"/>
  <c r="FZ14" i="24"/>
  <c r="AU47" i="6" s="1"/>
  <c r="GA14" i="24"/>
  <c r="GB14" i="24"/>
  <c r="GC14" i="24"/>
  <c r="AV89" i="6" s="1"/>
  <c r="GD14" i="24"/>
  <c r="AV47" i="6" s="1"/>
  <c r="GE14" i="24"/>
  <c r="GF14" i="24"/>
  <c r="GG14" i="24"/>
  <c r="AW89" i="6" s="1"/>
  <c r="GH14" i="24"/>
  <c r="AW47" i="6" s="1"/>
  <c r="GI14" i="24"/>
  <c r="GJ14" i="24"/>
  <c r="GK14" i="24"/>
  <c r="AX89" i="6" s="1"/>
  <c r="GL14" i="24"/>
  <c r="AX47" i="6" s="1"/>
  <c r="GM14" i="24"/>
  <c r="GN14" i="24"/>
  <c r="GO14" i="24"/>
  <c r="AY89" i="6" s="1"/>
  <c r="GP14" i="24"/>
  <c r="AY47" i="6" s="1"/>
  <c r="GQ14" i="24"/>
  <c r="GR14" i="24"/>
  <c r="GS14" i="24"/>
  <c r="AZ89" i="6" s="1"/>
  <c r="GT14" i="24"/>
  <c r="AZ47" i="6" s="1"/>
  <c r="GU14" i="24"/>
  <c r="GV14" i="24"/>
  <c r="GW14" i="24"/>
  <c r="BA89" i="6" s="1"/>
  <c r="GX14" i="24"/>
  <c r="BA47" i="6" s="1"/>
  <c r="GY14" i="24"/>
  <c r="GZ14" i="24"/>
  <c r="HA14" i="24"/>
  <c r="BB89" i="6" s="1"/>
  <c r="HB14" i="24"/>
  <c r="BB47" i="6" s="1"/>
  <c r="HC14" i="24"/>
  <c r="HD14" i="24"/>
  <c r="HE14" i="24"/>
  <c r="BC89" i="6" s="1"/>
  <c r="HF14" i="24"/>
  <c r="BC47" i="6" s="1"/>
  <c r="HG14" i="24"/>
  <c r="HH14" i="24"/>
  <c r="HI14" i="24"/>
  <c r="BD89" i="6" s="1"/>
  <c r="HJ14" i="24"/>
  <c r="BD47" i="6" s="1"/>
  <c r="HK14" i="24"/>
  <c r="HL14" i="24"/>
  <c r="HM14" i="24"/>
  <c r="BE89" i="6" s="1"/>
  <c r="HN14" i="24"/>
  <c r="BE47" i="6" s="1"/>
  <c r="HO14" i="24"/>
  <c r="HP14" i="24"/>
  <c r="HQ14" i="24"/>
  <c r="BF89" i="6" s="1"/>
  <c r="HR14" i="24"/>
  <c r="BF47" i="6" s="1"/>
  <c r="HS14" i="24"/>
  <c r="HT14" i="24"/>
  <c r="HU14" i="24"/>
  <c r="BG89" i="6" s="1"/>
  <c r="HV14" i="24"/>
  <c r="BG47" i="6" s="1"/>
  <c r="HW14" i="24"/>
  <c r="HX14" i="24"/>
  <c r="HY14" i="24"/>
  <c r="BH89" i="6" s="1"/>
  <c r="HZ14" i="24"/>
  <c r="BH47" i="6" s="1"/>
  <c r="IA14" i="24"/>
  <c r="IB14" i="24"/>
  <c r="IC14" i="24"/>
  <c r="BI89" i="6" s="1"/>
  <c r="ID14" i="24"/>
  <c r="BI47" i="6" s="1"/>
  <c r="IE14" i="24"/>
  <c r="IF14" i="24"/>
  <c r="IG14" i="24"/>
  <c r="BJ89" i="6" s="1"/>
  <c r="IH14" i="24"/>
  <c r="BJ47" i="6" s="1"/>
  <c r="II14" i="24"/>
  <c r="IJ14" i="24"/>
  <c r="IK14" i="24"/>
  <c r="BK89" i="6" s="1"/>
  <c r="IL14" i="24"/>
  <c r="BK47" i="6" s="1"/>
  <c r="IM14" i="24"/>
  <c r="IN14" i="24"/>
  <c r="IO14" i="24"/>
  <c r="BL89" i="6" s="1"/>
  <c r="IP14" i="24"/>
  <c r="BL47" i="6" s="1"/>
  <c r="IQ14" i="24"/>
  <c r="IR14" i="24"/>
  <c r="IS14" i="24"/>
  <c r="BM89" i="6" s="1"/>
  <c r="IT14" i="24"/>
  <c r="BM47" i="6" s="1"/>
  <c r="IU14" i="24"/>
  <c r="IV14" i="24"/>
  <c r="IW14" i="24"/>
  <c r="BN89" i="6" s="1"/>
  <c r="IX14" i="24"/>
  <c r="BN47" i="6" s="1"/>
  <c r="IY14" i="24"/>
  <c r="IZ14" i="24"/>
  <c r="JA14" i="24"/>
  <c r="BO89" i="6" s="1"/>
  <c r="JB14" i="24"/>
  <c r="BO47" i="6" s="1"/>
  <c r="JC14" i="24"/>
  <c r="JD14" i="24"/>
  <c r="JE14" i="24"/>
  <c r="BP89" i="6" s="1"/>
  <c r="JF14" i="24"/>
  <c r="BP47" i="6" s="1"/>
  <c r="JG14" i="24"/>
  <c r="JH14" i="24"/>
  <c r="JI14" i="24"/>
  <c r="BQ89" i="6" s="1"/>
  <c r="JJ14" i="24"/>
  <c r="BQ47" i="6" s="1"/>
  <c r="JK14" i="24"/>
  <c r="JL14" i="24"/>
  <c r="JM14" i="24"/>
  <c r="BR89" i="6" s="1"/>
  <c r="JN14" i="24"/>
  <c r="BR47" i="6" s="1"/>
  <c r="JO14" i="24"/>
  <c r="JP14" i="24"/>
  <c r="JQ14" i="24"/>
  <c r="BS89" i="6" s="1"/>
  <c r="JR14" i="24"/>
  <c r="BS47" i="6" s="1"/>
  <c r="JS14" i="24"/>
  <c r="JT14" i="24"/>
  <c r="JU14" i="24"/>
  <c r="BT89" i="6" s="1"/>
  <c r="JV14" i="24"/>
  <c r="BT47" i="6" s="1"/>
  <c r="JW14" i="24"/>
  <c r="JX14" i="24"/>
  <c r="JY14" i="24"/>
  <c r="BU89" i="6" s="1"/>
  <c r="JZ14" i="24"/>
  <c r="BU47" i="6" s="1"/>
  <c r="KA14" i="24"/>
  <c r="KB14" i="24"/>
  <c r="KC14" i="24"/>
  <c r="BV89" i="6" s="1"/>
  <c r="KD14" i="24"/>
  <c r="BV47" i="6" s="1"/>
  <c r="KE14" i="24"/>
  <c r="KF14" i="24"/>
  <c r="KG14" i="24"/>
  <c r="BW89" i="6" s="1"/>
  <c r="KH14" i="24"/>
  <c r="BW47" i="6" s="1"/>
  <c r="KI14" i="24"/>
  <c r="KJ14" i="24"/>
  <c r="KK14" i="24"/>
  <c r="BX89" i="6" s="1"/>
  <c r="KL14" i="24"/>
  <c r="BX47" i="6" s="1"/>
  <c r="KM14" i="24"/>
  <c r="KN14" i="24"/>
  <c r="KO14" i="24"/>
  <c r="BY89" i="6" s="1"/>
  <c r="KP14" i="24"/>
  <c r="BY47" i="6" s="1"/>
  <c r="KQ14" i="24"/>
  <c r="KR14" i="24"/>
  <c r="KS14" i="24"/>
  <c r="BZ89" i="6" s="1"/>
  <c r="KT14" i="24"/>
  <c r="BZ47" i="6" s="1"/>
  <c r="KU14" i="24"/>
  <c r="KV14" i="24"/>
  <c r="KW14" i="24"/>
  <c r="CA89" i="6" s="1"/>
  <c r="KX14" i="24"/>
  <c r="CA47" i="6" s="1"/>
  <c r="KY14" i="24"/>
  <c r="KZ14" i="24"/>
  <c r="LA14" i="24"/>
  <c r="CB89" i="6" s="1"/>
  <c r="LB14" i="24"/>
  <c r="CB47" i="6" s="1"/>
  <c r="LC14" i="24"/>
  <c r="LD14" i="24"/>
  <c r="LE14" i="24"/>
  <c r="CC89" i="6" s="1"/>
  <c r="LF14" i="24"/>
  <c r="CC47" i="6" s="1"/>
  <c r="LG14" i="24"/>
  <c r="LH14" i="24"/>
  <c r="LI14" i="24"/>
  <c r="CD89" i="6" s="1"/>
  <c r="LJ14" i="24"/>
  <c r="CD47" i="6" s="1"/>
  <c r="LK14" i="24"/>
  <c r="LL14" i="24"/>
  <c r="LM14" i="24"/>
  <c r="CE89" i="6" s="1"/>
  <c r="LN14" i="24"/>
  <c r="CE47" i="6" s="1"/>
  <c r="LO14" i="24"/>
  <c r="LP14" i="24"/>
  <c r="LQ14" i="24"/>
  <c r="CF89" i="6" s="1"/>
  <c r="LR14" i="24"/>
  <c r="CF47" i="6" s="1"/>
  <c r="LS14" i="24"/>
  <c r="LT14" i="24"/>
  <c r="LU14" i="24"/>
  <c r="CG89" i="6" s="1"/>
  <c r="LV14" i="24"/>
  <c r="CG47" i="6" s="1"/>
  <c r="LW14" i="24"/>
  <c r="LX14" i="24"/>
  <c r="LY14" i="24"/>
  <c r="CH89" i="6" s="1"/>
  <c r="LZ14" i="24"/>
  <c r="CH47" i="6" s="1"/>
  <c r="MA14" i="24"/>
  <c r="MB14" i="24"/>
  <c r="MC14" i="24"/>
  <c r="CI89" i="6" s="1"/>
  <c r="MD14" i="24"/>
  <c r="CI47" i="6" s="1"/>
  <c r="ME14" i="24"/>
  <c r="MF14" i="24"/>
  <c r="MG14" i="24"/>
  <c r="CJ89" i="6" s="1"/>
  <c r="MH14" i="24"/>
  <c r="CJ47" i="6" s="1"/>
  <c r="MI14" i="24"/>
  <c r="MJ14" i="24"/>
  <c r="MK14" i="24"/>
  <c r="CK89" i="6" s="1"/>
  <c r="ML14" i="24"/>
  <c r="CK47" i="6" s="1"/>
  <c r="MM14" i="24"/>
  <c r="MN14" i="24"/>
  <c r="MO14" i="24"/>
  <c r="CL89" i="6" s="1"/>
  <c r="MP14" i="24"/>
  <c r="CL47" i="6" s="1"/>
  <c r="MQ14" i="24"/>
  <c r="MR14" i="24"/>
  <c r="MS14" i="24"/>
  <c r="CM89" i="6" s="1"/>
  <c r="MT14" i="24"/>
  <c r="CM47" i="6" s="1"/>
  <c r="MU14" i="24"/>
  <c r="MV14" i="24"/>
  <c r="MW14" i="24"/>
  <c r="CN89" i="6" s="1"/>
  <c r="MX14" i="24"/>
  <c r="CN47" i="6" s="1"/>
  <c r="MY14" i="24"/>
  <c r="MZ14" i="24"/>
  <c r="NA14" i="24"/>
  <c r="CO89" i="6" s="1"/>
  <c r="NB14" i="24"/>
  <c r="CO47" i="6" s="1"/>
  <c r="NC14" i="24"/>
  <c r="ND14" i="24"/>
  <c r="NE14" i="24"/>
  <c r="CP89" i="6" s="1"/>
  <c r="NF14" i="24"/>
  <c r="CP47" i="6" s="1"/>
  <c r="NG14" i="24"/>
  <c r="NH14" i="24"/>
  <c r="NI14" i="24"/>
  <c r="CQ89" i="6" s="1"/>
  <c r="NJ14" i="24"/>
  <c r="CQ47" i="6" s="1"/>
  <c r="NK14" i="24"/>
  <c r="NL14" i="24"/>
  <c r="NM14" i="24"/>
  <c r="CR89" i="6" s="1"/>
  <c r="NN14" i="24"/>
  <c r="CR47" i="6" s="1"/>
  <c r="NO14" i="24"/>
  <c r="NP14" i="24"/>
  <c r="NQ14" i="24"/>
  <c r="CS89" i="6" s="1"/>
  <c r="NR14" i="24"/>
  <c r="CS47" i="6" s="1"/>
  <c r="NS14" i="24"/>
  <c r="NT14" i="24"/>
  <c r="NU14" i="24"/>
  <c r="CT89" i="6" s="1"/>
  <c r="NV14" i="24"/>
  <c r="CT47" i="6" s="1"/>
  <c r="NW14" i="24"/>
  <c r="NX14" i="24"/>
  <c r="NY14" i="24"/>
  <c r="CU89" i="6" s="1"/>
  <c r="NZ14" i="24"/>
  <c r="CU47" i="6" s="1"/>
  <c r="OA14" i="24"/>
  <c r="OB14" i="24"/>
  <c r="OC14" i="24"/>
  <c r="CV89" i="6" s="1"/>
  <c r="OD14" i="24"/>
  <c r="CV47" i="6" s="1"/>
  <c r="OE14" i="24"/>
  <c r="OF14" i="24"/>
  <c r="OG14" i="24"/>
  <c r="CW89" i="6" s="1"/>
  <c r="OH14" i="24"/>
  <c r="CW47" i="6" s="1"/>
  <c r="OI14" i="24"/>
  <c r="OJ14" i="24"/>
  <c r="OK14" i="24"/>
  <c r="CX89" i="6" s="1"/>
  <c r="OL14" i="24"/>
  <c r="CX47" i="6" s="1"/>
  <c r="OM14" i="24"/>
  <c r="ON14" i="24"/>
  <c r="OO14" i="24"/>
  <c r="CY89" i="6" s="1"/>
  <c r="OP14" i="24"/>
  <c r="CY47" i="6" s="1"/>
  <c r="OQ14" i="24"/>
  <c r="OR14" i="24"/>
  <c r="OS14" i="24"/>
  <c r="CZ89" i="6" s="1"/>
  <c r="OT14" i="24"/>
  <c r="CZ47" i="6" s="1"/>
  <c r="OU14" i="24"/>
  <c r="OV14" i="24"/>
  <c r="OW14" i="24"/>
  <c r="DA89" i="6" s="1"/>
  <c r="OX14" i="24"/>
  <c r="DA47" i="6" s="1"/>
  <c r="OY14" i="24"/>
  <c r="OZ14" i="24"/>
  <c r="PA14" i="24"/>
  <c r="DB89" i="6" s="1"/>
  <c r="PB14" i="24"/>
  <c r="DB47" i="6" s="1"/>
  <c r="PC14" i="24"/>
  <c r="PD14" i="24"/>
  <c r="PE14" i="24"/>
  <c r="DC89" i="6" s="1"/>
  <c r="PF14" i="24"/>
  <c r="DC47" i="6" s="1"/>
  <c r="PG14" i="24"/>
  <c r="PH14" i="24"/>
  <c r="PI14" i="24"/>
  <c r="DD89" i="6" s="1"/>
  <c r="PJ14" i="24"/>
  <c r="DD47" i="6" s="1"/>
  <c r="PK14" i="24"/>
  <c r="PL14" i="24"/>
  <c r="PM14" i="24"/>
  <c r="DE89" i="6" s="1"/>
  <c r="PN14" i="24"/>
  <c r="DE47" i="6" s="1"/>
  <c r="PO14" i="24"/>
  <c r="PP14" i="24"/>
  <c r="PQ14" i="24"/>
  <c r="DF89" i="6" s="1"/>
  <c r="PR14" i="24"/>
  <c r="DF47" i="6" s="1"/>
  <c r="PS14" i="24"/>
  <c r="PT14" i="24"/>
  <c r="PU14" i="24"/>
  <c r="DG89" i="6" s="1"/>
  <c r="PV14" i="24"/>
  <c r="DG47" i="6" s="1"/>
  <c r="PW14" i="24"/>
  <c r="PX14" i="24"/>
  <c r="PY14" i="24"/>
  <c r="DH89" i="6" s="1"/>
  <c r="PZ14" i="24"/>
  <c r="DH47" i="6" s="1"/>
  <c r="QA14" i="24"/>
  <c r="QB14" i="24"/>
  <c r="QC14" i="24"/>
  <c r="DI89" i="6" s="1"/>
  <c r="QD14" i="24"/>
  <c r="DI47" i="6" s="1"/>
  <c r="QE14" i="24"/>
  <c r="QF14" i="24"/>
  <c r="QG14" i="24"/>
  <c r="DJ89" i="6" s="1"/>
  <c r="QH14" i="24"/>
  <c r="DJ47" i="6" s="1"/>
  <c r="QI14" i="24"/>
  <c r="QJ14" i="24"/>
  <c r="QK14" i="24"/>
  <c r="DK89" i="6" s="1"/>
  <c r="QL14" i="24"/>
  <c r="DK47" i="6" s="1"/>
  <c r="QM14" i="24"/>
  <c r="QN14" i="24"/>
  <c r="QO14" i="24"/>
  <c r="DL89" i="6" s="1"/>
  <c r="QP14" i="24"/>
  <c r="DL47" i="6" s="1"/>
  <c r="QQ14" i="24"/>
  <c r="QR14" i="24"/>
  <c r="QS14" i="24"/>
  <c r="DM89" i="6" s="1"/>
  <c r="QT14" i="24"/>
  <c r="DM47" i="6" s="1"/>
  <c r="QU14" i="24"/>
  <c r="QV14" i="24"/>
  <c r="QW14" i="24"/>
  <c r="DN89" i="6" s="1"/>
  <c r="QX14" i="24"/>
  <c r="DN47" i="6" s="1"/>
  <c r="QY14" i="24"/>
  <c r="QZ14" i="24"/>
  <c r="RA14" i="24"/>
  <c r="DO89" i="6" s="1"/>
  <c r="RB14" i="24"/>
  <c r="DO47" i="6" s="1"/>
  <c r="RC14" i="24"/>
  <c r="RD14" i="24"/>
  <c r="RE14" i="24"/>
  <c r="DP89" i="6" s="1"/>
  <c r="RF14" i="24"/>
  <c r="DP47" i="6" s="1"/>
  <c r="RG14" i="24"/>
  <c r="RH14" i="24"/>
  <c r="RI14" i="24"/>
  <c r="DQ89" i="6" s="1"/>
  <c r="RJ14" i="24"/>
  <c r="DQ47" i="6" s="1"/>
  <c r="RK14" i="24"/>
  <c r="RL14" i="24"/>
  <c r="RM14" i="24"/>
  <c r="DR89" i="6" s="1"/>
  <c r="RN14" i="24"/>
  <c r="DR47" i="6" s="1"/>
  <c r="RO14" i="24"/>
  <c r="RP14" i="24"/>
  <c r="RQ14" i="24"/>
  <c r="DS89" i="6" s="1"/>
  <c r="RR14" i="24"/>
  <c r="DS47" i="6" s="1"/>
  <c r="RS14" i="24"/>
  <c r="RT14" i="24"/>
  <c r="RU14" i="24"/>
  <c r="DT89" i="6" s="1"/>
  <c r="RV14" i="24"/>
  <c r="DT47" i="6" s="1"/>
  <c r="RW14" i="24"/>
  <c r="RX14" i="24"/>
  <c r="RY14" i="24"/>
  <c r="DU89" i="6" s="1"/>
  <c r="RZ14" i="24"/>
  <c r="DU47" i="6" s="1"/>
  <c r="SA14" i="24"/>
  <c r="SB14" i="24"/>
  <c r="SC14" i="24"/>
  <c r="DV89" i="6" s="1"/>
  <c r="SD14" i="24"/>
  <c r="DV47" i="6" s="1"/>
  <c r="SE14" i="24"/>
  <c r="SF14" i="24"/>
  <c r="SG14" i="24"/>
  <c r="DW89" i="6" s="1"/>
  <c r="SH14" i="24"/>
  <c r="DW47" i="6" s="1"/>
  <c r="SI14" i="24"/>
  <c r="SJ14" i="24"/>
  <c r="SK14" i="24"/>
  <c r="DX89" i="6" s="1"/>
  <c r="SL14" i="24"/>
  <c r="DX47" i="6" s="1"/>
  <c r="SM14" i="24"/>
  <c r="SN14" i="24"/>
  <c r="SO14" i="24"/>
  <c r="DY89" i="6" s="1"/>
  <c r="SP14" i="24"/>
  <c r="DY47" i="6" s="1"/>
  <c r="SQ14" i="24"/>
  <c r="SR14" i="24"/>
  <c r="SS14" i="24"/>
  <c r="DZ89" i="6" s="1"/>
  <c r="ST14" i="24"/>
  <c r="DZ47" i="6" s="1"/>
  <c r="SU14" i="24"/>
  <c r="SV14" i="24"/>
  <c r="SW14" i="24"/>
  <c r="EA89" i="6" s="1"/>
  <c r="SX14" i="24"/>
  <c r="EA47" i="6" s="1"/>
  <c r="SY14" i="24"/>
  <c r="SZ14" i="24"/>
  <c r="TA14" i="24"/>
  <c r="EB89" i="6" s="1"/>
  <c r="TB14" i="24"/>
  <c r="EB47" i="6" s="1"/>
  <c r="TC14" i="24"/>
  <c r="TD14" i="24"/>
  <c r="TE14" i="24"/>
  <c r="EC89" i="6" s="1"/>
  <c r="TF14" i="24"/>
  <c r="EC47" i="6" s="1"/>
  <c r="TG14" i="24"/>
  <c r="TH14" i="24"/>
  <c r="TI14" i="24"/>
  <c r="ED89" i="6" s="1"/>
  <c r="TJ14" i="24"/>
  <c r="ED47" i="6" s="1"/>
  <c r="TK14" i="24"/>
  <c r="TL14" i="24"/>
  <c r="TM14" i="24"/>
  <c r="EE89" i="6" s="1"/>
  <c r="TN14" i="24"/>
  <c r="EE47" i="6" s="1"/>
  <c r="TO14" i="24"/>
  <c r="TP14" i="24"/>
  <c r="TQ14" i="24"/>
  <c r="EF89" i="6" s="1"/>
  <c r="TR14" i="24"/>
  <c r="EF47" i="6" s="1"/>
  <c r="TS14" i="24"/>
  <c r="TT14" i="24"/>
  <c r="TU14" i="24"/>
  <c r="EG89" i="6" s="1"/>
  <c r="TV14" i="24"/>
  <c r="EG47" i="6" s="1"/>
  <c r="TW14" i="24"/>
  <c r="TX14" i="24"/>
  <c r="TY14" i="24"/>
  <c r="EH89" i="6" s="1"/>
  <c r="TZ14" i="24"/>
  <c r="EH47" i="6" s="1"/>
  <c r="UA14" i="24"/>
  <c r="UB14" i="24"/>
  <c r="UC14" i="24"/>
  <c r="EI89" i="6" s="1"/>
  <c r="UD14" i="24"/>
  <c r="EI47" i="6" s="1"/>
  <c r="UE14" i="24"/>
  <c r="UF14" i="24"/>
  <c r="UG14" i="24"/>
  <c r="EJ89" i="6" s="1"/>
  <c r="UH14" i="24"/>
  <c r="EJ47" i="6" s="1"/>
  <c r="UI14" i="24"/>
  <c r="UJ14" i="24"/>
  <c r="UK14" i="24"/>
  <c r="EK89" i="6" s="1"/>
  <c r="UL14" i="24"/>
  <c r="EK47" i="6" s="1"/>
  <c r="UM14" i="24"/>
  <c r="UN14" i="24"/>
  <c r="UO14" i="24"/>
  <c r="EL89" i="6" s="1"/>
  <c r="UP14" i="24"/>
  <c r="EL47" i="6" s="1"/>
  <c r="UQ14" i="24"/>
  <c r="UR14" i="24"/>
  <c r="US14" i="24"/>
  <c r="EM89" i="6" s="1"/>
  <c r="UT14" i="24"/>
  <c r="EM47" i="6" s="1"/>
  <c r="UU14" i="24"/>
  <c r="UV14" i="24"/>
  <c r="UW14" i="24"/>
  <c r="EN89" i="6" s="1"/>
  <c r="UX14" i="24"/>
  <c r="EN47" i="6" s="1"/>
  <c r="UY14" i="24"/>
  <c r="UZ14" i="24"/>
  <c r="VA14" i="24"/>
  <c r="EO89" i="6" s="1"/>
  <c r="VB14" i="24"/>
  <c r="EO47" i="6" s="1"/>
  <c r="VC14" i="24"/>
  <c r="VD14" i="24"/>
  <c r="VE14" i="24"/>
  <c r="EP89" i="6" s="1"/>
  <c r="VF14" i="24"/>
  <c r="EP47" i="6" s="1"/>
  <c r="VG14" i="24"/>
  <c r="VH14" i="24"/>
  <c r="VI14" i="24"/>
  <c r="EQ89" i="6" s="1"/>
  <c r="VJ14" i="24"/>
  <c r="EQ47" i="6" s="1"/>
  <c r="VK14" i="24"/>
  <c r="VL14" i="24"/>
  <c r="VM14" i="24"/>
  <c r="ER89" i="6" s="1"/>
  <c r="VN14" i="24"/>
  <c r="ER47" i="6" s="1"/>
  <c r="VO14" i="24"/>
  <c r="VP14" i="24"/>
  <c r="VQ14" i="24"/>
  <c r="ES89" i="6" s="1"/>
  <c r="VR14" i="24"/>
  <c r="ES47" i="6" s="1"/>
  <c r="VS14" i="24"/>
  <c r="VT14" i="24"/>
  <c r="VU14" i="24"/>
  <c r="ET89" i="6" s="1"/>
  <c r="VV14" i="24"/>
  <c r="ET47" i="6" s="1"/>
  <c r="VW14" i="24"/>
  <c r="VX14" i="24"/>
  <c r="VY14" i="24"/>
  <c r="EU89" i="6" s="1"/>
  <c r="VZ14" i="24"/>
  <c r="EU47" i="6" s="1"/>
  <c r="WA14" i="24"/>
  <c r="WB14" i="24"/>
  <c r="WC14" i="24"/>
  <c r="EV89" i="6" s="1"/>
  <c r="WD14" i="24"/>
  <c r="EV47" i="6" s="1"/>
  <c r="WE14" i="24"/>
  <c r="WF14" i="24"/>
  <c r="WG14" i="24"/>
  <c r="EW89" i="6" s="1"/>
  <c r="WH14" i="24"/>
  <c r="EW47" i="6" s="1"/>
  <c r="WI14" i="24"/>
  <c r="WJ14" i="24"/>
  <c r="WK14" i="24"/>
  <c r="EX89" i="6" s="1"/>
  <c r="WL14" i="24"/>
  <c r="EX47" i="6" s="1"/>
  <c r="WM14" i="24"/>
  <c r="WN14" i="24"/>
  <c r="WO14" i="24"/>
  <c r="EY89" i="6" s="1"/>
  <c r="WP14" i="24"/>
  <c r="EY47" i="6" s="1"/>
  <c r="WQ14" i="24"/>
  <c r="WR14" i="24"/>
  <c r="WS14" i="24"/>
  <c r="EZ89" i="6" s="1"/>
  <c r="WT14" i="24"/>
  <c r="EZ47" i="6" s="1"/>
  <c r="WU14" i="24"/>
  <c r="WV14" i="24"/>
  <c r="WW14" i="24"/>
  <c r="FA89" i="6" s="1"/>
  <c r="WX14" i="24"/>
  <c r="FA47" i="6" s="1"/>
  <c r="WY14" i="24"/>
  <c r="WZ14" i="24"/>
  <c r="XA14" i="24"/>
  <c r="FB89" i="6" s="1"/>
  <c r="XB14" i="24"/>
  <c r="FB47" i="6" s="1"/>
  <c r="XC14" i="24"/>
  <c r="XD14" i="24"/>
  <c r="XE14" i="24"/>
  <c r="FC89" i="6" s="1"/>
  <c r="XF14" i="24"/>
  <c r="FC47" i="6" s="1"/>
  <c r="XG14" i="24"/>
  <c r="XH14" i="24"/>
  <c r="XI14" i="24"/>
  <c r="FD89" i="6" s="1"/>
  <c r="XJ14" i="24"/>
  <c r="FD47" i="6" s="1"/>
  <c r="XK14" i="24"/>
  <c r="XL14" i="24"/>
  <c r="XM14" i="24"/>
  <c r="FE89" i="6" s="1"/>
  <c r="XN14" i="24"/>
  <c r="FE47" i="6" s="1"/>
  <c r="XO14" i="24"/>
  <c r="XP14" i="24"/>
  <c r="XQ14" i="24"/>
  <c r="FF89" i="6" s="1"/>
  <c r="XR14" i="24"/>
  <c r="FF47" i="6" s="1"/>
  <c r="XS14" i="24"/>
  <c r="XT14" i="24"/>
  <c r="XU14" i="24"/>
  <c r="FG89" i="6" s="1"/>
  <c r="XV14" i="24"/>
  <c r="FG47" i="6" s="1"/>
  <c r="XW14" i="24"/>
  <c r="XX14" i="24"/>
  <c r="XY14" i="24"/>
  <c r="FH89" i="6" s="1"/>
  <c r="XZ14" i="24"/>
  <c r="FH47" i="6" s="1"/>
  <c r="YA14" i="24"/>
  <c r="YB14" i="24"/>
  <c r="YC14" i="24"/>
  <c r="FI89" i="6" s="1"/>
  <c r="YD14" i="24"/>
  <c r="FI47" i="6" s="1"/>
  <c r="YE14" i="24"/>
  <c r="YF14" i="24"/>
  <c r="YG14" i="24"/>
  <c r="FJ89" i="6" s="1"/>
  <c r="YH14" i="24"/>
  <c r="FJ47" i="6" s="1"/>
  <c r="YI14" i="24"/>
  <c r="YJ14" i="24"/>
  <c r="YK14" i="24"/>
  <c r="FK89" i="6" s="1"/>
  <c r="YL14" i="24"/>
  <c r="FK47" i="6" s="1"/>
  <c r="YM14" i="24"/>
  <c r="YN14" i="24"/>
  <c r="YO14" i="24"/>
  <c r="FL89" i="6" s="1"/>
  <c r="YP14" i="24"/>
  <c r="FL47" i="6" s="1"/>
  <c r="YQ14" i="24"/>
  <c r="YR14" i="24"/>
  <c r="YS14" i="24"/>
  <c r="FM89" i="6" s="1"/>
  <c r="YT14" i="24"/>
  <c r="FM47" i="6" s="1"/>
  <c r="YU14" i="24"/>
  <c r="YV14" i="24"/>
  <c r="YW14" i="24"/>
  <c r="FN89" i="6" s="1"/>
  <c r="YX14" i="24"/>
  <c r="FN47" i="6" s="1"/>
  <c r="YY14" i="24"/>
  <c r="YZ14" i="24"/>
  <c r="ZA14" i="24"/>
  <c r="FO89" i="6" s="1"/>
  <c r="ZB14" i="24"/>
  <c r="FO47" i="6" s="1"/>
  <c r="ZC14" i="24"/>
  <c r="ZD14" i="24"/>
  <c r="ZE14" i="24"/>
  <c r="FP89" i="6" s="1"/>
  <c r="ZF14" i="24"/>
  <c r="FP47" i="6" s="1"/>
  <c r="ZG14" i="24"/>
  <c r="ZH14" i="24"/>
  <c r="ZI14" i="24"/>
  <c r="FQ89" i="6" s="1"/>
  <c r="ZJ14" i="24"/>
  <c r="FQ47" i="6" s="1"/>
  <c r="ZK14" i="24"/>
  <c r="ZL14" i="24"/>
  <c r="ZM14" i="24"/>
  <c r="FR89" i="6" s="1"/>
  <c r="ZN14" i="24"/>
  <c r="FR47" i="6" s="1"/>
  <c r="ZO14" i="24"/>
  <c r="ZP14" i="24"/>
  <c r="ZQ14" i="24"/>
  <c r="FS89" i="6" s="1"/>
  <c r="ZR14" i="24"/>
  <c r="FS47" i="6" s="1"/>
  <c r="ZS14" i="24"/>
  <c r="ZT14" i="24"/>
  <c r="ZU14" i="24"/>
  <c r="FT89" i="6" s="1"/>
  <c r="ZV14" i="24"/>
  <c r="FT47" i="6" s="1"/>
  <c r="ZW14" i="24"/>
  <c r="ZX14" i="24"/>
  <c r="ZY14" i="24"/>
  <c r="FU89" i="6" s="1"/>
  <c r="ZZ14" i="24"/>
  <c r="FU47" i="6" s="1"/>
  <c r="AAA14" i="24"/>
  <c r="AAB14" i="24"/>
  <c r="AAC14" i="24"/>
  <c r="FV89" i="6" s="1"/>
  <c r="AAD14" i="24"/>
  <c r="FV47" i="6" s="1"/>
  <c r="AAE14" i="24"/>
  <c r="AAF14" i="24"/>
  <c r="AAG14" i="24"/>
  <c r="FW89" i="6" s="1"/>
  <c r="AAH14" i="24"/>
  <c r="FW47" i="6" s="1"/>
  <c r="AAI14" i="24"/>
  <c r="AAJ14" i="24"/>
  <c r="AAK14" i="24"/>
  <c r="FX89" i="6" s="1"/>
  <c r="AAL14" i="24"/>
  <c r="FX47" i="6" s="1"/>
  <c r="AAM14" i="24"/>
  <c r="AAN14" i="24"/>
  <c r="AAO14" i="24"/>
  <c r="FY89" i="6" s="1"/>
  <c r="AAP14" i="24"/>
  <c r="FY47" i="6" s="1"/>
  <c r="AAQ14" i="24"/>
  <c r="AAR14" i="24"/>
  <c r="AAS14" i="24"/>
  <c r="FZ89" i="6" s="1"/>
  <c r="AAT14" i="24"/>
  <c r="FZ47" i="6" s="1"/>
  <c r="AAU14" i="24"/>
  <c r="AAV14" i="24"/>
  <c r="AAW14" i="24"/>
  <c r="GA89" i="6" s="1"/>
  <c r="AAX14" i="24"/>
  <c r="GA47" i="6" s="1"/>
  <c r="AAY14" i="24"/>
  <c r="AAZ14" i="24"/>
  <c r="ABA14" i="24"/>
  <c r="GB89" i="6" s="1"/>
  <c r="ABB14" i="24"/>
  <c r="GB47" i="6" s="1"/>
  <c r="ABC14" i="24"/>
  <c r="ABD14" i="24"/>
  <c r="ABE14" i="24"/>
  <c r="GC89" i="6" s="1"/>
  <c r="ABF14" i="24"/>
  <c r="GC47" i="6" s="1"/>
  <c r="ABG14" i="24"/>
  <c r="ABH14" i="24"/>
  <c r="ABI14" i="24"/>
  <c r="GD89" i="6" s="1"/>
  <c r="ABJ14" i="24"/>
  <c r="GD47" i="6" s="1"/>
  <c r="ABK14" i="24"/>
  <c r="ABL14" i="24"/>
  <c r="ABM14" i="24"/>
  <c r="GE89" i="6" s="1"/>
  <c r="ABN14" i="24"/>
  <c r="GE47" i="6" s="1"/>
  <c r="ABO14" i="24"/>
  <c r="ABP14" i="24"/>
  <c r="ABQ14" i="24"/>
  <c r="GF89" i="6" s="1"/>
  <c r="ABR14" i="24"/>
  <c r="GF47" i="6" s="1"/>
  <c r="ABS14" i="24"/>
  <c r="ABT14" i="24"/>
  <c r="ABU14" i="24"/>
  <c r="GG89" i="6" s="1"/>
  <c r="ABV14" i="24"/>
  <c r="GG47" i="6" s="1"/>
  <c r="ABW14" i="24"/>
  <c r="ABX14" i="24"/>
  <c r="ABY14" i="24"/>
  <c r="GH89" i="6" s="1"/>
  <c r="ABZ14" i="24"/>
  <c r="GH47" i="6" s="1"/>
  <c r="ACA14" i="24"/>
  <c r="ACB14" i="24"/>
  <c r="ACC14" i="24"/>
  <c r="GI89" i="6" s="1"/>
  <c r="ACD14" i="24"/>
  <c r="GI47" i="6" s="1"/>
  <c r="ACE14" i="24"/>
  <c r="ACF14" i="24"/>
  <c r="ACG14" i="24"/>
  <c r="GJ89" i="6" s="1"/>
  <c r="ACH14" i="24"/>
  <c r="GJ47" i="6" s="1"/>
  <c r="ACI14" i="24"/>
  <c r="ACJ14" i="24"/>
  <c r="ACK14" i="24"/>
  <c r="GK89" i="6" s="1"/>
  <c r="ACL14" i="24"/>
  <c r="GK47" i="6" s="1"/>
  <c r="ACM14" i="24"/>
  <c r="ACN14" i="24"/>
  <c r="ACO14" i="24"/>
  <c r="GL89" i="6" s="1"/>
  <c r="ACP14" i="24"/>
  <c r="GL47" i="6" s="1"/>
  <c r="ACQ14" i="24"/>
  <c r="ACR14" i="24"/>
  <c r="ACS14" i="24"/>
  <c r="GM89" i="6" s="1"/>
  <c r="ACT14" i="24"/>
  <c r="GM47" i="6" s="1"/>
  <c r="ACU14" i="24"/>
  <c r="ACV14" i="24"/>
  <c r="ACW14" i="24"/>
  <c r="GN89" i="6" s="1"/>
  <c r="ACX14" i="24"/>
  <c r="GN47" i="6" s="1"/>
  <c r="ACY14" i="24"/>
  <c r="ACZ14" i="24"/>
  <c r="ADA14" i="24"/>
  <c r="GO89" i="6" s="1"/>
  <c r="ADB14" i="24"/>
  <c r="GO47" i="6" s="1"/>
  <c r="ADC14" i="24"/>
  <c r="ADD14" i="24"/>
  <c r="ADE14" i="24"/>
  <c r="GP89" i="6" s="1"/>
  <c r="ADF14" i="24"/>
  <c r="GP47" i="6" s="1"/>
  <c r="ADG14" i="24"/>
  <c r="ADH14" i="24"/>
  <c r="ADI14" i="24"/>
  <c r="GQ89" i="6" s="1"/>
  <c r="ADJ14" i="24"/>
  <c r="GQ47" i="6" s="1"/>
  <c r="ADK14" i="24"/>
  <c r="ADL14" i="24"/>
  <c r="ADM14" i="24"/>
  <c r="GR89" i="6" s="1"/>
  <c r="ADN14" i="24"/>
  <c r="GR47" i="6" s="1"/>
  <c r="ADO14" i="24"/>
  <c r="ADP14" i="24"/>
  <c r="ADQ14" i="24"/>
  <c r="GS89" i="6" s="1"/>
  <c r="ADR14" i="24"/>
  <c r="GS47" i="6" s="1"/>
  <c r="ADS14" i="24"/>
  <c r="ADT14" i="24"/>
  <c r="ADU14" i="24"/>
  <c r="GT89" i="6" s="1"/>
  <c r="ADV14" i="24"/>
  <c r="GT47" i="6" s="1"/>
  <c r="ADW14" i="24"/>
  <c r="ADX14" i="24"/>
  <c r="ADY14" i="24"/>
  <c r="GU89" i="6" s="1"/>
  <c r="ADZ14" i="24"/>
  <c r="GU47" i="6" s="1"/>
  <c r="AEA14" i="24"/>
  <c r="AEB14" i="24"/>
  <c r="AEC14" i="24"/>
  <c r="GV89" i="6" s="1"/>
  <c r="AED14" i="24"/>
  <c r="GV47" i="6" s="1"/>
  <c r="AEE14" i="24"/>
  <c r="AEF14" i="24"/>
  <c r="AEG14" i="24"/>
  <c r="GW89" i="6" s="1"/>
  <c r="AEH14" i="24"/>
  <c r="GW47" i="6" s="1"/>
  <c r="AEI14" i="24"/>
  <c r="AEJ14" i="24"/>
  <c r="AEK14" i="24"/>
  <c r="GX89" i="6" s="1"/>
  <c r="AEL14" i="24"/>
  <c r="GX47" i="6" s="1"/>
  <c r="AEM14" i="24"/>
  <c r="AEN14" i="24"/>
  <c r="AEO14" i="24"/>
  <c r="GY89" i="6" s="1"/>
  <c r="AEP14" i="24"/>
  <c r="GY47" i="6" s="1"/>
  <c r="AEQ14" i="24"/>
  <c r="AER14" i="24"/>
  <c r="AES14" i="24"/>
  <c r="GZ89" i="6" s="1"/>
  <c r="AET14" i="24"/>
  <c r="GZ47" i="6" s="1"/>
  <c r="AEU14" i="24"/>
  <c r="AEV14" i="24"/>
  <c r="AEW14" i="24"/>
  <c r="HA89" i="6" s="1"/>
  <c r="AEX14" i="24"/>
  <c r="HA47" i="6" s="1"/>
  <c r="AEY14" i="24"/>
  <c r="AEZ14" i="24"/>
  <c r="AFA14" i="24"/>
  <c r="HB89" i="6" s="1"/>
  <c r="AFB14" i="24"/>
  <c r="HB47" i="6" s="1"/>
  <c r="AFC14" i="24"/>
  <c r="AFD14" i="24"/>
  <c r="AFE14" i="24"/>
  <c r="HC89" i="6" s="1"/>
  <c r="AFF14" i="24"/>
  <c r="HC47" i="6" s="1"/>
  <c r="AFG14" i="24"/>
  <c r="AFH14" i="24"/>
  <c r="AFI14" i="24"/>
  <c r="HD89" i="6" s="1"/>
  <c r="AFJ14" i="24"/>
  <c r="HD47" i="6" s="1"/>
  <c r="AFK14" i="24"/>
  <c r="AFL14" i="24"/>
  <c r="AFM14" i="24"/>
  <c r="HE89" i="6" s="1"/>
  <c r="AFN14" i="24"/>
  <c r="HE47" i="6" s="1"/>
  <c r="AFO14" i="24"/>
  <c r="AFP14" i="24"/>
  <c r="AFQ14" i="24"/>
  <c r="HF89" i="6" s="1"/>
  <c r="AFR14" i="24"/>
  <c r="HF47" i="6" s="1"/>
  <c r="AFS14" i="24"/>
  <c r="AFT14" i="24"/>
  <c r="AFU14" i="24"/>
  <c r="HG89" i="6" s="1"/>
  <c r="AFV14" i="24"/>
  <c r="HG47" i="6" s="1"/>
  <c r="AFW14" i="24"/>
  <c r="AFX14" i="24"/>
  <c r="AFY14" i="24"/>
  <c r="HH89" i="6" s="1"/>
  <c r="AFZ14" i="24"/>
  <c r="HH47" i="6" s="1"/>
  <c r="AGA14" i="24"/>
  <c r="AGB14" i="24"/>
  <c r="AGC14" i="24"/>
  <c r="HI89" i="6" s="1"/>
  <c r="AGD14" i="24"/>
  <c r="HI47" i="6" s="1"/>
  <c r="AGE14" i="24"/>
  <c r="AGF14" i="24"/>
  <c r="AGG14" i="24"/>
  <c r="HJ89" i="6" s="1"/>
  <c r="AGH14" i="24"/>
  <c r="HJ47" i="6" s="1"/>
  <c r="AGI14" i="24"/>
  <c r="AGJ14" i="24"/>
  <c r="AGK14" i="24"/>
  <c r="HK89" i="6" s="1"/>
  <c r="AGL14" i="24"/>
  <c r="HK47" i="6" s="1"/>
  <c r="AGM14" i="24"/>
  <c r="AGN14" i="24"/>
  <c r="AGO14" i="24"/>
  <c r="HL89" i="6" s="1"/>
  <c r="AGP14" i="24"/>
  <c r="HL47" i="6" s="1"/>
  <c r="AGQ14" i="24"/>
  <c r="AGR14" i="24"/>
  <c r="AGS14" i="24"/>
  <c r="HM89" i="6" s="1"/>
  <c r="AGT14" i="24"/>
  <c r="HM47" i="6" s="1"/>
  <c r="AGU14" i="24"/>
  <c r="AGV14" i="24"/>
  <c r="AGW14" i="24"/>
  <c r="HN89" i="6" s="1"/>
  <c r="AGX14" i="24"/>
  <c r="HN47" i="6" s="1"/>
  <c r="AGY14" i="24"/>
  <c r="AGZ14" i="24"/>
  <c r="AHA14" i="24"/>
  <c r="HO89" i="6" s="1"/>
  <c r="AHB14" i="24"/>
  <c r="HO47" i="6" s="1"/>
  <c r="AHC14" i="24"/>
  <c r="AHD14" i="24"/>
  <c r="AHE14" i="24"/>
  <c r="HP89" i="6" s="1"/>
  <c r="AHF14" i="24"/>
  <c r="HP47" i="6" s="1"/>
  <c r="AHG14" i="24"/>
  <c r="AHH14" i="24"/>
  <c r="AHI14" i="24"/>
  <c r="HQ89" i="6" s="1"/>
  <c r="AHJ14" i="24"/>
  <c r="HQ47" i="6" s="1"/>
  <c r="AHK14" i="24"/>
  <c r="AHL14" i="24"/>
  <c r="AHM14" i="24"/>
  <c r="HR89" i="6" s="1"/>
  <c r="AHN14" i="24"/>
  <c r="HR47" i="6" s="1"/>
  <c r="AHO14" i="24"/>
  <c r="AHP14" i="24"/>
  <c r="AHQ14" i="24"/>
  <c r="HS89" i="6" s="1"/>
  <c r="AHR14" i="24"/>
  <c r="HS47" i="6" s="1"/>
  <c r="AHS14" i="24"/>
  <c r="AHT14" i="24"/>
  <c r="AHU14" i="24"/>
  <c r="HT89" i="6" s="1"/>
  <c r="AHV14" i="24"/>
  <c r="HT47" i="6" s="1"/>
  <c r="AHW14" i="24"/>
  <c r="AHX14" i="24"/>
  <c r="AHY14" i="24"/>
  <c r="HU89" i="6" s="1"/>
  <c r="AHZ14" i="24"/>
  <c r="HU47" i="6" s="1"/>
  <c r="AIA14" i="24"/>
  <c r="AIB14" i="24"/>
  <c r="AIC14" i="24"/>
  <c r="HV89" i="6" s="1"/>
  <c r="AID14" i="24"/>
  <c r="HV47" i="6" s="1"/>
  <c r="AIE14" i="24"/>
  <c r="AIF14" i="24"/>
  <c r="AIG14" i="24"/>
  <c r="HW89" i="6" s="1"/>
  <c r="AIH14" i="24"/>
  <c r="HW47" i="6" s="1"/>
  <c r="AII14" i="24"/>
  <c r="AIJ14" i="24"/>
  <c r="AIK14" i="24"/>
  <c r="HX89" i="6" s="1"/>
  <c r="AIL14" i="24"/>
  <c r="HX47" i="6" s="1"/>
  <c r="AIM14" i="24"/>
  <c r="AIN14" i="24"/>
  <c r="AIO14" i="24"/>
  <c r="HY89" i="6" s="1"/>
  <c r="AIP14" i="24"/>
  <c r="HY47" i="6" s="1"/>
  <c r="AIQ14" i="24"/>
  <c r="AIR14" i="24"/>
  <c r="AIS14" i="24"/>
  <c r="HZ89" i="6" s="1"/>
  <c r="AIT14" i="24"/>
  <c r="HZ47" i="6" s="1"/>
  <c r="AIU14" i="24"/>
  <c r="AIV14" i="24"/>
  <c r="AIW14" i="24"/>
  <c r="IA89" i="6" s="1"/>
  <c r="AIX14" i="24"/>
  <c r="IA47" i="6" s="1"/>
  <c r="AIY14" i="24"/>
  <c r="AIZ14" i="24"/>
  <c r="AJA14" i="24"/>
  <c r="IB89" i="6" s="1"/>
  <c r="AJB14" i="24"/>
  <c r="IB47" i="6" s="1"/>
  <c r="AJC14" i="24"/>
  <c r="AJD14" i="24"/>
  <c r="AJE14" i="24"/>
  <c r="IC89" i="6" s="1"/>
  <c r="AJF14" i="24"/>
  <c r="IC47" i="6" s="1"/>
  <c r="AJG14" i="24"/>
  <c r="AJH14" i="24"/>
  <c r="AJI14" i="24"/>
  <c r="ID89" i="6" s="1"/>
  <c r="AJJ14" i="24"/>
  <c r="ID47" i="6" s="1"/>
  <c r="AJK14" i="24"/>
  <c r="AJL14" i="24"/>
  <c r="AJM14" i="24"/>
  <c r="IE89" i="6" s="1"/>
  <c r="AJN14" i="24"/>
  <c r="IE47" i="6" s="1"/>
  <c r="AJO14" i="24"/>
  <c r="AJP14" i="24"/>
  <c r="AJQ14" i="24"/>
  <c r="IF89" i="6" s="1"/>
  <c r="AJR14" i="24"/>
  <c r="IF47" i="6" s="1"/>
  <c r="AJS14" i="24"/>
  <c r="AJT14" i="24"/>
  <c r="AJU14" i="24"/>
  <c r="IG89" i="6" s="1"/>
  <c r="AJV14" i="24"/>
  <c r="IG47" i="6" s="1"/>
  <c r="AJW14" i="24"/>
  <c r="AJX14" i="24"/>
  <c r="AJY14" i="24"/>
  <c r="IH89" i="6" s="1"/>
  <c r="AJZ14" i="24"/>
  <c r="IH47" i="6" s="1"/>
  <c r="AKA14" i="24"/>
  <c r="AKB14" i="24"/>
  <c r="F15" i="24"/>
  <c r="C48" i="6" s="1"/>
  <c r="G15" i="24"/>
  <c r="H15" i="24"/>
  <c r="I15" i="24"/>
  <c r="D90" i="6" s="1"/>
  <c r="J15" i="24"/>
  <c r="D48" i="6" s="1"/>
  <c r="K15" i="24"/>
  <c r="L15" i="24"/>
  <c r="M15" i="24"/>
  <c r="E90" i="6" s="1"/>
  <c r="N15" i="24"/>
  <c r="E48" i="6" s="1"/>
  <c r="O15" i="24"/>
  <c r="P15" i="24"/>
  <c r="Q15" i="24"/>
  <c r="F90" i="6" s="1"/>
  <c r="R15" i="24"/>
  <c r="F48" i="6" s="1"/>
  <c r="S15" i="24"/>
  <c r="T15" i="24"/>
  <c r="U15" i="24"/>
  <c r="G90" i="6" s="1"/>
  <c r="V15" i="24"/>
  <c r="G48" i="6" s="1"/>
  <c r="W15" i="24"/>
  <c r="X15" i="24"/>
  <c r="Y15" i="24"/>
  <c r="H90" i="6" s="1"/>
  <c r="Z15" i="24"/>
  <c r="H48" i="6" s="1"/>
  <c r="AA15" i="24"/>
  <c r="AB15" i="24"/>
  <c r="AC15" i="24"/>
  <c r="I90" i="6" s="1"/>
  <c r="AD15" i="24"/>
  <c r="I48" i="6" s="1"/>
  <c r="AE15" i="24"/>
  <c r="AF15" i="24"/>
  <c r="AG15" i="24"/>
  <c r="J90" i="6" s="1"/>
  <c r="AH15" i="24"/>
  <c r="J48" i="6" s="1"/>
  <c r="AI15" i="24"/>
  <c r="AJ15" i="24"/>
  <c r="AK15" i="24"/>
  <c r="K90" i="6" s="1"/>
  <c r="AL15" i="24"/>
  <c r="K48" i="6" s="1"/>
  <c r="AM15" i="24"/>
  <c r="AN15" i="24"/>
  <c r="AO15" i="24"/>
  <c r="L90" i="6" s="1"/>
  <c r="AP15" i="24"/>
  <c r="L48" i="6" s="1"/>
  <c r="AQ15" i="24"/>
  <c r="AR15" i="24"/>
  <c r="AS15" i="24"/>
  <c r="M90" i="6" s="1"/>
  <c r="AT15" i="24"/>
  <c r="M48" i="6" s="1"/>
  <c r="AU15" i="24"/>
  <c r="AV15" i="24"/>
  <c r="AW15" i="24"/>
  <c r="N90" i="6" s="1"/>
  <c r="AX15" i="24"/>
  <c r="N48" i="6" s="1"/>
  <c r="AY15" i="24"/>
  <c r="AZ15" i="24"/>
  <c r="BA15" i="24"/>
  <c r="O90" i="6" s="1"/>
  <c r="BB15" i="24"/>
  <c r="O48" i="6" s="1"/>
  <c r="BC15" i="24"/>
  <c r="BD15" i="24"/>
  <c r="BE15" i="24"/>
  <c r="P90" i="6" s="1"/>
  <c r="BF15" i="24"/>
  <c r="P48" i="6" s="1"/>
  <c r="BG15" i="24"/>
  <c r="BH15" i="24"/>
  <c r="BI15" i="24"/>
  <c r="Q90" i="6" s="1"/>
  <c r="BJ15" i="24"/>
  <c r="Q48" i="6" s="1"/>
  <c r="BK15" i="24"/>
  <c r="BL15" i="24"/>
  <c r="BM15" i="24"/>
  <c r="R90" i="6" s="1"/>
  <c r="BN15" i="24"/>
  <c r="R48" i="6" s="1"/>
  <c r="BO15" i="24"/>
  <c r="BP15" i="24"/>
  <c r="BQ15" i="24"/>
  <c r="S90" i="6" s="1"/>
  <c r="BR15" i="24"/>
  <c r="S48" i="6" s="1"/>
  <c r="BS15" i="24"/>
  <c r="BT15" i="24"/>
  <c r="BU15" i="24"/>
  <c r="T90" i="6" s="1"/>
  <c r="BV15" i="24"/>
  <c r="T48" i="6" s="1"/>
  <c r="BW15" i="24"/>
  <c r="BX15" i="24"/>
  <c r="BY15" i="24"/>
  <c r="U90" i="6" s="1"/>
  <c r="BZ15" i="24"/>
  <c r="U48" i="6" s="1"/>
  <c r="CA15" i="24"/>
  <c r="CB15" i="24"/>
  <c r="CC15" i="24"/>
  <c r="V90" i="6" s="1"/>
  <c r="CD15" i="24"/>
  <c r="V48" i="6" s="1"/>
  <c r="CE15" i="24"/>
  <c r="CF15" i="24"/>
  <c r="CG15" i="24"/>
  <c r="W90" i="6" s="1"/>
  <c r="CH15" i="24"/>
  <c r="W48" i="6" s="1"/>
  <c r="CI15" i="24"/>
  <c r="CJ15" i="24"/>
  <c r="CK15" i="24"/>
  <c r="X90" i="6" s="1"/>
  <c r="CL15" i="24"/>
  <c r="X48" i="6" s="1"/>
  <c r="CM15" i="24"/>
  <c r="CN15" i="24"/>
  <c r="CO15" i="24"/>
  <c r="Y90" i="6" s="1"/>
  <c r="CP15" i="24"/>
  <c r="Y48" i="6" s="1"/>
  <c r="CQ15" i="24"/>
  <c r="CR15" i="24"/>
  <c r="CS15" i="24"/>
  <c r="Z90" i="6" s="1"/>
  <c r="CT15" i="24"/>
  <c r="Z48" i="6" s="1"/>
  <c r="CU15" i="24"/>
  <c r="CV15" i="24"/>
  <c r="CW15" i="24"/>
  <c r="AA90" i="6" s="1"/>
  <c r="CX15" i="24"/>
  <c r="AA48" i="6" s="1"/>
  <c r="CY15" i="24"/>
  <c r="CZ15" i="24"/>
  <c r="DA15" i="24"/>
  <c r="AB90" i="6" s="1"/>
  <c r="DB15" i="24"/>
  <c r="AB48" i="6" s="1"/>
  <c r="DC15" i="24"/>
  <c r="DD15" i="24"/>
  <c r="DE15" i="24"/>
  <c r="AC90" i="6" s="1"/>
  <c r="DF15" i="24"/>
  <c r="AC48" i="6" s="1"/>
  <c r="DG15" i="24"/>
  <c r="DH15" i="24"/>
  <c r="DI15" i="24"/>
  <c r="AD90" i="6" s="1"/>
  <c r="DJ15" i="24"/>
  <c r="AD48" i="6" s="1"/>
  <c r="DK15" i="24"/>
  <c r="DL15" i="24"/>
  <c r="DM15" i="24"/>
  <c r="AE90" i="6" s="1"/>
  <c r="DN15" i="24"/>
  <c r="AE48" i="6" s="1"/>
  <c r="DO15" i="24"/>
  <c r="DP15" i="24"/>
  <c r="DQ15" i="24"/>
  <c r="AF90" i="6" s="1"/>
  <c r="DR15" i="24"/>
  <c r="AF48" i="6" s="1"/>
  <c r="DS15" i="24"/>
  <c r="DT15" i="24"/>
  <c r="DU15" i="24"/>
  <c r="AG90" i="6" s="1"/>
  <c r="DV15" i="24"/>
  <c r="AG48" i="6" s="1"/>
  <c r="DW15" i="24"/>
  <c r="DX15" i="24"/>
  <c r="DY15" i="24"/>
  <c r="AH90" i="6" s="1"/>
  <c r="DZ15" i="24"/>
  <c r="AH48" i="6" s="1"/>
  <c r="EA15" i="24"/>
  <c r="EB15" i="24"/>
  <c r="EC15" i="24"/>
  <c r="AI90" i="6" s="1"/>
  <c r="ED15" i="24"/>
  <c r="AI48" i="6" s="1"/>
  <c r="EE15" i="24"/>
  <c r="EF15" i="24"/>
  <c r="EG15" i="24"/>
  <c r="AJ90" i="6" s="1"/>
  <c r="EH15" i="24"/>
  <c r="AJ48" i="6" s="1"/>
  <c r="EI15" i="24"/>
  <c r="EJ15" i="24"/>
  <c r="EK15" i="24"/>
  <c r="AK90" i="6" s="1"/>
  <c r="EL15" i="24"/>
  <c r="AK48" i="6" s="1"/>
  <c r="EM15" i="24"/>
  <c r="EN15" i="24"/>
  <c r="EO15" i="24"/>
  <c r="AL90" i="6" s="1"/>
  <c r="EP15" i="24"/>
  <c r="AL48" i="6" s="1"/>
  <c r="EQ15" i="24"/>
  <c r="ER15" i="24"/>
  <c r="ES15" i="24"/>
  <c r="AM90" i="6" s="1"/>
  <c r="ET15" i="24"/>
  <c r="AM48" i="6" s="1"/>
  <c r="EU15" i="24"/>
  <c r="EV15" i="24"/>
  <c r="EW15" i="24"/>
  <c r="AN90" i="6" s="1"/>
  <c r="EX15" i="24"/>
  <c r="AN48" i="6" s="1"/>
  <c r="EY15" i="24"/>
  <c r="EZ15" i="24"/>
  <c r="FA15" i="24"/>
  <c r="AO90" i="6" s="1"/>
  <c r="FB15" i="24"/>
  <c r="AO48" i="6" s="1"/>
  <c r="FC15" i="24"/>
  <c r="FD15" i="24"/>
  <c r="FE15" i="24"/>
  <c r="AP90" i="6" s="1"/>
  <c r="FF15" i="24"/>
  <c r="AP48" i="6" s="1"/>
  <c r="FG15" i="24"/>
  <c r="FH15" i="24"/>
  <c r="FI15" i="24"/>
  <c r="AQ90" i="6" s="1"/>
  <c r="FJ15" i="24"/>
  <c r="AQ48" i="6" s="1"/>
  <c r="FK15" i="24"/>
  <c r="FL15" i="24"/>
  <c r="FM15" i="24"/>
  <c r="AR90" i="6" s="1"/>
  <c r="FN15" i="24"/>
  <c r="AR48" i="6" s="1"/>
  <c r="FO15" i="24"/>
  <c r="FP15" i="24"/>
  <c r="FQ15" i="24"/>
  <c r="AS90" i="6" s="1"/>
  <c r="FR15" i="24"/>
  <c r="AS48" i="6" s="1"/>
  <c r="FS15" i="24"/>
  <c r="FT15" i="24"/>
  <c r="FU15" i="24"/>
  <c r="AT90" i="6" s="1"/>
  <c r="FV15" i="24"/>
  <c r="AT48" i="6" s="1"/>
  <c r="FW15" i="24"/>
  <c r="FX15" i="24"/>
  <c r="FY15" i="24"/>
  <c r="AU90" i="6" s="1"/>
  <c r="FZ15" i="24"/>
  <c r="AU48" i="6" s="1"/>
  <c r="GA15" i="24"/>
  <c r="GB15" i="24"/>
  <c r="GC15" i="24"/>
  <c r="AV90" i="6" s="1"/>
  <c r="GD15" i="24"/>
  <c r="AV48" i="6" s="1"/>
  <c r="GE15" i="24"/>
  <c r="GF15" i="24"/>
  <c r="GG15" i="24"/>
  <c r="AW90" i="6" s="1"/>
  <c r="GH15" i="24"/>
  <c r="AW48" i="6" s="1"/>
  <c r="GI15" i="24"/>
  <c r="GJ15" i="24"/>
  <c r="GK15" i="24"/>
  <c r="AX90" i="6" s="1"/>
  <c r="GL15" i="24"/>
  <c r="AX48" i="6" s="1"/>
  <c r="GM15" i="24"/>
  <c r="GN15" i="24"/>
  <c r="GO15" i="24"/>
  <c r="AY90" i="6" s="1"/>
  <c r="GP15" i="24"/>
  <c r="AY48" i="6" s="1"/>
  <c r="GQ15" i="24"/>
  <c r="GR15" i="24"/>
  <c r="GS15" i="24"/>
  <c r="AZ90" i="6" s="1"/>
  <c r="GT15" i="24"/>
  <c r="AZ48" i="6" s="1"/>
  <c r="GU15" i="24"/>
  <c r="GV15" i="24"/>
  <c r="GW15" i="24"/>
  <c r="BA90" i="6" s="1"/>
  <c r="GX15" i="24"/>
  <c r="BA48" i="6" s="1"/>
  <c r="GY15" i="24"/>
  <c r="GZ15" i="24"/>
  <c r="HA15" i="24"/>
  <c r="BB90" i="6" s="1"/>
  <c r="HB15" i="24"/>
  <c r="BB48" i="6" s="1"/>
  <c r="HC15" i="24"/>
  <c r="HD15" i="24"/>
  <c r="HE15" i="24"/>
  <c r="BC90" i="6" s="1"/>
  <c r="HF15" i="24"/>
  <c r="BC48" i="6" s="1"/>
  <c r="HG15" i="24"/>
  <c r="HH15" i="24"/>
  <c r="HI15" i="24"/>
  <c r="BD90" i="6" s="1"/>
  <c r="HJ15" i="24"/>
  <c r="BD48" i="6" s="1"/>
  <c r="HK15" i="24"/>
  <c r="HL15" i="24"/>
  <c r="HM15" i="24"/>
  <c r="BE90" i="6" s="1"/>
  <c r="HN15" i="24"/>
  <c r="BE48" i="6" s="1"/>
  <c r="HO15" i="24"/>
  <c r="HP15" i="24"/>
  <c r="HQ15" i="24"/>
  <c r="BF90" i="6" s="1"/>
  <c r="HR15" i="24"/>
  <c r="BF48" i="6" s="1"/>
  <c r="HS15" i="24"/>
  <c r="HT15" i="24"/>
  <c r="HU15" i="24"/>
  <c r="BG90" i="6" s="1"/>
  <c r="HV15" i="24"/>
  <c r="BG48" i="6" s="1"/>
  <c r="HW15" i="24"/>
  <c r="HX15" i="24"/>
  <c r="HY15" i="24"/>
  <c r="BH90" i="6" s="1"/>
  <c r="HZ15" i="24"/>
  <c r="BH48" i="6" s="1"/>
  <c r="IA15" i="24"/>
  <c r="IB15" i="24"/>
  <c r="IC15" i="24"/>
  <c r="BI90" i="6" s="1"/>
  <c r="ID15" i="24"/>
  <c r="BI48" i="6" s="1"/>
  <c r="IE15" i="24"/>
  <c r="IF15" i="24"/>
  <c r="IG15" i="24"/>
  <c r="BJ90" i="6" s="1"/>
  <c r="IH15" i="24"/>
  <c r="BJ48" i="6" s="1"/>
  <c r="II15" i="24"/>
  <c r="IJ15" i="24"/>
  <c r="IK15" i="24"/>
  <c r="BK90" i="6" s="1"/>
  <c r="IL15" i="24"/>
  <c r="BK48" i="6" s="1"/>
  <c r="IM15" i="24"/>
  <c r="IN15" i="24"/>
  <c r="IO15" i="24"/>
  <c r="BL90" i="6" s="1"/>
  <c r="IP15" i="24"/>
  <c r="BL48" i="6" s="1"/>
  <c r="IQ15" i="24"/>
  <c r="IR15" i="24"/>
  <c r="IS15" i="24"/>
  <c r="BM90" i="6" s="1"/>
  <c r="IT15" i="24"/>
  <c r="BM48" i="6" s="1"/>
  <c r="IU15" i="24"/>
  <c r="IV15" i="24"/>
  <c r="IW15" i="24"/>
  <c r="BN90" i="6" s="1"/>
  <c r="IX15" i="24"/>
  <c r="BN48" i="6" s="1"/>
  <c r="IY15" i="24"/>
  <c r="IZ15" i="24"/>
  <c r="JA15" i="24"/>
  <c r="BO90" i="6" s="1"/>
  <c r="JB15" i="24"/>
  <c r="BO48" i="6" s="1"/>
  <c r="JC15" i="24"/>
  <c r="JD15" i="24"/>
  <c r="JE15" i="24"/>
  <c r="BP90" i="6" s="1"/>
  <c r="JF15" i="24"/>
  <c r="BP48" i="6" s="1"/>
  <c r="JG15" i="24"/>
  <c r="JH15" i="24"/>
  <c r="JI15" i="24"/>
  <c r="BQ90" i="6" s="1"/>
  <c r="JJ15" i="24"/>
  <c r="BQ48" i="6" s="1"/>
  <c r="JK15" i="24"/>
  <c r="JL15" i="24"/>
  <c r="JM15" i="24"/>
  <c r="BR90" i="6" s="1"/>
  <c r="JN15" i="24"/>
  <c r="BR48" i="6" s="1"/>
  <c r="JO15" i="24"/>
  <c r="JP15" i="24"/>
  <c r="JQ15" i="24"/>
  <c r="BS90" i="6" s="1"/>
  <c r="JR15" i="24"/>
  <c r="BS48" i="6" s="1"/>
  <c r="JS15" i="24"/>
  <c r="JT15" i="24"/>
  <c r="JU15" i="24"/>
  <c r="BT90" i="6" s="1"/>
  <c r="JV15" i="24"/>
  <c r="BT48" i="6" s="1"/>
  <c r="JW15" i="24"/>
  <c r="JX15" i="24"/>
  <c r="JY15" i="24"/>
  <c r="BU90" i="6" s="1"/>
  <c r="JZ15" i="24"/>
  <c r="BU48" i="6" s="1"/>
  <c r="KA15" i="24"/>
  <c r="KB15" i="24"/>
  <c r="KC15" i="24"/>
  <c r="BV90" i="6" s="1"/>
  <c r="KD15" i="24"/>
  <c r="BV48" i="6" s="1"/>
  <c r="KE15" i="24"/>
  <c r="KF15" i="24"/>
  <c r="KG15" i="24"/>
  <c r="BW90" i="6" s="1"/>
  <c r="KH15" i="24"/>
  <c r="BW48" i="6" s="1"/>
  <c r="KI15" i="24"/>
  <c r="KJ15" i="24"/>
  <c r="KK15" i="24"/>
  <c r="BX90" i="6" s="1"/>
  <c r="KL15" i="24"/>
  <c r="BX48" i="6" s="1"/>
  <c r="KM15" i="24"/>
  <c r="KN15" i="24"/>
  <c r="KO15" i="24"/>
  <c r="BY90" i="6" s="1"/>
  <c r="KP15" i="24"/>
  <c r="BY48" i="6" s="1"/>
  <c r="KQ15" i="24"/>
  <c r="KR15" i="24"/>
  <c r="KS15" i="24"/>
  <c r="BZ90" i="6" s="1"/>
  <c r="KT15" i="24"/>
  <c r="BZ48" i="6" s="1"/>
  <c r="KU15" i="24"/>
  <c r="KV15" i="24"/>
  <c r="KW15" i="24"/>
  <c r="CA90" i="6" s="1"/>
  <c r="KX15" i="24"/>
  <c r="CA48" i="6" s="1"/>
  <c r="KY15" i="24"/>
  <c r="KZ15" i="24"/>
  <c r="LA15" i="24"/>
  <c r="CB90" i="6" s="1"/>
  <c r="LB15" i="24"/>
  <c r="CB48" i="6" s="1"/>
  <c r="LC15" i="24"/>
  <c r="LD15" i="24"/>
  <c r="LE15" i="24"/>
  <c r="CC90" i="6" s="1"/>
  <c r="LF15" i="24"/>
  <c r="CC48" i="6" s="1"/>
  <c r="LG15" i="24"/>
  <c r="LH15" i="24"/>
  <c r="LI15" i="24"/>
  <c r="CD90" i="6" s="1"/>
  <c r="LJ15" i="24"/>
  <c r="CD48" i="6" s="1"/>
  <c r="LK15" i="24"/>
  <c r="LL15" i="24"/>
  <c r="LM15" i="24"/>
  <c r="CE90" i="6" s="1"/>
  <c r="LN15" i="24"/>
  <c r="CE48" i="6" s="1"/>
  <c r="LO15" i="24"/>
  <c r="LP15" i="24"/>
  <c r="LQ15" i="24"/>
  <c r="CF90" i="6" s="1"/>
  <c r="LR15" i="24"/>
  <c r="CF48" i="6" s="1"/>
  <c r="LS15" i="24"/>
  <c r="LT15" i="24"/>
  <c r="LU15" i="24"/>
  <c r="CG90" i="6" s="1"/>
  <c r="LV15" i="24"/>
  <c r="CG48" i="6" s="1"/>
  <c r="LW15" i="24"/>
  <c r="LX15" i="24"/>
  <c r="LY15" i="24"/>
  <c r="CH90" i="6" s="1"/>
  <c r="LZ15" i="24"/>
  <c r="CH48" i="6" s="1"/>
  <c r="MA15" i="24"/>
  <c r="MB15" i="24"/>
  <c r="MC15" i="24"/>
  <c r="CI90" i="6" s="1"/>
  <c r="MD15" i="24"/>
  <c r="CI48" i="6" s="1"/>
  <c r="ME15" i="24"/>
  <c r="MF15" i="24"/>
  <c r="MG15" i="24"/>
  <c r="CJ90" i="6" s="1"/>
  <c r="MH15" i="24"/>
  <c r="CJ48" i="6" s="1"/>
  <c r="MI15" i="24"/>
  <c r="MJ15" i="24"/>
  <c r="MK15" i="24"/>
  <c r="CK90" i="6" s="1"/>
  <c r="ML15" i="24"/>
  <c r="CK48" i="6" s="1"/>
  <c r="MM15" i="24"/>
  <c r="MN15" i="24"/>
  <c r="MO15" i="24"/>
  <c r="CL90" i="6" s="1"/>
  <c r="MP15" i="24"/>
  <c r="CL48" i="6" s="1"/>
  <c r="MQ15" i="24"/>
  <c r="MR15" i="24"/>
  <c r="MS15" i="24"/>
  <c r="CM90" i="6" s="1"/>
  <c r="MT15" i="24"/>
  <c r="CM48" i="6" s="1"/>
  <c r="MU15" i="24"/>
  <c r="MV15" i="24"/>
  <c r="MW15" i="24"/>
  <c r="CN90" i="6" s="1"/>
  <c r="MX15" i="24"/>
  <c r="CN48" i="6" s="1"/>
  <c r="MY15" i="24"/>
  <c r="MZ15" i="24"/>
  <c r="NA15" i="24"/>
  <c r="CO90" i="6" s="1"/>
  <c r="NB15" i="24"/>
  <c r="CO48" i="6" s="1"/>
  <c r="NC15" i="24"/>
  <c r="ND15" i="24"/>
  <c r="NE15" i="24"/>
  <c r="CP90" i="6" s="1"/>
  <c r="NF15" i="24"/>
  <c r="CP48" i="6" s="1"/>
  <c r="NG15" i="24"/>
  <c r="NH15" i="24"/>
  <c r="NI15" i="24"/>
  <c r="CQ90" i="6" s="1"/>
  <c r="NJ15" i="24"/>
  <c r="CQ48" i="6" s="1"/>
  <c r="NK15" i="24"/>
  <c r="NL15" i="24"/>
  <c r="NM15" i="24"/>
  <c r="CR90" i="6" s="1"/>
  <c r="NN15" i="24"/>
  <c r="CR48" i="6" s="1"/>
  <c r="NO15" i="24"/>
  <c r="NP15" i="24"/>
  <c r="NQ15" i="24"/>
  <c r="CS90" i="6" s="1"/>
  <c r="NR15" i="24"/>
  <c r="CS48" i="6" s="1"/>
  <c r="NS15" i="24"/>
  <c r="NT15" i="24"/>
  <c r="NU15" i="24"/>
  <c r="CT90" i="6" s="1"/>
  <c r="NV15" i="24"/>
  <c r="CT48" i="6" s="1"/>
  <c r="NW15" i="24"/>
  <c r="NX15" i="24"/>
  <c r="NY15" i="24"/>
  <c r="CU90" i="6" s="1"/>
  <c r="NZ15" i="24"/>
  <c r="CU48" i="6" s="1"/>
  <c r="OA15" i="24"/>
  <c r="OB15" i="24"/>
  <c r="OC15" i="24"/>
  <c r="CV90" i="6" s="1"/>
  <c r="OD15" i="24"/>
  <c r="CV48" i="6" s="1"/>
  <c r="OE15" i="24"/>
  <c r="OF15" i="24"/>
  <c r="OG15" i="24"/>
  <c r="CW90" i="6" s="1"/>
  <c r="OH15" i="24"/>
  <c r="CW48" i="6" s="1"/>
  <c r="OI15" i="24"/>
  <c r="OJ15" i="24"/>
  <c r="OK15" i="24"/>
  <c r="CX90" i="6" s="1"/>
  <c r="OL15" i="24"/>
  <c r="CX48" i="6" s="1"/>
  <c r="OM15" i="24"/>
  <c r="ON15" i="24"/>
  <c r="OO15" i="24"/>
  <c r="CY90" i="6" s="1"/>
  <c r="OP15" i="24"/>
  <c r="CY48" i="6" s="1"/>
  <c r="OQ15" i="24"/>
  <c r="OR15" i="24"/>
  <c r="OS15" i="24"/>
  <c r="CZ90" i="6" s="1"/>
  <c r="OT15" i="24"/>
  <c r="CZ48" i="6" s="1"/>
  <c r="OU15" i="24"/>
  <c r="OV15" i="24"/>
  <c r="OW15" i="24"/>
  <c r="DA90" i="6" s="1"/>
  <c r="OX15" i="24"/>
  <c r="DA48" i="6" s="1"/>
  <c r="OY15" i="24"/>
  <c r="OZ15" i="24"/>
  <c r="PA15" i="24"/>
  <c r="DB90" i="6" s="1"/>
  <c r="PB15" i="24"/>
  <c r="DB48" i="6" s="1"/>
  <c r="PC15" i="24"/>
  <c r="PD15" i="24"/>
  <c r="PE15" i="24"/>
  <c r="DC90" i="6" s="1"/>
  <c r="PF15" i="24"/>
  <c r="DC48" i="6" s="1"/>
  <c r="PG15" i="24"/>
  <c r="PH15" i="24"/>
  <c r="PI15" i="24"/>
  <c r="DD90" i="6" s="1"/>
  <c r="PJ15" i="24"/>
  <c r="DD48" i="6" s="1"/>
  <c r="PK15" i="24"/>
  <c r="PL15" i="24"/>
  <c r="PM15" i="24"/>
  <c r="DE90" i="6" s="1"/>
  <c r="PN15" i="24"/>
  <c r="DE48" i="6" s="1"/>
  <c r="PO15" i="24"/>
  <c r="PP15" i="24"/>
  <c r="PQ15" i="24"/>
  <c r="DF90" i="6" s="1"/>
  <c r="PR15" i="24"/>
  <c r="DF48" i="6" s="1"/>
  <c r="PS15" i="24"/>
  <c r="PT15" i="24"/>
  <c r="PU15" i="24"/>
  <c r="DG90" i="6" s="1"/>
  <c r="PV15" i="24"/>
  <c r="DG48" i="6" s="1"/>
  <c r="PW15" i="24"/>
  <c r="PX15" i="24"/>
  <c r="PY15" i="24"/>
  <c r="DH90" i="6" s="1"/>
  <c r="PZ15" i="24"/>
  <c r="DH48" i="6" s="1"/>
  <c r="QA15" i="24"/>
  <c r="QB15" i="24"/>
  <c r="QC15" i="24"/>
  <c r="DI90" i="6" s="1"/>
  <c r="QD15" i="24"/>
  <c r="DI48" i="6" s="1"/>
  <c r="QE15" i="24"/>
  <c r="QF15" i="24"/>
  <c r="QG15" i="24"/>
  <c r="DJ90" i="6" s="1"/>
  <c r="QH15" i="24"/>
  <c r="DJ48" i="6" s="1"/>
  <c r="QI15" i="24"/>
  <c r="QJ15" i="24"/>
  <c r="QK15" i="24"/>
  <c r="DK90" i="6" s="1"/>
  <c r="QL15" i="24"/>
  <c r="DK48" i="6" s="1"/>
  <c r="QM15" i="24"/>
  <c r="QN15" i="24"/>
  <c r="QO15" i="24"/>
  <c r="DL90" i="6" s="1"/>
  <c r="QP15" i="24"/>
  <c r="DL48" i="6" s="1"/>
  <c r="QQ15" i="24"/>
  <c r="QR15" i="24"/>
  <c r="QS15" i="24"/>
  <c r="DM90" i="6" s="1"/>
  <c r="QT15" i="24"/>
  <c r="DM48" i="6" s="1"/>
  <c r="QU15" i="24"/>
  <c r="QV15" i="24"/>
  <c r="QW15" i="24"/>
  <c r="DN90" i="6" s="1"/>
  <c r="QX15" i="24"/>
  <c r="DN48" i="6" s="1"/>
  <c r="QY15" i="24"/>
  <c r="QZ15" i="24"/>
  <c r="RA15" i="24"/>
  <c r="DO90" i="6" s="1"/>
  <c r="RB15" i="24"/>
  <c r="DO48" i="6" s="1"/>
  <c r="RC15" i="24"/>
  <c r="RD15" i="24"/>
  <c r="RE15" i="24"/>
  <c r="DP90" i="6" s="1"/>
  <c r="RF15" i="24"/>
  <c r="DP48" i="6" s="1"/>
  <c r="RG15" i="24"/>
  <c r="RH15" i="24"/>
  <c r="RI15" i="24"/>
  <c r="DQ90" i="6" s="1"/>
  <c r="RJ15" i="24"/>
  <c r="DQ48" i="6" s="1"/>
  <c r="RK15" i="24"/>
  <c r="RL15" i="24"/>
  <c r="RM15" i="24"/>
  <c r="DR90" i="6" s="1"/>
  <c r="RN15" i="24"/>
  <c r="DR48" i="6" s="1"/>
  <c r="RO15" i="24"/>
  <c r="RP15" i="24"/>
  <c r="RQ15" i="24"/>
  <c r="DS90" i="6" s="1"/>
  <c r="RR15" i="24"/>
  <c r="DS48" i="6" s="1"/>
  <c r="RS15" i="24"/>
  <c r="RT15" i="24"/>
  <c r="RU15" i="24"/>
  <c r="DT90" i="6" s="1"/>
  <c r="RV15" i="24"/>
  <c r="DT48" i="6" s="1"/>
  <c r="RW15" i="24"/>
  <c r="RX15" i="24"/>
  <c r="RY15" i="24"/>
  <c r="DU90" i="6" s="1"/>
  <c r="RZ15" i="24"/>
  <c r="DU48" i="6" s="1"/>
  <c r="SA15" i="24"/>
  <c r="SB15" i="24"/>
  <c r="SC15" i="24"/>
  <c r="DV90" i="6" s="1"/>
  <c r="SD15" i="24"/>
  <c r="DV48" i="6" s="1"/>
  <c r="SE15" i="24"/>
  <c r="SF15" i="24"/>
  <c r="SG15" i="24"/>
  <c r="DW90" i="6" s="1"/>
  <c r="SH15" i="24"/>
  <c r="DW48" i="6" s="1"/>
  <c r="SI15" i="24"/>
  <c r="SJ15" i="24"/>
  <c r="SK15" i="24"/>
  <c r="DX90" i="6" s="1"/>
  <c r="SL15" i="24"/>
  <c r="DX48" i="6" s="1"/>
  <c r="SM15" i="24"/>
  <c r="SN15" i="24"/>
  <c r="SO15" i="24"/>
  <c r="DY90" i="6" s="1"/>
  <c r="SP15" i="24"/>
  <c r="DY48" i="6" s="1"/>
  <c r="SQ15" i="24"/>
  <c r="SR15" i="24"/>
  <c r="SS15" i="24"/>
  <c r="DZ90" i="6" s="1"/>
  <c r="ST15" i="24"/>
  <c r="DZ48" i="6" s="1"/>
  <c r="SU15" i="24"/>
  <c r="SV15" i="24"/>
  <c r="SW15" i="24"/>
  <c r="EA90" i="6" s="1"/>
  <c r="SX15" i="24"/>
  <c r="EA48" i="6" s="1"/>
  <c r="SY15" i="24"/>
  <c r="SZ15" i="24"/>
  <c r="TA15" i="24"/>
  <c r="EB90" i="6" s="1"/>
  <c r="TB15" i="24"/>
  <c r="EB48" i="6" s="1"/>
  <c r="TC15" i="24"/>
  <c r="TD15" i="24"/>
  <c r="TE15" i="24"/>
  <c r="EC90" i="6" s="1"/>
  <c r="TF15" i="24"/>
  <c r="EC48" i="6" s="1"/>
  <c r="TG15" i="24"/>
  <c r="TH15" i="24"/>
  <c r="TI15" i="24"/>
  <c r="ED90" i="6" s="1"/>
  <c r="TJ15" i="24"/>
  <c r="ED48" i="6" s="1"/>
  <c r="TK15" i="24"/>
  <c r="TL15" i="24"/>
  <c r="TM15" i="24"/>
  <c r="EE90" i="6" s="1"/>
  <c r="TN15" i="24"/>
  <c r="EE48" i="6" s="1"/>
  <c r="TO15" i="24"/>
  <c r="TP15" i="24"/>
  <c r="TQ15" i="24"/>
  <c r="EF90" i="6" s="1"/>
  <c r="TR15" i="24"/>
  <c r="EF48" i="6" s="1"/>
  <c r="TS15" i="24"/>
  <c r="TT15" i="24"/>
  <c r="TU15" i="24"/>
  <c r="EG90" i="6" s="1"/>
  <c r="TV15" i="24"/>
  <c r="EG48" i="6" s="1"/>
  <c r="TW15" i="24"/>
  <c r="TX15" i="24"/>
  <c r="TY15" i="24"/>
  <c r="EH90" i="6" s="1"/>
  <c r="TZ15" i="24"/>
  <c r="EH48" i="6" s="1"/>
  <c r="UA15" i="24"/>
  <c r="UB15" i="24"/>
  <c r="UC15" i="24"/>
  <c r="EI90" i="6" s="1"/>
  <c r="UD15" i="24"/>
  <c r="EI48" i="6" s="1"/>
  <c r="UE15" i="24"/>
  <c r="UF15" i="24"/>
  <c r="UG15" i="24"/>
  <c r="EJ90" i="6" s="1"/>
  <c r="UH15" i="24"/>
  <c r="EJ48" i="6" s="1"/>
  <c r="UI15" i="24"/>
  <c r="UJ15" i="24"/>
  <c r="UK15" i="24"/>
  <c r="EK90" i="6" s="1"/>
  <c r="UL15" i="24"/>
  <c r="EK48" i="6" s="1"/>
  <c r="UM15" i="24"/>
  <c r="UN15" i="24"/>
  <c r="UO15" i="24"/>
  <c r="EL90" i="6" s="1"/>
  <c r="UP15" i="24"/>
  <c r="EL48" i="6" s="1"/>
  <c r="UQ15" i="24"/>
  <c r="UR15" i="24"/>
  <c r="US15" i="24"/>
  <c r="EM90" i="6" s="1"/>
  <c r="UT15" i="24"/>
  <c r="EM48" i="6" s="1"/>
  <c r="UU15" i="24"/>
  <c r="UV15" i="24"/>
  <c r="UW15" i="24"/>
  <c r="EN90" i="6" s="1"/>
  <c r="UX15" i="24"/>
  <c r="EN48" i="6" s="1"/>
  <c r="UY15" i="24"/>
  <c r="UZ15" i="24"/>
  <c r="VA15" i="24"/>
  <c r="EO90" i="6" s="1"/>
  <c r="VB15" i="24"/>
  <c r="EO48" i="6" s="1"/>
  <c r="VC15" i="24"/>
  <c r="VD15" i="24"/>
  <c r="VE15" i="24"/>
  <c r="EP90" i="6" s="1"/>
  <c r="VF15" i="24"/>
  <c r="EP48" i="6" s="1"/>
  <c r="VG15" i="24"/>
  <c r="VH15" i="24"/>
  <c r="VI15" i="24"/>
  <c r="EQ90" i="6" s="1"/>
  <c r="VJ15" i="24"/>
  <c r="EQ48" i="6" s="1"/>
  <c r="VK15" i="24"/>
  <c r="VL15" i="24"/>
  <c r="VM15" i="24"/>
  <c r="ER90" i="6" s="1"/>
  <c r="VN15" i="24"/>
  <c r="ER48" i="6" s="1"/>
  <c r="VO15" i="24"/>
  <c r="VP15" i="24"/>
  <c r="VQ15" i="24"/>
  <c r="ES90" i="6" s="1"/>
  <c r="VR15" i="24"/>
  <c r="ES48" i="6" s="1"/>
  <c r="VS15" i="24"/>
  <c r="VT15" i="24"/>
  <c r="VU15" i="24"/>
  <c r="ET90" i="6" s="1"/>
  <c r="VV15" i="24"/>
  <c r="ET48" i="6" s="1"/>
  <c r="VW15" i="24"/>
  <c r="VX15" i="24"/>
  <c r="VY15" i="24"/>
  <c r="EU90" i="6" s="1"/>
  <c r="VZ15" i="24"/>
  <c r="EU48" i="6" s="1"/>
  <c r="WA15" i="24"/>
  <c r="WB15" i="24"/>
  <c r="WC15" i="24"/>
  <c r="EV90" i="6" s="1"/>
  <c r="WD15" i="24"/>
  <c r="EV48" i="6" s="1"/>
  <c r="WE15" i="24"/>
  <c r="WF15" i="24"/>
  <c r="WG15" i="24"/>
  <c r="EW90" i="6" s="1"/>
  <c r="WH15" i="24"/>
  <c r="EW48" i="6" s="1"/>
  <c r="WI15" i="24"/>
  <c r="WJ15" i="24"/>
  <c r="WK15" i="24"/>
  <c r="EX90" i="6" s="1"/>
  <c r="WL15" i="24"/>
  <c r="EX48" i="6" s="1"/>
  <c r="WM15" i="24"/>
  <c r="WN15" i="24"/>
  <c r="WO15" i="24"/>
  <c r="EY90" i="6" s="1"/>
  <c r="WP15" i="24"/>
  <c r="EY48" i="6" s="1"/>
  <c r="WQ15" i="24"/>
  <c r="WR15" i="24"/>
  <c r="WS15" i="24"/>
  <c r="EZ90" i="6" s="1"/>
  <c r="WT15" i="24"/>
  <c r="EZ48" i="6" s="1"/>
  <c r="WU15" i="24"/>
  <c r="WV15" i="24"/>
  <c r="WW15" i="24"/>
  <c r="FA90" i="6" s="1"/>
  <c r="WX15" i="24"/>
  <c r="FA48" i="6" s="1"/>
  <c r="WY15" i="24"/>
  <c r="WZ15" i="24"/>
  <c r="XA15" i="24"/>
  <c r="FB90" i="6" s="1"/>
  <c r="XB15" i="24"/>
  <c r="FB48" i="6" s="1"/>
  <c r="XC15" i="24"/>
  <c r="XD15" i="24"/>
  <c r="XE15" i="24"/>
  <c r="FC90" i="6" s="1"/>
  <c r="XF15" i="24"/>
  <c r="FC48" i="6" s="1"/>
  <c r="XG15" i="24"/>
  <c r="XH15" i="24"/>
  <c r="XI15" i="24"/>
  <c r="FD90" i="6" s="1"/>
  <c r="XJ15" i="24"/>
  <c r="FD48" i="6" s="1"/>
  <c r="XK15" i="24"/>
  <c r="XL15" i="24"/>
  <c r="XM15" i="24"/>
  <c r="FE90" i="6" s="1"/>
  <c r="XN15" i="24"/>
  <c r="FE48" i="6" s="1"/>
  <c r="XO15" i="24"/>
  <c r="XP15" i="24"/>
  <c r="XQ15" i="24"/>
  <c r="FF90" i="6" s="1"/>
  <c r="XR15" i="24"/>
  <c r="FF48" i="6" s="1"/>
  <c r="XS15" i="24"/>
  <c r="XT15" i="24"/>
  <c r="XU15" i="24"/>
  <c r="FG90" i="6" s="1"/>
  <c r="XV15" i="24"/>
  <c r="FG48" i="6" s="1"/>
  <c r="XW15" i="24"/>
  <c r="XX15" i="24"/>
  <c r="XY15" i="24"/>
  <c r="FH90" i="6" s="1"/>
  <c r="XZ15" i="24"/>
  <c r="FH48" i="6" s="1"/>
  <c r="YA15" i="24"/>
  <c r="YB15" i="24"/>
  <c r="YC15" i="24"/>
  <c r="FI90" i="6" s="1"/>
  <c r="YD15" i="24"/>
  <c r="FI48" i="6" s="1"/>
  <c r="YE15" i="24"/>
  <c r="YF15" i="24"/>
  <c r="YG15" i="24"/>
  <c r="FJ90" i="6" s="1"/>
  <c r="YH15" i="24"/>
  <c r="FJ48" i="6" s="1"/>
  <c r="YI15" i="24"/>
  <c r="YJ15" i="24"/>
  <c r="YK15" i="24"/>
  <c r="FK90" i="6" s="1"/>
  <c r="YL15" i="24"/>
  <c r="FK48" i="6" s="1"/>
  <c r="YM15" i="24"/>
  <c r="YN15" i="24"/>
  <c r="YO15" i="24"/>
  <c r="FL90" i="6" s="1"/>
  <c r="YP15" i="24"/>
  <c r="FL48" i="6" s="1"/>
  <c r="YQ15" i="24"/>
  <c r="YR15" i="24"/>
  <c r="YS15" i="24"/>
  <c r="FM90" i="6" s="1"/>
  <c r="YT15" i="24"/>
  <c r="FM48" i="6" s="1"/>
  <c r="YU15" i="24"/>
  <c r="YV15" i="24"/>
  <c r="YW15" i="24"/>
  <c r="FN90" i="6" s="1"/>
  <c r="YX15" i="24"/>
  <c r="FN48" i="6" s="1"/>
  <c r="YY15" i="24"/>
  <c r="YZ15" i="24"/>
  <c r="ZA15" i="24"/>
  <c r="FO90" i="6" s="1"/>
  <c r="ZB15" i="24"/>
  <c r="FO48" i="6" s="1"/>
  <c r="ZC15" i="24"/>
  <c r="ZD15" i="24"/>
  <c r="ZE15" i="24"/>
  <c r="FP90" i="6" s="1"/>
  <c r="ZF15" i="24"/>
  <c r="FP48" i="6" s="1"/>
  <c r="ZG15" i="24"/>
  <c r="ZH15" i="24"/>
  <c r="ZI15" i="24"/>
  <c r="FQ90" i="6" s="1"/>
  <c r="ZJ15" i="24"/>
  <c r="FQ48" i="6" s="1"/>
  <c r="ZK15" i="24"/>
  <c r="ZL15" i="24"/>
  <c r="ZM15" i="24"/>
  <c r="FR90" i="6" s="1"/>
  <c r="ZN15" i="24"/>
  <c r="FR48" i="6" s="1"/>
  <c r="ZO15" i="24"/>
  <c r="ZP15" i="24"/>
  <c r="ZQ15" i="24"/>
  <c r="FS90" i="6" s="1"/>
  <c r="ZR15" i="24"/>
  <c r="FS48" i="6" s="1"/>
  <c r="ZS15" i="24"/>
  <c r="ZT15" i="24"/>
  <c r="ZU15" i="24"/>
  <c r="FT90" i="6" s="1"/>
  <c r="ZV15" i="24"/>
  <c r="FT48" i="6" s="1"/>
  <c r="ZW15" i="24"/>
  <c r="ZX15" i="24"/>
  <c r="ZY15" i="24"/>
  <c r="FU90" i="6" s="1"/>
  <c r="ZZ15" i="24"/>
  <c r="FU48" i="6" s="1"/>
  <c r="AAA15" i="24"/>
  <c r="AAB15" i="24"/>
  <c r="AAC15" i="24"/>
  <c r="FV90" i="6" s="1"/>
  <c r="AAD15" i="24"/>
  <c r="FV48" i="6" s="1"/>
  <c r="AAE15" i="24"/>
  <c r="AAF15" i="24"/>
  <c r="AAG15" i="24"/>
  <c r="FW90" i="6" s="1"/>
  <c r="AAH15" i="24"/>
  <c r="FW48" i="6" s="1"/>
  <c r="AAI15" i="24"/>
  <c r="AAJ15" i="24"/>
  <c r="AAK15" i="24"/>
  <c r="FX90" i="6" s="1"/>
  <c r="AAL15" i="24"/>
  <c r="FX48" i="6" s="1"/>
  <c r="AAM15" i="24"/>
  <c r="AAN15" i="24"/>
  <c r="AAO15" i="24"/>
  <c r="FY90" i="6" s="1"/>
  <c r="AAP15" i="24"/>
  <c r="FY48" i="6" s="1"/>
  <c r="AAQ15" i="24"/>
  <c r="AAR15" i="24"/>
  <c r="AAS15" i="24"/>
  <c r="FZ90" i="6" s="1"/>
  <c r="AAT15" i="24"/>
  <c r="FZ48" i="6" s="1"/>
  <c r="AAU15" i="24"/>
  <c r="AAV15" i="24"/>
  <c r="AAW15" i="24"/>
  <c r="GA90" i="6" s="1"/>
  <c r="AAX15" i="24"/>
  <c r="GA48" i="6" s="1"/>
  <c r="AAY15" i="24"/>
  <c r="AAZ15" i="24"/>
  <c r="ABA15" i="24"/>
  <c r="GB90" i="6" s="1"/>
  <c r="ABB15" i="24"/>
  <c r="GB48" i="6" s="1"/>
  <c r="ABC15" i="24"/>
  <c r="ABD15" i="24"/>
  <c r="ABE15" i="24"/>
  <c r="GC90" i="6" s="1"/>
  <c r="ABF15" i="24"/>
  <c r="GC48" i="6" s="1"/>
  <c r="ABG15" i="24"/>
  <c r="ABH15" i="24"/>
  <c r="ABI15" i="24"/>
  <c r="GD90" i="6" s="1"/>
  <c r="ABJ15" i="24"/>
  <c r="GD48" i="6" s="1"/>
  <c r="ABK15" i="24"/>
  <c r="ABL15" i="24"/>
  <c r="ABM15" i="24"/>
  <c r="GE90" i="6" s="1"/>
  <c r="ABN15" i="24"/>
  <c r="GE48" i="6" s="1"/>
  <c r="ABO15" i="24"/>
  <c r="ABP15" i="24"/>
  <c r="ABQ15" i="24"/>
  <c r="GF90" i="6" s="1"/>
  <c r="ABR15" i="24"/>
  <c r="GF48" i="6" s="1"/>
  <c r="ABS15" i="24"/>
  <c r="ABT15" i="24"/>
  <c r="ABU15" i="24"/>
  <c r="GG90" i="6" s="1"/>
  <c r="ABV15" i="24"/>
  <c r="GG48" i="6" s="1"/>
  <c r="ABW15" i="24"/>
  <c r="ABX15" i="24"/>
  <c r="ABY15" i="24"/>
  <c r="GH90" i="6" s="1"/>
  <c r="ABZ15" i="24"/>
  <c r="GH48" i="6" s="1"/>
  <c r="ACA15" i="24"/>
  <c r="ACB15" i="24"/>
  <c r="ACC15" i="24"/>
  <c r="GI90" i="6" s="1"/>
  <c r="ACD15" i="24"/>
  <c r="GI48" i="6" s="1"/>
  <c r="ACE15" i="24"/>
  <c r="ACF15" i="24"/>
  <c r="ACG15" i="24"/>
  <c r="GJ90" i="6" s="1"/>
  <c r="ACH15" i="24"/>
  <c r="GJ48" i="6" s="1"/>
  <c r="ACI15" i="24"/>
  <c r="ACJ15" i="24"/>
  <c r="ACK15" i="24"/>
  <c r="GK90" i="6" s="1"/>
  <c r="ACL15" i="24"/>
  <c r="GK48" i="6" s="1"/>
  <c r="ACM15" i="24"/>
  <c r="ACN15" i="24"/>
  <c r="ACO15" i="24"/>
  <c r="GL90" i="6" s="1"/>
  <c r="ACP15" i="24"/>
  <c r="GL48" i="6" s="1"/>
  <c r="ACQ15" i="24"/>
  <c r="ACR15" i="24"/>
  <c r="ACS15" i="24"/>
  <c r="GM90" i="6" s="1"/>
  <c r="ACT15" i="24"/>
  <c r="GM48" i="6" s="1"/>
  <c r="ACU15" i="24"/>
  <c r="ACV15" i="24"/>
  <c r="ACW15" i="24"/>
  <c r="GN90" i="6" s="1"/>
  <c r="ACX15" i="24"/>
  <c r="GN48" i="6" s="1"/>
  <c r="ACY15" i="24"/>
  <c r="ACZ15" i="24"/>
  <c r="ADA15" i="24"/>
  <c r="GO90" i="6" s="1"/>
  <c r="ADB15" i="24"/>
  <c r="GO48" i="6" s="1"/>
  <c r="ADC15" i="24"/>
  <c r="ADD15" i="24"/>
  <c r="ADE15" i="24"/>
  <c r="GP90" i="6" s="1"/>
  <c r="ADF15" i="24"/>
  <c r="GP48" i="6" s="1"/>
  <c r="ADG15" i="24"/>
  <c r="ADH15" i="24"/>
  <c r="ADI15" i="24"/>
  <c r="GQ90" i="6" s="1"/>
  <c r="ADJ15" i="24"/>
  <c r="GQ48" i="6" s="1"/>
  <c r="ADK15" i="24"/>
  <c r="ADL15" i="24"/>
  <c r="ADM15" i="24"/>
  <c r="GR90" i="6" s="1"/>
  <c r="ADN15" i="24"/>
  <c r="GR48" i="6" s="1"/>
  <c r="ADO15" i="24"/>
  <c r="ADP15" i="24"/>
  <c r="ADQ15" i="24"/>
  <c r="GS90" i="6" s="1"/>
  <c r="ADR15" i="24"/>
  <c r="GS48" i="6" s="1"/>
  <c r="ADS15" i="24"/>
  <c r="ADT15" i="24"/>
  <c r="ADU15" i="24"/>
  <c r="GT90" i="6" s="1"/>
  <c r="ADV15" i="24"/>
  <c r="GT48" i="6" s="1"/>
  <c r="ADW15" i="24"/>
  <c r="ADX15" i="24"/>
  <c r="ADY15" i="24"/>
  <c r="GU90" i="6" s="1"/>
  <c r="ADZ15" i="24"/>
  <c r="GU48" i="6" s="1"/>
  <c r="AEA15" i="24"/>
  <c r="AEB15" i="24"/>
  <c r="AEC15" i="24"/>
  <c r="GV90" i="6" s="1"/>
  <c r="AED15" i="24"/>
  <c r="GV48" i="6" s="1"/>
  <c r="AEE15" i="24"/>
  <c r="AEF15" i="24"/>
  <c r="AEG15" i="24"/>
  <c r="GW90" i="6" s="1"/>
  <c r="AEH15" i="24"/>
  <c r="GW48" i="6" s="1"/>
  <c r="AEI15" i="24"/>
  <c r="AEJ15" i="24"/>
  <c r="AEK15" i="24"/>
  <c r="GX90" i="6" s="1"/>
  <c r="AEL15" i="24"/>
  <c r="GX48" i="6" s="1"/>
  <c r="AEM15" i="24"/>
  <c r="AEN15" i="24"/>
  <c r="AEO15" i="24"/>
  <c r="GY90" i="6" s="1"/>
  <c r="AEP15" i="24"/>
  <c r="GY48" i="6" s="1"/>
  <c r="AEQ15" i="24"/>
  <c r="AER15" i="24"/>
  <c r="AES15" i="24"/>
  <c r="GZ90" i="6" s="1"/>
  <c r="AET15" i="24"/>
  <c r="GZ48" i="6" s="1"/>
  <c r="AEU15" i="24"/>
  <c r="AEV15" i="24"/>
  <c r="AEW15" i="24"/>
  <c r="HA90" i="6" s="1"/>
  <c r="AEX15" i="24"/>
  <c r="HA48" i="6" s="1"/>
  <c r="AEY15" i="24"/>
  <c r="AEZ15" i="24"/>
  <c r="AFA15" i="24"/>
  <c r="HB90" i="6" s="1"/>
  <c r="AFB15" i="24"/>
  <c r="HB48" i="6" s="1"/>
  <c r="AFC15" i="24"/>
  <c r="AFD15" i="24"/>
  <c r="AFE15" i="24"/>
  <c r="HC90" i="6" s="1"/>
  <c r="AFF15" i="24"/>
  <c r="HC48" i="6" s="1"/>
  <c r="AFG15" i="24"/>
  <c r="AFH15" i="24"/>
  <c r="AFI15" i="24"/>
  <c r="HD90" i="6" s="1"/>
  <c r="AFJ15" i="24"/>
  <c r="HD48" i="6" s="1"/>
  <c r="AFK15" i="24"/>
  <c r="AFL15" i="24"/>
  <c r="AFM15" i="24"/>
  <c r="HE90" i="6" s="1"/>
  <c r="AFN15" i="24"/>
  <c r="HE48" i="6" s="1"/>
  <c r="AFO15" i="24"/>
  <c r="AFP15" i="24"/>
  <c r="AFQ15" i="24"/>
  <c r="HF90" i="6" s="1"/>
  <c r="AFR15" i="24"/>
  <c r="HF48" i="6" s="1"/>
  <c r="AFS15" i="24"/>
  <c r="AFT15" i="24"/>
  <c r="AFU15" i="24"/>
  <c r="HG90" i="6" s="1"/>
  <c r="AFV15" i="24"/>
  <c r="HG48" i="6" s="1"/>
  <c r="AFW15" i="24"/>
  <c r="AFX15" i="24"/>
  <c r="AFY15" i="24"/>
  <c r="HH90" i="6" s="1"/>
  <c r="AFZ15" i="24"/>
  <c r="HH48" i="6" s="1"/>
  <c r="AGA15" i="24"/>
  <c r="AGB15" i="24"/>
  <c r="AGC15" i="24"/>
  <c r="HI90" i="6" s="1"/>
  <c r="AGD15" i="24"/>
  <c r="HI48" i="6" s="1"/>
  <c r="AGE15" i="24"/>
  <c r="AGF15" i="24"/>
  <c r="AGG15" i="24"/>
  <c r="HJ90" i="6" s="1"/>
  <c r="AGH15" i="24"/>
  <c r="HJ48" i="6" s="1"/>
  <c r="AGI15" i="24"/>
  <c r="AGJ15" i="24"/>
  <c r="AGK15" i="24"/>
  <c r="HK90" i="6" s="1"/>
  <c r="AGL15" i="24"/>
  <c r="HK48" i="6" s="1"/>
  <c r="AGM15" i="24"/>
  <c r="AGN15" i="24"/>
  <c r="AGO15" i="24"/>
  <c r="HL90" i="6" s="1"/>
  <c r="AGP15" i="24"/>
  <c r="HL48" i="6" s="1"/>
  <c r="AGQ15" i="24"/>
  <c r="AGR15" i="24"/>
  <c r="AGS15" i="24"/>
  <c r="HM90" i="6" s="1"/>
  <c r="AGT15" i="24"/>
  <c r="HM48" i="6" s="1"/>
  <c r="AGU15" i="24"/>
  <c r="AGV15" i="24"/>
  <c r="AGW15" i="24"/>
  <c r="HN90" i="6" s="1"/>
  <c r="AGX15" i="24"/>
  <c r="HN48" i="6" s="1"/>
  <c r="AGY15" i="24"/>
  <c r="AGZ15" i="24"/>
  <c r="AHA15" i="24"/>
  <c r="HO90" i="6" s="1"/>
  <c r="AHB15" i="24"/>
  <c r="HO48" i="6" s="1"/>
  <c r="AHC15" i="24"/>
  <c r="AHD15" i="24"/>
  <c r="AHE15" i="24"/>
  <c r="HP90" i="6" s="1"/>
  <c r="AHF15" i="24"/>
  <c r="HP48" i="6" s="1"/>
  <c r="AHG15" i="24"/>
  <c r="AHH15" i="24"/>
  <c r="AHI15" i="24"/>
  <c r="HQ90" i="6" s="1"/>
  <c r="AHJ15" i="24"/>
  <c r="HQ48" i="6" s="1"/>
  <c r="AHK15" i="24"/>
  <c r="AHL15" i="24"/>
  <c r="AHM15" i="24"/>
  <c r="HR90" i="6" s="1"/>
  <c r="AHN15" i="24"/>
  <c r="HR48" i="6" s="1"/>
  <c r="AHO15" i="24"/>
  <c r="AHP15" i="24"/>
  <c r="AHQ15" i="24"/>
  <c r="HS90" i="6" s="1"/>
  <c r="AHR15" i="24"/>
  <c r="HS48" i="6" s="1"/>
  <c r="AHS15" i="24"/>
  <c r="AHT15" i="24"/>
  <c r="AHU15" i="24"/>
  <c r="HT90" i="6" s="1"/>
  <c r="AHV15" i="24"/>
  <c r="HT48" i="6" s="1"/>
  <c r="AHW15" i="24"/>
  <c r="AHX15" i="24"/>
  <c r="AHY15" i="24"/>
  <c r="HU90" i="6" s="1"/>
  <c r="AHZ15" i="24"/>
  <c r="HU48" i="6" s="1"/>
  <c r="AIA15" i="24"/>
  <c r="AIB15" i="24"/>
  <c r="AIC15" i="24"/>
  <c r="HV90" i="6" s="1"/>
  <c r="AID15" i="24"/>
  <c r="HV48" i="6" s="1"/>
  <c r="AIE15" i="24"/>
  <c r="AIF15" i="24"/>
  <c r="AIG15" i="24"/>
  <c r="HW90" i="6" s="1"/>
  <c r="AIH15" i="24"/>
  <c r="HW48" i="6" s="1"/>
  <c r="AII15" i="24"/>
  <c r="AIJ15" i="24"/>
  <c r="AIK15" i="24"/>
  <c r="HX90" i="6" s="1"/>
  <c r="AIL15" i="24"/>
  <c r="HX48" i="6" s="1"/>
  <c r="AIM15" i="24"/>
  <c r="AIN15" i="24"/>
  <c r="AIO15" i="24"/>
  <c r="HY90" i="6" s="1"/>
  <c r="AIP15" i="24"/>
  <c r="HY48" i="6" s="1"/>
  <c r="AIQ15" i="24"/>
  <c r="AIR15" i="24"/>
  <c r="AIS15" i="24"/>
  <c r="HZ90" i="6" s="1"/>
  <c r="AIT15" i="24"/>
  <c r="HZ48" i="6" s="1"/>
  <c r="AIU15" i="24"/>
  <c r="AIV15" i="24"/>
  <c r="AIW15" i="24"/>
  <c r="IA90" i="6" s="1"/>
  <c r="AIX15" i="24"/>
  <c r="IA48" i="6" s="1"/>
  <c r="AIY15" i="24"/>
  <c r="AIZ15" i="24"/>
  <c r="AJA15" i="24"/>
  <c r="IB90" i="6" s="1"/>
  <c r="AJB15" i="24"/>
  <c r="IB48" i="6" s="1"/>
  <c r="AJC15" i="24"/>
  <c r="AJD15" i="24"/>
  <c r="AJE15" i="24"/>
  <c r="IC90" i="6" s="1"/>
  <c r="AJF15" i="24"/>
  <c r="IC48" i="6" s="1"/>
  <c r="AJG15" i="24"/>
  <c r="AJH15" i="24"/>
  <c r="AJI15" i="24"/>
  <c r="ID90" i="6" s="1"/>
  <c r="AJJ15" i="24"/>
  <c r="ID48" i="6" s="1"/>
  <c r="AJK15" i="24"/>
  <c r="AJL15" i="24"/>
  <c r="AJM15" i="24"/>
  <c r="IE90" i="6" s="1"/>
  <c r="AJN15" i="24"/>
  <c r="IE48" i="6" s="1"/>
  <c r="AJO15" i="24"/>
  <c r="AJP15" i="24"/>
  <c r="AJQ15" i="24"/>
  <c r="IF90" i="6" s="1"/>
  <c r="AJR15" i="24"/>
  <c r="IF48" i="6" s="1"/>
  <c r="AJS15" i="24"/>
  <c r="AJT15" i="24"/>
  <c r="AJU15" i="24"/>
  <c r="IG90" i="6" s="1"/>
  <c r="AJV15" i="24"/>
  <c r="IG48" i="6" s="1"/>
  <c r="AJW15" i="24"/>
  <c r="AJX15" i="24"/>
  <c r="AJY15" i="24"/>
  <c r="IH90" i="6" s="1"/>
  <c r="AJZ15" i="24"/>
  <c r="IH48" i="6" s="1"/>
  <c r="AKA15" i="24"/>
  <c r="AKB15" i="24"/>
  <c r="F16" i="24"/>
  <c r="G16" i="24"/>
  <c r="H16" i="24"/>
  <c r="I16" i="24"/>
  <c r="D91" i="6" s="1"/>
  <c r="J16" i="24"/>
  <c r="D49" i="6" s="1"/>
  <c r="K16" i="24"/>
  <c r="L16" i="24"/>
  <c r="M16" i="24"/>
  <c r="E91" i="6" s="1"/>
  <c r="N16" i="24"/>
  <c r="O16" i="24"/>
  <c r="P16" i="24"/>
  <c r="Q16" i="24"/>
  <c r="F91" i="6" s="1"/>
  <c r="R16" i="24"/>
  <c r="S16" i="24"/>
  <c r="T16" i="24"/>
  <c r="U16" i="24"/>
  <c r="G91" i="6" s="1"/>
  <c r="V16" i="24"/>
  <c r="W16" i="24"/>
  <c r="X16" i="24"/>
  <c r="Y16" i="24"/>
  <c r="H91" i="6" s="1"/>
  <c r="Z16" i="24"/>
  <c r="AA16" i="24"/>
  <c r="AB16" i="24"/>
  <c r="AC16" i="24"/>
  <c r="I91" i="6" s="1"/>
  <c r="AD16" i="24"/>
  <c r="I49" i="6" s="1"/>
  <c r="AE16" i="24"/>
  <c r="AF16" i="24"/>
  <c r="AG16" i="24"/>
  <c r="J91" i="6" s="1"/>
  <c r="AH16" i="24"/>
  <c r="AI16" i="24"/>
  <c r="AJ16" i="24"/>
  <c r="AK16" i="24"/>
  <c r="K91" i="6" s="1"/>
  <c r="AL16" i="24"/>
  <c r="AM16" i="24"/>
  <c r="AN16" i="24"/>
  <c r="AO16" i="24"/>
  <c r="L91" i="6" s="1"/>
  <c r="AP16" i="24"/>
  <c r="L49" i="6" s="1"/>
  <c r="AQ16" i="24"/>
  <c r="AR16" i="24"/>
  <c r="AS16" i="24"/>
  <c r="M91" i="6" s="1"/>
  <c r="AT16" i="24"/>
  <c r="AU16" i="24"/>
  <c r="AV16" i="24"/>
  <c r="AW16" i="24"/>
  <c r="N91" i="6" s="1"/>
  <c r="AX16" i="24"/>
  <c r="AY16" i="24"/>
  <c r="AZ16" i="24"/>
  <c r="BA16" i="24"/>
  <c r="O91" i="6" s="1"/>
  <c r="BB16" i="24"/>
  <c r="BC16" i="24"/>
  <c r="BD16" i="24"/>
  <c r="BE16" i="24"/>
  <c r="P91" i="6" s="1"/>
  <c r="BF16" i="24"/>
  <c r="BG16" i="24"/>
  <c r="BH16" i="24"/>
  <c r="BI16" i="24"/>
  <c r="Q91" i="6" s="1"/>
  <c r="BJ16" i="24"/>
  <c r="Q49" i="6" s="1"/>
  <c r="BK16" i="24"/>
  <c r="BL16" i="24"/>
  <c r="BM16" i="24"/>
  <c r="R91" i="6" s="1"/>
  <c r="BN16" i="24"/>
  <c r="BO16" i="24"/>
  <c r="BP16" i="24"/>
  <c r="BQ16" i="24"/>
  <c r="S91" i="6" s="1"/>
  <c r="BR16" i="24"/>
  <c r="BS16" i="24"/>
  <c r="BT16" i="24"/>
  <c r="BU16" i="24"/>
  <c r="T91" i="6" s="1"/>
  <c r="BV16" i="24"/>
  <c r="T49" i="6" s="1"/>
  <c r="BW16" i="24"/>
  <c r="BX16" i="24"/>
  <c r="BY16" i="24"/>
  <c r="U91" i="6" s="1"/>
  <c r="BZ16" i="24"/>
  <c r="CA16" i="24"/>
  <c r="CB16" i="24"/>
  <c r="CC16" i="24"/>
  <c r="V91" i="6" s="1"/>
  <c r="CD16" i="24"/>
  <c r="CE16" i="24"/>
  <c r="CF16" i="24"/>
  <c r="CG16" i="24"/>
  <c r="W91" i="6" s="1"/>
  <c r="CH16" i="24"/>
  <c r="CI16" i="24"/>
  <c r="CJ16" i="24"/>
  <c r="CK16" i="24"/>
  <c r="X91" i="6" s="1"/>
  <c r="CL16" i="24"/>
  <c r="CM16" i="24"/>
  <c r="CN16" i="24"/>
  <c r="CO16" i="24"/>
  <c r="Y91" i="6" s="1"/>
  <c r="CP16" i="24"/>
  <c r="Y49" i="6" s="1"/>
  <c r="CQ16" i="24"/>
  <c r="CR16" i="24"/>
  <c r="CS16" i="24"/>
  <c r="Z91" i="6" s="1"/>
  <c r="CT16" i="24"/>
  <c r="CU16" i="24"/>
  <c r="CV16" i="24"/>
  <c r="CW16" i="24"/>
  <c r="AA91" i="6" s="1"/>
  <c r="CX16" i="24"/>
  <c r="CY16" i="24"/>
  <c r="CZ16" i="24"/>
  <c r="DA16" i="24"/>
  <c r="AB91" i="6" s="1"/>
  <c r="DB16" i="24"/>
  <c r="AB49" i="6" s="1"/>
  <c r="DC16" i="24"/>
  <c r="DD16" i="24"/>
  <c r="DE16" i="24"/>
  <c r="AC91" i="6" s="1"/>
  <c r="DF16" i="24"/>
  <c r="DG16" i="24"/>
  <c r="DH16" i="24"/>
  <c r="DI16" i="24"/>
  <c r="AD91" i="6" s="1"/>
  <c r="DJ16" i="24"/>
  <c r="DK16" i="24"/>
  <c r="DL16" i="24"/>
  <c r="DM16" i="24"/>
  <c r="AE91" i="6" s="1"/>
  <c r="DN16" i="24"/>
  <c r="DO16" i="24"/>
  <c r="DP16" i="24"/>
  <c r="DQ16" i="24"/>
  <c r="AF91" i="6" s="1"/>
  <c r="DR16" i="24"/>
  <c r="DS16" i="24"/>
  <c r="DT16" i="24"/>
  <c r="DU16" i="24"/>
  <c r="AG91" i="6" s="1"/>
  <c r="DV16" i="24"/>
  <c r="AG49" i="6" s="1"/>
  <c r="DW16" i="24"/>
  <c r="DX16" i="24"/>
  <c r="DY16" i="24"/>
  <c r="AH91" i="6" s="1"/>
  <c r="DZ16" i="24"/>
  <c r="EA16" i="24"/>
  <c r="EB16" i="24"/>
  <c r="EC16" i="24"/>
  <c r="AI91" i="6" s="1"/>
  <c r="ED16" i="24"/>
  <c r="EE16" i="24"/>
  <c r="EF16" i="24"/>
  <c r="EG16" i="24"/>
  <c r="AJ91" i="6" s="1"/>
  <c r="EH16" i="24"/>
  <c r="AJ49" i="6" s="1"/>
  <c r="EI16" i="24"/>
  <c r="EJ16" i="24"/>
  <c r="EK16" i="24"/>
  <c r="AK91" i="6" s="1"/>
  <c r="EL16" i="24"/>
  <c r="EM16" i="24"/>
  <c r="EN16" i="24"/>
  <c r="EO16" i="24"/>
  <c r="AL91" i="6" s="1"/>
  <c r="EP16" i="24"/>
  <c r="EQ16" i="24"/>
  <c r="ER16" i="24"/>
  <c r="ES16" i="24"/>
  <c r="AM91" i="6" s="1"/>
  <c r="ET16" i="24"/>
  <c r="EU16" i="24"/>
  <c r="EV16" i="24"/>
  <c r="EW16" i="24"/>
  <c r="AN91" i="6" s="1"/>
  <c r="EX16" i="24"/>
  <c r="EY16" i="24"/>
  <c r="EZ16" i="24"/>
  <c r="FA16" i="24"/>
  <c r="AO91" i="6" s="1"/>
  <c r="FB16" i="24"/>
  <c r="AO49" i="6" s="1"/>
  <c r="FC16" i="24"/>
  <c r="FD16" i="24"/>
  <c r="FE16" i="24"/>
  <c r="AP91" i="6" s="1"/>
  <c r="FF16" i="24"/>
  <c r="FG16" i="24"/>
  <c r="FH16" i="24"/>
  <c r="FI16" i="24"/>
  <c r="AQ91" i="6" s="1"/>
  <c r="FJ16" i="24"/>
  <c r="FK16" i="24"/>
  <c r="FL16" i="24"/>
  <c r="FM16" i="24"/>
  <c r="AR91" i="6" s="1"/>
  <c r="FN16" i="24"/>
  <c r="AR49" i="6" s="1"/>
  <c r="FO16" i="24"/>
  <c r="FP16" i="24"/>
  <c r="FQ16" i="24"/>
  <c r="AS91" i="6" s="1"/>
  <c r="FR16" i="24"/>
  <c r="FS16" i="24"/>
  <c r="FT16" i="24"/>
  <c r="FU16" i="24"/>
  <c r="AT91" i="6" s="1"/>
  <c r="FV16" i="24"/>
  <c r="FW16" i="24"/>
  <c r="FX16" i="24"/>
  <c r="FY16" i="24"/>
  <c r="AU91" i="6" s="1"/>
  <c r="FZ16" i="24"/>
  <c r="GA16" i="24"/>
  <c r="GB16" i="24"/>
  <c r="GC16" i="24"/>
  <c r="AV91" i="6" s="1"/>
  <c r="GD16" i="24"/>
  <c r="GE16" i="24"/>
  <c r="GF16" i="24"/>
  <c r="GG16" i="24"/>
  <c r="AW91" i="6" s="1"/>
  <c r="GH16" i="24"/>
  <c r="AW49" i="6" s="1"/>
  <c r="GI16" i="24"/>
  <c r="GJ16" i="24"/>
  <c r="GK16" i="24"/>
  <c r="AX91" i="6" s="1"/>
  <c r="GL16" i="24"/>
  <c r="GM16" i="24"/>
  <c r="GN16" i="24"/>
  <c r="GO16" i="24"/>
  <c r="AY91" i="6" s="1"/>
  <c r="GP16" i="24"/>
  <c r="GQ16" i="24"/>
  <c r="GR16" i="24"/>
  <c r="GS16" i="24"/>
  <c r="AZ91" i="6" s="1"/>
  <c r="GT16" i="24"/>
  <c r="AZ49" i="6" s="1"/>
  <c r="GU16" i="24"/>
  <c r="GV16" i="24"/>
  <c r="GW16" i="24"/>
  <c r="BA91" i="6" s="1"/>
  <c r="GX16" i="24"/>
  <c r="GY16" i="24"/>
  <c r="GZ16" i="24"/>
  <c r="HA16" i="24"/>
  <c r="BB91" i="6" s="1"/>
  <c r="HB16" i="24"/>
  <c r="HC16" i="24"/>
  <c r="HD16" i="24"/>
  <c r="HE16" i="24"/>
  <c r="BC91" i="6" s="1"/>
  <c r="HF16" i="24"/>
  <c r="HG16" i="24"/>
  <c r="HH16" i="24"/>
  <c r="HI16" i="24"/>
  <c r="BD91" i="6" s="1"/>
  <c r="HJ16" i="24"/>
  <c r="HK16" i="24"/>
  <c r="HL16" i="24"/>
  <c r="HM16" i="24"/>
  <c r="BE91" i="6" s="1"/>
  <c r="HN16" i="24"/>
  <c r="HO16" i="24"/>
  <c r="HP16" i="24"/>
  <c r="HQ16" i="24"/>
  <c r="BF91" i="6" s="1"/>
  <c r="HR16" i="24"/>
  <c r="HS16" i="24"/>
  <c r="HT16" i="24"/>
  <c r="HU16" i="24"/>
  <c r="BG91" i="6" s="1"/>
  <c r="HV16" i="24"/>
  <c r="HW16" i="24"/>
  <c r="HX16" i="24"/>
  <c r="HY16" i="24"/>
  <c r="BH91" i="6" s="1"/>
  <c r="HZ16" i="24"/>
  <c r="BH49" i="6" s="1"/>
  <c r="IA16" i="24"/>
  <c r="IB16" i="24"/>
  <c r="IC16" i="24"/>
  <c r="BI91" i="6" s="1"/>
  <c r="ID16" i="24"/>
  <c r="IE16" i="24"/>
  <c r="IF16" i="24"/>
  <c r="IG16" i="24"/>
  <c r="BJ91" i="6" s="1"/>
  <c r="IH16" i="24"/>
  <c r="II16" i="24"/>
  <c r="IJ16" i="24"/>
  <c r="IK16" i="24"/>
  <c r="BK91" i="6" s="1"/>
  <c r="IL16" i="24"/>
  <c r="IM16" i="24"/>
  <c r="IN16" i="24"/>
  <c r="IO16" i="24"/>
  <c r="BL91" i="6" s="1"/>
  <c r="IP16" i="24"/>
  <c r="IQ16" i="24"/>
  <c r="IR16" i="24"/>
  <c r="IS16" i="24"/>
  <c r="BM91" i="6" s="1"/>
  <c r="IT16" i="24"/>
  <c r="IU16" i="24"/>
  <c r="IV16" i="24"/>
  <c r="IW16" i="24"/>
  <c r="BN91" i="6" s="1"/>
  <c r="IX16" i="24"/>
  <c r="IY16" i="24"/>
  <c r="IZ16" i="24"/>
  <c r="JA16" i="24"/>
  <c r="BO91" i="6" s="1"/>
  <c r="JB16" i="24"/>
  <c r="JC16" i="24"/>
  <c r="JD16" i="24"/>
  <c r="JE16" i="24"/>
  <c r="BP91" i="6" s="1"/>
  <c r="JF16" i="24"/>
  <c r="BP49" i="6" s="1"/>
  <c r="JG16" i="24"/>
  <c r="JH16" i="24"/>
  <c r="JI16" i="24"/>
  <c r="BQ91" i="6" s="1"/>
  <c r="JJ16" i="24"/>
  <c r="JK16" i="24"/>
  <c r="JL16" i="24"/>
  <c r="JM16" i="24"/>
  <c r="BR91" i="6" s="1"/>
  <c r="JN16" i="24"/>
  <c r="JO16" i="24"/>
  <c r="JP16" i="24"/>
  <c r="JQ16" i="24"/>
  <c r="BS91" i="6" s="1"/>
  <c r="JR16" i="24"/>
  <c r="JS16" i="24"/>
  <c r="JT16" i="24"/>
  <c r="JU16" i="24"/>
  <c r="BT91" i="6" s="1"/>
  <c r="JV16" i="24"/>
  <c r="JW16" i="24"/>
  <c r="JX16" i="24"/>
  <c r="JY16" i="24"/>
  <c r="BU91" i="6" s="1"/>
  <c r="JZ16" i="24"/>
  <c r="BU49" i="6" s="1"/>
  <c r="KA16" i="24"/>
  <c r="KB16" i="24"/>
  <c r="KC16" i="24"/>
  <c r="BV91" i="6" s="1"/>
  <c r="KD16" i="24"/>
  <c r="KE16" i="24"/>
  <c r="KF16" i="24"/>
  <c r="KG16" i="24"/>
  <c r="BW91" i="6" s="1"/>
  <c r="KH16" i="24"/>
  <c r="KI16" i="24"/>
  <c r="KJ16" i="24"/>
  <c r="KK16" i="24"/>
  <c r="BX91" i="6" s="1"/>
  <c r="KL16" i="24"/>
  <c r="KM16" i="24"/>
  <c r="KN16" i="24"/>
  <c r="KO16" i="24"/>
  <c r="BY91" i="6" s="1"/>
  <c r="KP16" i="24"/>
  <c r="KQ16" i="24"/>
  <c r="KR16" i="24"/>
  <c r="KS16" i="24"/>
  <c r="BZ91" i="6" s="1"/>
  <c r="KT16" i="24"/>
  <c r="KU16" i="24"/>
  <c r="KV16" i="24"/>
  <c r="KW16" i="24"/>
  <c r="CA91" i="6" s="1"/>
  <c r="KX16" i="24"/>
  <c r="KY16" i="24"/>
  <c r="KZ16" i="24"/>
  <c r="LA16" i="24"/>
  <c r="CB91" i="6" s="1"/>
  <c r="LB16" i="24"/>
  <c r="CB49" i="6" s="1"/>
  <c r="LC16" i="24"/>
  <c r="LD16" i="24"/>
  <c r="LE16" i="24"/>
  <c r="CC91" i="6" s="1"/>
  <c r="LF16" i="24"/>
  <c r="LG16" i="24"/>
  <c r="LH16" i="24"/>
  <c r="LI16" i="24"/>
  <c r="CD91" i="6" s="1"/>
  <c r="LJ16" i="24"/>
  <c r="LK16" i="24"/>
  <c r="LL16" i="24"/>
  <c r="LM16" i="24"/>
  <c r="CE91" i="6" s="1"/>
  <c r="LN16" i="24"/>
  <c r="LO16" i="24"/>
  <c r="LP16" i="24"/>
  <c r="LQ16" i="24"/>
  <c r="CF91" i="6" s="1"/>
  <c r="LR16" i="24"/>
  <c r="LS16" i="24"/>
  <c r="LT16" i="24"/>
  <c r="LU16" i="24"/>
  <c r="CG91" i="6" s="1"/>
  <c r="LV16" i="24"/>
  <c r="LW16" i="24"/>
  <c r="LX16" i="24"/>
  <c r="LY16" i="24"/>
  <c r="CH91" i="6" s="1"/>
  <c r="LZ16" i="24"/>
  <c r="MA16" i="24"/>
  <c r="MB16" i="24"/>
  <c r="MC16" i="24"/>
  <c r="CI91" i="6" s="1"/>
  <c r="MD16" i="24"/>
  <c r="ME16" i="24"/>
  <c r="MF16" i="24"/>
  <c r="MG16" i="24"/>
  <c r="CJ91" i="6" s="1"/>
  <c r="MH16" i="24"/>
  <c r="MI16" i="24"/>
  <c r="MJ16" i="24"/>
  <c r="MK16" i="24"/>
  <c r="CK91" i="6" s="1"/>
  <c r="ML16" i="24"/>
  <c r="MM16" i="24"/>
  <c r="MN16" i="24"/>
  <c r="MO16" i="24"/>
  <c r="CL91" i="6" s="1"/>
  <c r="MP16" i="24"/>
  <c r="CL49" i="6" s="1"/>
  <c r="MQ16" i="24"/>
  <c r="MR16" i="24"/>
  <c r="MS16" i="24"/>
  <c r="CM91" i="6" s="1"/>
  <c r="MT16" i="24"/>
  <c r="MU16" i="24"/>
  <c r="MV16" i="24"/>
  <c r="MW16" i="24"/>
  <c r="CN91" i="6" s="1"/>
  <c r="MX16" i="24"/>
  <c r="MY16" i="24"/>
  <c r="MZ16" i="24"/>
  <c r="NA16" i="24"/>
  <c r="CO91" i="6" s="1"/>
  <c r="NB16" i="24"/>
  <c r="NC16" i="24"/>
  <c r="ND16" i="24"/>
  <c r="NE16" i="24"/>
  <c r="CP91" i="6" s="1"/>
  <c r="NF16" i="24"/>
  <c r="CP49" i="6" s="1"/>
  <c r="NG16" i="24"/>
  <c r="NH16" i="24"/>
  <c r="NI16" i="24"/>
  <c r="CQ91" i="6" s="1"/>
  <c r="NJ16" i="24"/>
  <c r="NK16" i="24"/>
  <c r="NL16" i="24"/>
  <c r="NM16" i="24"/>
  <c r="CR91" i="6" s="1"/>
  <c r="NN16" i="24"/>
  <c r="NO16" i="24"/>
  <c r="NP16" i="24"/>
  <c r="NQ16" i="24"/>
  <c r="CS91" i="6" s="1"/>
  <c r="NR16" i="24"/>
  <c r="NS16" i="24"/>
  <c r="NT16" i="24"/>
  <c r="NU16" i="24"/>
  <c r="CT91" i="6" s="1"/>
  <c r="NV16" i="24"/>
  <c r="CT49" i="6" s="1"/>
  <c r="NW16" i="24"/>
  <c r="NX16" i="24"/>
  <c r="NY16" i="24"/>
  <c r="CU91" i="6" s="1"/>
  <c r="NZ16" i="24"/>
  <c r="OA16" i="24"/>
  <c r="OB16" i="24"/>
  <c r="OC16" i="24"/>
  <c r="CV91" i="6" s="1"/>
  <c r="OD16" i="24"/>
  <c r="OE16" i="24"/>
  <c r="OF16" i="24"/>
  <c r="OG16" i="24"/>
  <c r="CW91" i="6" s="1"/>
  <c r="OH16" i="24"/>
  <c r="OI16" i="24"/>
  <c r="OJ16" i="24"/>
  <c r="OK16" i="24"/>
  <c r="CX91" i="6" s="1"/>
  <c r="OL16" i="24"/>
  <c r="CX49" i="6" s="1"/>
  <c r="OM16" i="24"/>
  <c r="ON16" i="24"/>
  <c r="OO16" i="24"/>
  <c r="CY91" i="6" s="1"/>
  <c r="OP16" i="24"/>
  <c r="OQ16" i="24"/>
  <c r="OR16" i="24"/>
  <c r="OS16" i="24"/>
  <c r="CZ91" i="6" s="1"/>
  <c r="OT16" i="24"/>
  <c r="OU16" i="24"/>
  <c r="OV16" i="24"/>
  <c r="OW16" i="24"/>
  <c r="DA91" i="6" s="1"/>
  <c r="OX16" i="24"/>
  <c r="OY16" i="24"/>
  <c r="OZ16" i="24"/>
  <c r="PA16" i="24"/>
  <c r="DB91" i="6" s="1"/>
  <c r="PB16" i="24"/>
  <c r="DB49" i="6" s="1"/>
  <c r="PC16" i="24"/>
  <c r="PD16" i="24"/>
  <c r="PE16" i="24"/>
  <c r="DC91" i="6" s="1"/>
  <c r="PF16" i="24"/>
  <c r="PG16" i="24"/>
  <c r="PH16" i="24"/>
  <c r="PI16" i="24"/>
  <c r="DD91" i="6" s="1"/>
  <c r="PJ16" i="24"/>
  <c r="PK16" i="24"/>
  <c r="PL16" i="24"/>
  <c r="PM16" i="24"/>
  <c r="DE91" i="6" s="1"/>
  <c r="PN16" i="24"/>
  <c r="PO16" i="24"/>
  <c r="PP16" i="24"/>
  <c r="PQ16" i="24"/>
  <c r="DF91" i="6" s="1"/>
  <c r="PR16" i="24"/>
  <c r="DF49" i="6" s="1"/>
  <c r="PS16" i="24"/>
  <c r="PT16" i="24"/>
  <c r="PU16" i="24"/>
  <c r="DG91" i="6" s="1"/>
  <c r="PV16" i="24"/>
  <c r="PW16" i="24"/>
  <c r="PX16" i="24"/>
  <c r="PY16" i="24"/>
  <c r="DH91" i="6" s="1"/>
  <c r="PZ16" i="24"/>
  <c r="QA16" i="24"/>
  <c r="QB16" i="24"/>
  <c r="QC16" i="24"/>
  <c r="DI91" i="6" s="1"/>
  <c r="QD16" i="24"/>
  <c r="QE16" i="24"/>
  <c r="QF16" i="24"/>
  <c r="QG16" i="24"/>
  <c r="DJ91" i="6" s="1"/>
  <c r="QH16" i="24"/>
  <c r="DJ49" i="6" s="1"/>
  <c r="QI16" i="24"/>
  <c r="QJ16" i="24"/>
  <c r="QK16" i="24"/>
  <c r="DK91" i="6" s="1"/>
  <c r="QL16" i="24"/>
  <c r="QM16" i="24"/>
  <c r="QN16" i="24"/>
  <c r="QO16" i="24"/>
  <c r="DL91" i="6" s="1"/>
  <c r="QP16" i="24"/>
  <c r="QQ16" i="24"/>
  <c r="QR16" i="24"/>
  <c r="QS16" i="24"/>
  <c r="DM91" i="6" s="1"/>
  <c r="QT16" i="24"/>
  <c r="QU16" i="24"/>
  <c r="QV16" i="24"/>
  <c r="QW16" i="24"/>
  <c r="DN91" i="6" s="1"/>
  <c r="QX16" i="24"/>
  <c r="DN49" i="6" s="1"/>
  <c r="QY16" i="24"/>
  <c r="QZ16" i="24"/>
  <c r="RA16" i="24"/>
  <c r="DO91" i="6" s="1"/>
  <c r="RB16" i="24"/>
  <c r="RC16" i="24"/>
  <c r="RD16" i="24"/>
  <c r="RE16" i="24"/>
  <c r="DP91" i="6" s="1"/>
  <c r="RF16" i="24"/>
  <c r="RG16" i="24"/>
  <c r="RH16" i="24"/>
  <c r="RI16" i="24"/>
  <c r="DQ91" i="6" s="1"/>
  <c r="RJ16" i="24"/>
  <c r="RK16" i="24"/>
  <c r="RL16" i="24"/>
  <c r="RM16" i="24"/>
  <c r="DR91" i="6" s="1"/>
  <c r="RN16" i="24"/>
  <c r="DR49" i="6" s="1"/>
  <c r="RO16" i="24"/>
  <c r="RP16" i="24"/>
  <c r="RQ16" i="24"/>
  <c r="DS91" i="6" s="1"/>
  <c r="RR16" i="24"/>
  <c r="RS16" i="24"/>
  <c r="RT16" i="24"/>
  <c r="RU16" i="24"/>
  <c r="DT91" i="6" s="1"/>
  <c r="RV16" i="24"/>
  <c r="RW16" i="24"/>
  <c r="RX16" i="24"/>
  <c r="RY16" i="24"/>
  <c r="DU91" i="6" s="1"/>
  <c r="RZ16" i="24"/>
  <c r="SA16" i="24"/>
  <c r="SB16" i="24"/>
  <c r="SC16" i="24"/>
  <c r="DV91" i="6" s="1"/>
  <c r="SD16" i="24"/>
  <c r="DV49" i="6" s="1"/>
  <c r="SE16" i="24"/>
  <c r="SF16" i="24"/>
  <c r="SG16" i="24"/>
  <c r="DW91" i="6" s="1"/>
  <c r="SH16" i="24"/>
  <c r="SI16" i="24"/>
  <c r="SJ16" i="24"/>
  <c r="SK16" i="24"/>
  <c r="DX91" i="6" s="1"/>
  <c r="SL16" i="24"/>
  <c r="SM16" i="24"/>
  <c r="SN16" i="24"/>
  <c r="SO16" i="24"/>
  <c r="DY91" i="6" s="1"/>
  <c r="SP16" i="24"/>
  <c r="SQ16" i="24"/>
  <c r="SR16" i="24"/>
  <c r="SS16" i="24"/>
  <c r="DZ91" i="6" s="1"/>
  <c r="ST16" i="24"/>
  <c r="DZ49" i="6" s="1"/>
  <c r="SU16" i="24"/>
  <c r="SV16" i="24"/>
  <c r="SW16" i="24"/>
  <c r="EA91" i="6" s="1"/>
  <c r="SX16" i="24"/>
  <c r="SY16" i="24"/>
  <c r="SZ16" i="24"/>
  <c r="TA16" i="24"/>
  <c r="EB91" i="6" s="1"/>
  <c r="TB16" i="24"/>
  <c r="TC16" i="24"/>
  <c r="TD16" i="24"/>
  <c r="TE16" i="24"/>
  <c r="EC91" i="6" s="1"/>
  <c r="TF16" i="24"/>
  <c r="TG16" i="24"/>
  <c r="TH16" i="24"/>
  <c r="TI16" i="24"/>
  <c r="ED91" i="6" s="1"/>
  <c r="TJ16" i="24"/>
  <c r="ED49" i="6" s="1"/>
  <c r="TK16" i="24"/>
  <c r="TL16" i="24"/>
  <c r="TM16" i="24"/>
  <c r="EE91" i="6" s="1"/>
  <c r="TN16" i="24"/>
  <c r="TO16" i="24"/>
  <c r="TP16" i="24"/>
  <c r="TQ16" i="24"/>
  <c r="EF91" i="6" s="1"/>
  <c r="TR16" i="24"/>
  <c r="TS16" i="24"/>
  <c r="TT16" i="24"/>
  <c r="TU16" i="24"/>
  <c r="EG91" i="6" s="1"/>
  <c r="TV16" i="24"/>
  <c r="TW16" i="24"/>
  <c r="TX16" i="24"/>
  <c r="TY16" i="24"/>
  <c r="EH91" i="6" s="1"/>
  <c r="TZ16" i="24"/>
  <c r="EH49" i="6" s="1"/>
  <c r="UA16" i="24"/>
  <c r="UB16" i="24"/>
  <c r="UC16" i="24"/>
  <c r="EI91" i="6" s="1"/>
  <c r="UD16" i="24"/>
  <c r="UE16" i="24"/>
  <c r="UF16" i="24"/>
  <c r="UG16" i="24"/>
  <c r="EJ91" i="6" s="1"/>
  <c r="UH16" i="24"/>
  <c r="UI16" i="24"/>
  <c r="UJ16" i="24"/>
  <c r="UK16" i="24"/>
  <c r="EK91" i="6" s="1"/>
  <c r="UL16" i="24"/>
  <c r="UM16" i="24"/>
  <c r="UN16" i="24"/>
  <c r="UO16" i="24"/>
  <c r="EL91" i="6" s="1"/>
  <c r="UP16" i="24"/>
  <c r="EL49" i="6" s="1"/>
  <c r="UQ16" i="24"/>
  <c r="UR16" i="24"/>
  <c r="US16" i="24"/>
  <c r="EM91" i="6" s="1"/>
  <c r="UT16" i="24"/>
  <c r="UU16" i="24"/>
  <c r="UV16" i="24"/>
  <c r="UW16" i="24"/>
  <c r="EN91" i="6" s="1"/>
  <c r="UX16" i="24"/>
  <c r="UY16" i="24"/>
  <c r="UZ16" i="24"/>
  <c r="VA16" i="24"/>
  <c r="EO91" i="6" s="1"/>
  <c r="VB16" i="24"/>
  <c r="VC16" i="24"/>
  <c r="VD16" i="24"/>
  <c r="VE16" i="24"/>
  <c r="EP91" i="6" s="1"/>
  <c r="VF16" i="24"/>
  <c r="VG16" i="24"/>
  <c r="VH16" i="24"/>
  <c r="VI16" i="24"/>
  <c r="EQ91" i="6" s="1"/>
  <c r="VJ16" i="24"/>
  <c r="VK16" i="24"/>
  <c r="VL16" i="24"/>
  <c r="VM16" i="24"/>
  <c r="ER91" i="6" s="1"/>
  <c r="VN16" i="24"/>
  <c r="VO16" i="24"/>
  <c r="VP16" i="24"/>
  <c r="VQ16" i="24"/>
  <c r="ES91" i="6" s="1"/>
  <c r="VR16" i="24"/>
  <c r="VS16" i="24"/>
  <c r="VT16" i="24"/>
  <c r="VU16" i="24"/>
  <c r="ET91" i="6" s="1"/>
  <c r="VV16" i="24"/>
  <c r="ET49" i="6" s="1"/>
  <c r="VW16" i="24"/>
  <c r="VX16" i="24"/>
  <c r="VY16" i="24"/>
  <c r="EU91" i="6" s="1"/>
  <c r="VZ16" i="24"/>
  <c r="WA16" i="24"/>
  <c r="WB16" i="24"/>
  <c r="WC16" i="24"/>
  <c r="EV91" i="6" s="1"/>
  <c r="WD16" i="24"/>
  <c r="WE16" i="24"/>
  <c r="WF16" i="24"/>
  <c r="WG16" i="24"/>
  <c r="EW91" i="6" s="1"/>
  <c r="WH16" i="24"/>
  <c r="WI16" i="24"/>
  <c r="WJ16" i="24"/>
  <c r="WK16" i="24"/>
  <c r="EX91" i="6" s="1"/>
  <c r="WL16" i="24"/>
  <c r="WM16" i="24"/>
  <c r="WN16" i="24"/>
  <c r="WO16" i="24"/>
  <c r="EY91" i="6" s="1"/>
  <c r="WP16" i="24"/>
  <c r="WQ16" i="24"/>
  <c r="WR16" i="24"/>
  <c r="WS16" i="24"/>
  <c r="EZ91" i="6" s="1"/>
  <c r="WT16" i="24"/>
  <c r="WU16" i="24"/>
  <c r="WV16" i="24"/>
  <c r="WW16" i="24"/>
  <c r="FA91" i="6" s="1"/>
  <c r="WX16" i="24"/>
  <c r="WY16" i="24"/>
  <c r="WZ16" i="24"/>
  <c r="XA16" i="24"/>
  <c r="FB91" i="6" s="1"/>
  <c r="XB16" i="24"/>
  <c r="XC16" i="24"/>
  <c r="XD16" i="24"/>
  <c r="XE16" i="24"/>
  <c r="FC91" i="6" s="1"/>
  <c r="XF16" i="24"/>
  <c r="XG16" i="24"/>
  <c r="XH16" i="24"/>
  <c r="XI16" i="24"/>
  <c r="FD91" i="6" s="1"/>
  <c r="XJ16" i="24"/>
  <c r="XK16" i="24"/>
  <c r="XL16" i="24"/>
  <c r="XM16" i="24"/>
  <c r="FE91" i="6" s="1"/>
  <c r="XN16" i="24"/>
  <c r="XO16" i="24"/>
  <c r="XP16" i="24"/>
  <c r="XQ16" i="24"/>
  <c r="FF91" i="6" s="1"/>
  <c r="XR16" i="24"/>
  <c r="XS16" i="24"/>
  <c r="XT16" i="24"/>
  <c r="XU16" i="24"/>
  <c r="FG91" i="6" s="1"/>
  <c r="XV16" i="24"/>
  <c r="XW16" i="24"/>
  <c r="XX16" i="24"/>
  <c r="XY16" i="24"/>
  <c r="FH91" i="6" s="1"/>
  <c r="XZ16" i="24"/>
  <c r="FH49" i="6" s="1"/>
  <c r="YA16" i="24"/>
  <c r="YB16" i="24"/>
  <c r="YC16" i="24"/>
  <c r="FI91" i="6" s="1"/>
  <c r="YD16" i="24"/>
  <c r="YE16" i="24"/>
  <c r="YF16" i="24"/>
  <c r="YG16" i="24"/>
  <c r="FJ91" i="6" s="1"/>
  <c r="YH16" i="24"/>
  <c r="YI16" i="24"/>
  <c r="YJ16" i="24"/>
  <c r="YK16" i="24"/>
  <c r="FK91" i="6" s="1"/>
  <c r="YL16" i="24"/>
  <c r="YM16" i="24"/>
  <c r="YN16" i="24"/>
  <c r="YO16" i="24"/>
  <c r="FL91" i="6" s="1"/>
  <c r="YP16" i="24"/>
  <c r="FL49" i="6" s="1"/>
  <c r="YQ16" i="24"/>
  <c r="YR16" i="24"/>
  <c r="YS16" i="24"/>
  <c r="FM91" i="6" s="1"/>
  <c r="YT16" i="24"/>
  <c r="YU16" i="24"/>
  <c r="YV16" i="24"/>
  <c r="YW16" i="24"/>
  <c r="FN91" i="6" s="1"/>
  <c r="YX16" i="24"/>
  <c r="YY16" i="24"/>
  <c r="YZ16" i="24"/>
  <c r="ZA16" i="24"/>
  <c r="FO91" i="6" s="1"/>
  <c r="ZB16" i="24"/>
  <c r="ZC16" i="24"/>
  <c r="ZD16" i="24"/>
  <c r="ZE16" i="24"/>
  <c r="FP91" i="6" s="1"/>
  <c r="ZF16" i="24"/>
  <c r="FP49" i="6" s="1"/>
  <c r="ZG16" i="24"/>
  <c r="ZH16" i="24"/>
  <c r="ZI16" i="24"/>
  <c r="FQ91" i="6" s="1"/>
  <c r="ZJ16" i="24"/>
  <c r="ZK16" i="24"/>
  <c r="ZL16" i="24"/>
  <c r="ZM16" i="24"/>
  <c r="FR91" i="6" s="1"/>
  <c r="ZN16" i="24"/>
  <c r="ZO16" i="24"/>
  <c r="ZP16" i="24"/>
  <c r="ZQ16" i="24"/>
  <c r="FS91" i="6" s="1"/>
  <c r="ZR16" i="24"/>
  <c r="ZS16" i="24"/>
  <c r="ZT16" i="24"/>
  <c r="ZU16" i="24"/>
  <c r="FT91" i="6" s="1"/>
  <c r="ZV16" i="24"/>
  <c r="ZW16" i="24"/>
  <c r="ZX16" i="24"/>
  <c r="ZY16" i="24"/>
  <c r="FU91" i="6" s="1"/>
  <c r="ZZ16" i="24"/>
  <c r="AAA16" i="24"/>
  <c r="AAB16" i="24"/>
  <c r="AAC16" i="24"/>
  <c r="FV91" i="6" s="1"/>
  <c r="AAD16" i="24"/>
  <c r="AAE16" i="24"/>
  <c r="AAF16" i="24"/>
  <c r="AAG16" i="24"/>
  <c r="FW91" i="6" s="1"/>
  <c r="AAH16" i="24"/>
  <c r="AAI16" i="24"/>
  <c r="AAJ16" i="24"/>
  <c r="AAK16" i="24"/>
  <c r="FX91" i="6" s="1"/>
  <c r="AAL16" i="24"/>
  <c r="AAM16" i="24"/>
  <c r="AAN16" i="24"/>
  <c r="AAO16" i="24"/>
  <c r="FY91" i="6" s="1"/>
  <c r="AAP16" i="24"/>
  <c r="AAQ16" i="24"/>
  <c r="AAR16" i="24"/>
  <c r="AAS16" i="24"/>
  <c r="FZ91" i="6" s="1"/>
  <c r="AAT16" i="24"/>
  <c r="AAU16" i="24"/>
  <c r="AAV16" i="24"/>
  <c r="AAW16" i="24"/>
  <c r="GA91" i="6" s="1"/>
  <c r="AAX16" i="24"/>
  <c r="AAY16" i="24"/>
  <c r="AAZ16" i="24"/>
  <c r="ABA16" i="24"/>
  <c r="GB91" i="6" s="1"/>
  <c r="ABB16" i="24"/>
  <c r="GB49" i="6" s="1"/>
  <c r="ABC16" i="24"/>
  <c r="ABD16" i="24"/>
  <c r="ABE16" i="24"/>
  <c r="GC91" i="6" s="1"/>
  <c r="ABF16" i="24"/>
  <c r="ABG16" i="24"/>
  <c r="ABH16" i="24"/>
  <c r="ABI16" i="24"/>
  <c r="GD91" i="6" s="1"/>
  <c r="ABJ16" i="24"/>
  <c r="ABK16" i="24"/>
  <c r="ABL16" i="24"/>
  <c r="ABM16" i="24"/>
  <c r="GE91" i="6" s="1"/>
  <c r="ABN16" i="24"/>
  <c r="ABO16" i="24"/>
  <c r="ABP16" i="24"/>
  <c r="ABQ16" i="24"/>
  <c r="GF91" i="6" s="1"/>
  <c r="ABR16" i="24"/>
  <c r="ABS16" i="24"/>
  <c r="ABT16" i="24"/>
  <c r="ABU16" i="24"/>
  <c r="GG91" i="6" s="1"/>
  <c r="ABV16" i="24"/>
  <c r="ABW16" i="24"/>
  <c r="ABX16" i="24"/>
  <c r="ABY16" i="24"/>
  <c r="GH91" i="6" s="1"/>
  <c r="ABZ16" i="24"/>
  <c r="ACA16" i="24"/>
  <c r="ACB16" i="24"/>
  <c r="ACC16" i="24"/>
  <c r="GI91" i="6" s="1"/>
  <c r="ACD16" i="24"/>
  <c r="ACE16" i="24"/>
  <c r="ACF16" i="24"/>
  <c r="ACG16" i="24"/>
  <c r="GJ91" i="6" s="1"/>
  <c r="ACH16" i="24"/>
  <c r="ACI16" i="24"/>
  <c r="ACJ16" i="24"/>
  <c r="ACK16" i="24"/>
  <c r="GK91" i="6" s="1"/>
  <c r="ACL16" i="24"/>
  <c r="ACM16" i="24"/>
  <c r="ACN16" i="24"/>
  <c r="ACO16" i="24"/>
  <c r="GL91" i="6" s="1"/>
  <c r="ACP16" i="24"/>
  <c r="ACQ16" i="24"/>
  <c r="ACR16" i="24"/>
  <c r="ACS16" i="24"/>
  <c r="GM91" i="6" s="1"/>
  <c r="ACT16" i="24"/>
  <c r="ACU16" i="24"/>
  <c r="ACV16" i="24"/>
  <c r="ACW16" i="24"/>
  <c r="GN91" i="6" s="1"/>
  <c r="ACX16" i="24"/>
  <c r="GN49" i="6" s="1"/>
  <c r="ACY16" i="24"/>
  <c r="ACZ16" i="24"/>
  <c r="ADA16" i="24"/>
  <c r="GO91" i="6" s="1"/>
  <c r="ADB16" i="24"/>
  <c r="ADC16" i="24"/>
  <c r="ADD16" i="24"/>
  <c r="ADE16" i="24"/>
  <c r="GP91" i="6" s="1"/>
  <c r="ADF16" i="24"/>
  <c r="ADG16" i="24"/>
  <c r="ADH16" i="24"/>
  <c r="ADI16" i="24"/>
  <c r="GQ91" i="6" s="1"/>
  <c r="ADJ16" i="24"/>
  <c r="ADK16" i="24"/>
  <c r="ADL16" i="24"/>
  <c r="ADM16" i="24"/>
  <c r="GR91" i="6" s="1"/>
  <c r="ADN16" i="24"/>
  <c r="ADO16" i="24"/>
  <c r="ADP16" i="24"/>
  <c r="ADQ16" i="24"/>
  <c r="GS91" i="6" s="1"/>
  <c r="ADR16" i="24"/>
  <c r="ADS16" i="24"/>
  <c r="ADT16" i="24"/>
  <c r="ADU16" i="24"/>
  <c r="GT91" i="6" s="1"/>
  <c r="ADV16" i="24"/>
  <c r="ADW16" i="24"/>
  <c r="ADX16" i="24"/>
  <c r="ADY16" i="24"/>
  <c r="GU91" i="6" s="1"/>
  <c r="ADZ16" i="24"/>
  <c r="AEA16" i="24"/>
  <c r="AEB16" i="24"/>
  <c r="AEC16" i="24"/>
  <c r="GV91" i="6" s="1"/>
  <c r="AED16" i="24"/>
  <c r="GV49" i="6" s="1"/>
  <c r="AEE16" i="24"/>
  <c r="AEF16" i="24"/>
  <c r="AEG16" i="24"/>
  <c r="GW91" i="6" s="1"/>
  <c r="AEH16" i="24"/>
  <c r="AEI16" i="24"/>
  <c r="AEJ16" i="24"/>
  <c r="AEK16" i="24"/>
  <c r="GX91" i="6" s="1"/>
  <c r="AEL16" i="24"/>
  <c r="AEM16" i="24"/>
  <c r="AEN16" i="24"/>
  <c r="AEO16" i="24"/>
  <c r="GY91" i="6" s="1"/>
  <c r="AEP16" i="24"/>
  <c r="AEQ16" i="24"/>
  <c r="AER16" i="24"/>
  <c r="AES16" i="24"/>
  <c r="GZ91" i="6" s="1"/>
  <c r="AET16" i="24"/>
  <c r="AEU16" i="24"/>
  <c r="AEV16" i="24"/>
  <c r="AEW16" i="24"/>
  <c r="HA91" i="6" s="1"/>
  <c r="AEX16" i="24"/>
  <c r="AEY16" i="24"/>
  <c r="AEZ16" i="24"/>
  <c r="AFA16" i="24"/>
  <c r="HB91" i="6" s="1"/>
  <c r="AFB16" i="24"/>
  <c r="AFC16" i="24"/>
  <c r="AFD16" i="24"/>
  <c r="AFE16" i="24"/>
  <c r="HC91" i="6" s="1"/>
  <c r="AFF16" i="24"/>
  <c r="AFG16" i="24"/>
  <c r="AFH16" i="24"/>
  <c r="AFI16" i="24"/>
  <c r="HD91" i="6" s="1"/>
  <c r="AFJ16" i="24"/>
  <c r="HD49" i="6" s="1"/>
  <c r="AFK16" i="24"/>
  <c r="AFL16" i="24"/>
  <c r="AFM16" i="24"/>
  <c r="HE91" i="6" s="1"/>
  <c r="AFN16" i="24"/>
  <c r="AFO16" i="24"/>
  <c r="AFP16" i="24"/>
  <c r="AFQ16" i="24"/>
  <c r="HF91" i="6" s="1"/>
  <c r="AFR16" i="24"/>
  <c r="AFS16" i="24"/>
  <c r="AFT16" i="24"/>
  <c r="AFU16" i="24"/>
  <c r="HG91" i="6" s="1"/>
  <c r="AFV16" i="24"/>
  <c r="AFW16" i="24"/>
  <c r="AFX16" i="24"/>
  <c r="AFY16" i="24"/>
  <c r="HH91" i="6" s="1"/>
  <c r="AFZ16" i="24"/>
  <c r="AGA16" i="24"/>
  <c r="AGB16" i="24"/>
  <c r="AGC16" i="24"/>
  <c r="HI91" i="6" s="1"/>
  <c r="AGD16" i="24"/>
  <c r="AGE16" i="24"/>
  <c r="AGF16" i="24"/>
  <c r="AGG16" i="24"/>
  <c r="HJ91" i="6" s="1"/>
  <c r="AGH16" i="24"/>
  <c r="AGI16" i="24"/>
  <c r="AGJ16" i="24"/>
  <c r="AGK16" i="24"/>
  <c r="HK91" i="6" s="1"/>
  <c r="AGL16" i="24"/>
  <c r="AGM16" i="24"/>
  <c r="AGN16" i="24"/>
  <c r="AGO16" i="24"/>
  <c r="HL91" i="6" s="1"/>
  <c r="AGP16" i="24"/>
  <c r="AGQ16" i="24"/>
  <c r="AGR16" i="24"/>
  <c r="AGS16" i="24"/>
  <c r="HM91" i="6" s="1"/>
  <c r="AGT16" i="24"/>
  <c r="AGU16" i="24"/>
  <c r="AGV16" i="24"/>
  <c r="AGW16" i="24"/>
  <c r="HN91" i="6" s="1"/>
  <c r="AGX16" i="24"/>
  <c r="AGY16" i="24"/>
  <c r="AGZ16" i="24"/>
  <c r="AHA16" i="24"/>
  <c r="HO91" i="6" s="1"/>
  <c r="AHB16" i="24"/>
  <c r="AHC16" i="24"/>
  <c r="AHD16" i="24"/>
  <c r="AHE16" i="24"/>
  <c r="HP91" i="6" s="1"/>
  <c r="AHF16" i="24"/>
  <c r="AHG16" i="24"/>
  <c r="AHH16" i="24"/>
  <c r="AHI16" i="24"/>
  <c r="HQ91" i="6" s="1"/>
  <c r="AHJ16" i="24"/>
  <c r="AHK16" i="24"/>
  <c r="AHL16" i="24"/>
  <c r="AHM16" i="24"/>
  <c r="HR91" i="6" s="1"/>
  <c r="AHN16" i="24"/>
  <c r="AHO16" i="24"/>
  <c r="AHP16" i="24"/>
  <c r="AHQ16" i="24"/>
  <c r="HS91" i="6" s="1"/>
  <c r="AHR16" i="24"/>
  <c r="AHS16" i="24"/>
  <c r="AHT16" i="24"/>
  <c r="AHU16" i="24"/>
  <c r="HT91" i="6" s="1"/>
  <c r="AHV16" i="24"/>
  <c r="AHW16" i="24"/>
  <c r="AHX16" i="24"/>
  <c r="AHY16" i="24"/>
  <c r="HU91" i="6" s="1"/>
  <c r="AHZ16" i="24"/>
  <c r="AIA16" i="24"/>
  <c r="AIB16" i="24"/>
  <c r="AIC16" i="24"/>
  <c r="HV91" i="6" s="1"/>
  <c r="AID16" i="24"/>
  <c r="AIE16" i="24"/>
  <c r="AIF16" i="24"/>
  <c r="AIG16" i="24"/>
  <c r="HW91" i="6" s="1"/>
  <c r="AIH16" i="24"/>
  <c r="AII16" i="24"/>
  <c r="AIJ16" i="24"/>
  <c r="AIK16" i="24"/>
  <c r="HX91" i="6" s="1"/>
  <c r="AIL16" i="24"/>
  <c r="HX49" i="6" s="1"/>
  <c r="AIM16" i="24"/>
  <c r="AIN16" i="24"/>
  <c r="AIO16" i="24"/>
  <c r="HY91" i="6" s="1"/>
  <c r="AIP16" i="24"/>
  <c r="AIQ16" i="24"/>
  <c r="AIR16" i="24"/>
  <c r="AIS16" i="24"/>
  <c r="HZ91" i="6" s="1"/>
  <c r="AIT16" i="24"/>
  <c r="AIU16" i="24"/>
  <c r="AIV16" i="24"/>
  <c r="AIW16" i="24"/>
  <c r="IA91" i="6" s="1"/>
  <c r="AIX16" i="24"/>
  <c r="AIY16" i="24"/>
  <c r="AIZ16" i="24"/>
  <c r="AJA16" i="24"/>
  <c r="IB91" i="6" s="1"/>
  <c r="AJB16" i="24"/>
  <c r="IB49" i="6" s="1"/>
  <c r="AJC16" i="24"/>
  <c r="AJD16" i="24"/>
  <c r="AJE16" i="24"/>
  <c r="IC91" i="6" s="1"/>
  <c r="AJF16" i="24"/>
  <c r="AJG16" i="24"/>
  <c r="AJH16" i="24"/>
  <c r="AJI16" i="24"/>
  <c r="ID91" i="6" s="1"/>
  <c r="AJJ16" i="24"/>
  <c r="AJK16" i="24"/>
  <c r="AJL16" i="24"/>
  <c r="AJM16" i="24"/>
  <c r="IE91" i="6" s="1"/>
  <c r="AJN16" i="24"/>
  <c r="AJO16" i="24"/>
  <c r="AJP16" i="24"/>
  <c r="AJQ16" i="24"/>
  <c r="IF91" i="6" s="1"/>
  <c r="AJR16" i="24"/>
  <c r="AJS16" i="24"/>
  <c r="AJT16" i="24"/>
  <c r="AJU16" i="24"/>
  <c r="IG91" i="6" s="1"/>
  <c r="AJV16" i="24"/>
  <c r="AJW16" i="24"/>
  <c r="AJX16" i="24"/>
  <c r="AJY16" i="24"/>
  <c r="IH91" i="6" s="1"/>
  <c r="AJZ16" i="24"/>
  <c r="AKA16" i="24"/>
  <c r="AKB16" i="24"/>
  <c r="F17" i="24"/>
  <c r="C50" i="6" s="1"/>
  <c r="G17" i="24"/>
  <c r="G19" i="24" s="1"/>
  <c r="H17" i="24"/>
  <c r="I17" i="24"/>
  <c r="D92" i="6" s="1"/>
  <c r="J17" i="24"/>
  <c r="D50" i="6" s="1"/>
  <c r="K17" i="24"/>
  <c r="K19" i="24" s="1"/>
  <c r="L17" i="24"/>
  <c r="M17" i="24"/>
  <c r="E92" i="6" s="1"/>
  <c r="N17" i="24"/>
  <c r="E50" i="6" s="1"/>
  <c r="O17" i="24"/>
  <c r="O19" i="24" s="1"/>
  <c r="P17" i="24"/>
  <c r="Q17" i="24"/>
  <c r="F92" i="6" s="1"/>
  <c r="R17" i="24"/>
  <c r="F50" i="6" s="1"/>
  <c r="S17" i="24"/>
  <c r="S19" i="24" s="1"/>
  <c r="T17" i="24"/>
  <c r="U17" i="24"/>
  <c r="G92" i="6" s="1"/>
  <c r="V17" i="24"/>
  <c r="G50" i="6" s="1"/>
  <c r="W17" i="24"/>
  <c r="W19" i="24" s="1"/>
  <c r="X17" i="24"/>
  <c r="Y17" i="24"/>
  <c r="H92" i="6" s="1"/>
  <c r="Z17" i="24"/>
  <c r="H50" i="6" s="1"/>
  <c r="AA17" i="24"/>
  <c r="AA19" i="24" s="1"/>
  <c r="AB17" i="24"/>
  <c r="AC17" i="24"/>
  <c r="I92" i="6" s="1"/>
  <c r="AD17" i="24"/>
  <c r="I50" i="6" s="1"/>
  <c r="AE17" i="24"/>
  <c r="AE19" i="24" s="1"/>
  <c r="AF17" i="24"/>
  <c r="AG17" i="24"/>
  <c r="J92" i="6" s="1"/>
  <c r="AH17" i="24"/>
  <c r="J50" i="6" s="1"/>
  <c r="AI17" i="24"/>
  <c r="AI19" i="24" s="1"/>
  <c r="AJ17" i="24"/>
  <c r="AK17" i="24"/>
  <c r="K92" i="6" s="1"/>
  <c r="AL17" i="24"/>
  <c r="K50" i="6" s="1"/>
  <c r="AM17" i="24"/>
  <c r="AM19" i="24" s="1"/>
  <c r="AN17" i="24"/>
  <c r="AO17" i="24"/>
  <c r="L92" i="6" s="1"/>
  <c r="AP17" i="24"/>
  <c r="L50" i="6" s="1"/>
  <c r="AQ17" i="24"/>
  <c r="AQ19" i="24" s="1"/>
  <c r="AR17" i="24"/>
  <c r="AS17" i="24"/>
  <c r="M92" i="6" s="1"/>
  <c r="AT17" i="24"/>
  <c r="M50" i="6" s="1"/>
  <c r="AU17" i="24"/>
  <c r="AU19" i="24" s="1"/>
  <c r="AV17" i="24"/>
  <c r="AW17" i="24"/>
  <c r="N92" i="6" s="1"/>
  <c r="AX17" i="24"/>
  <c r="N50" i="6" s="1"/>
  <c r="AY17" i="24"/>
  <c r="AY19" i="24" s="1"/>
  <c r="AZ17" i="24"/>
  <c r="BA17" i="24"/>
  <c r="O92" i="6" s="1"/>
  <c r="BB17" i="24"/>
  <c r="O50" i="6" s="1"/>
  <c r="BC17" i="24"/>
  <c r="BC19" i="24" s="1"/>
  <c r="BD17" i="24"/>
  <c r="BE17" i="24"/>
  <c r="P92" i="6" s="1"/>
  <c r="BF17" i="24"/>
  <c r="P50" i="6" s="1"/>
  <c r="BG17" i="24"/>
  <c r="BG19" i="24" s="1"/>
  <c r="BH17" i="24"/>
  <c r="BI17" i="24"/>
  <c r="Q92" i="6" s="1"/>
  <c r="BJ17" i="24"/>
  <c r="Q50" i="6" s="1"/>
  <c r="BK17" i="24"/>
  <c r="BK19" i="24" s="1"/>
  <c r="BL17" i="24"/>
  <c r="BM17" i="24"/>
  <c r="R92" i="6" s="1"/>
  <c r="BN17" i="24"/>
  <c r="R50" i="6" s="1"/>
  <c r="BO17" i="24"/>
  <c r="BO19" i="24" s="1"/>
  <c r="BP17" i="24"/>
  <c r="BQ17" i="24"/>
  <c r="S92" i="6" s="1"/>
  <c r="BR17" i="24"/>
  <c r="S50" i="6" s="1"/>
  <c r="BS17" i="24"/>
  <c r="BS19" i="24" s="1"/>
  <c r="BT17" i="24"/>
  <c r="BU17" i="24"/>
  <c r="T92" i="6" s="1"/>
  <c r="BV17" i="24"/>
  <c r="T50" i="6" s="1"/>
  <c r="BW17" i="24"/>
  <c r="BW19" i="24" s="1"/>
  <c r="BX17" i="24"/>
  <c r="BY17" i="24"/>
  <c r="U92" i="6" s="1"/>
  <c r="BZ17" i="24"/>
  <c r="U50" i="6" s="1"/>
  <c r="CA17" i="24"/>
  <c r="CA19" i="24" s="1"/>
  <c r="CB17" i="24"/>
  <c r="CC17" i="24"/>
  <c r="V92" i="6" s="1"/>
  <c r="CD17" i="24"/>
  <c r="V50" i="6" s="1"/>
  <c r="CE17" i="24"/>
  <c r="CE19" i="24" s="1"/>
  <c r="CF17" i="24"/>
  <c r="CG17" i="24"/>
  <c r="W92" i="6" s="1"/>
  <c r="CH17" i="24"/>
  <c r="W50" i="6" s="1"/>
  <c r="CI17" i="24"/>
  <c r="CI19" i="24" s="1"/>
  <c r="CJ17" i="24"/>
  <c r="CK17" i="24"/>
  <c r="X92" i="6" s="1"/>
  <c r="CL17" i="24"/>
  <c r="X50" i="6" s="1"/>
  <c r="CM17" i="24"/>
  <c r="CN17" i="24"/>
  <c r="CO17" i="24"/>
  <c r="Y92" i="6" s="1"/>
  <c r="CP17" i="24"/>
  <c r="Y50" i="6" s="1"/>
  <c r="CQ17" i="24"/>
  <c r="CQ19" i="24" s="1"/>
  <c r="CR17" i="24"/>
  <c r="CS17" i="24"/>
  <c r="Z92" i="6" s="1"/>
  <c r="CT17" i="24"/>
  <c r="Z50" i="6" s="1"/>
  <c r="CU17" i="24"/>
  <c r="CU19" i="24" s="1"/>
  <c r="CV17" i="24"/>
  <c r="CW17" i="24"/>
  <c r="AA92" i="6" s="1"/>
  <c r="CX17" i="24"/>
  <c r="AA50" i="6" s="1"/>
  <c r="CY17" i="24"/>
  <c r="CY19" i="24" s="1"/>
  <c r="CZ17" i="24"/>
  <c r="DA17" i="24"/>
  <c r="AB92" i="6" s="1"/>
  <c r="DB17" i="24"/>
  <c r="AB50" i="6" s="1"/>
  <c r="DC17" i="24"/>
  <c r="DC19" i="24" s="1"/>
  <c r="DD17" i="24"/>
  <c r="DE17" i="24"/>
  <c r="AC92" i="6" s="1"/>
  <c r="DF17" i="24"/>
  <c r="AC50" i="6" s="1"/>
  <c r="DG17" i="24"/>
  <c r="DG19" i="24" s="1"/>
  <c r="DH17" i="24"/>
  <c r="DI17" i="24"/>
  <c r="AD92" i="6" s="1"/>
  <c r="DJ17" i="24"/>
  <c r="AD50" i="6" s="1"/>
  <c r="DK17" i="24"/>
  <c r="DK19" i="24" s="1"/>
  <c r="DL17" i="24"/>
  <c r="DM17" i="24"/>
  <c r="AE92" i="6" s="1"/>
  <c r="DN17" i="24"/>
  <c r="AE50" i="6" s="1"/>
  <c r="DO17" i="24"/>
  <c r="DO19" i="24" s="1"/>
  <c r="DP17" i="24"/>
  <c r="DQ17" i="24"/>
  <c r="AF92" i="6" s="1"/>
  <c r="DR17" i="24"/>
  <c r="AF50" i="6" s="1"/>
  <c r="DS17" i="24"/>
  <c r="DS19" i="24" s="1"/>
  <c r="DT17" i="24"/>
  <c r="DU17" i="24"/>
  <c r="AG92" i="6" s="1"/>
  <c r="DV17" i="24"/>
  <c r="AG50" i="6" s="1"/>
  <c r="DW17" i="24"/>
  <c r="DW19" i="24" s="1"/>
  <c r="DX17" i="24"/>
  <c r="DY17" i="24"/>
  <c r="AH92" i="6" s="1"/>
  <c r="DZ17" i="24"/>
  <c r="AH50" i="6" s="1"/>
  <c r="EA17" i="24"/>
  <c r="EA19" i="24" s="1"/>
  <c r="EB17" i="24"/>
  <c r="EC17" i="24"/>
  <c r="AI92" i="6" s="1"/>
  <c r="ED17" i="24"/>
  <c r="AI50" i="6" s="1"/>
  <c r="EE17" i="24"/>
  <c r="EE19" i="24" s="1"/>
  <c r="EF17" i="24"/>
  <c r="EG17" i="24"/>
  <c r="AJ92" i="6" s="1"/>
  <c r="EH17" i="24"/>
  <c r="AJ50" i="6" s="1"/>
  <c r="EI17" i="24"/>
  <c r="EI19" i="24" s="1"/>
  <c r="EJ17" i="24"/>
  <c r="EK17" i="24"/>
  <c r="AK92" i="6" s="1"/>
  <c r="EL17" i="24"/>
  <c r="AK50" i="6" s="1"/>
  <c r="EM17" i="24"/>
  <c r="EM19" i="24" s="1"/>
  <c r="EN17" i="24"/>
  <c r="EO17" i="24"/>
  <c r="AL92" i="6" s="1"/>
  <c r="EP17" i="24"/>
  <c r="AL50" i="6" s="1"/>
  <c r="EQ17" i="24"/>
  <c r="EQ19" i="24" s="1"/>
  <c r="ER17" i="24"/>
  <c r="ES17" i="24"/>
  <c r="AM92" i="6" s="1"/>
  <c r="ET17" i="24"/>
  <c r="AM50" i="6" s="1"/>
  <c r="EU17" i="24"/>
  <c r="EU19" i="24" s="1"/>
  <c r="EV17" i="24"/>
  <c r="EW17" i="24"/>
  <c r="AN92" i="6" s="1"/>
  <c r="EX17" i="24"/>
  <c r="AN50" i="6" s="1"/>
  <c r="EY17" i="24"/>
  <c r="EY19" i="24" s="1"/>
  <c r="EZ17" i="24"/>
  <c r="FA17" i="24"/>
  <c r="AO92" i="6" s="1"/>
  <c r="FB17" i="24"/>
  <c r="AO50" i="6" s="1"/>
  <c r="FC17" i="24"/>
  <c r="FC19" i="24" s="1"/>
  <c r="FD17" i="24"/>
  <c r="FE17" i="24"/>
  <c r="AP92" i="6" s="1"/>
  <c r="FF17" i="24"/>
  <c r="AP50" i="6" s="1"/>
  <c r="FG17" i="24"/>
  <c r="FG19" i="24" s="1"/>
  <c r="FH17" i="24"/>
  <c r="FI17" i="24"/>
  <c r="AQ92" i="6" s="1"/>
  <c r="FJ17" i="24"/>
  <c r="AQ50" i="6" s="1"/>
  <c r="FK17" i="24"/>
  <c r="FK19" i="24" s="1"/>
  <c r="FL17" i="24"/>
  <c r="FM17" i="24"/>
  <c r="AR92" i="6" s="1"/>
  <c r="FN17" i="24"/>
  <c r="AR50" i="6" s="1"/>
  <c r="FO17" i="24"/>
  <c r="FO19" i="24" s="1"/>
  <c r="FP17" i="24"/>
  <c r="FQ17" i="24"/>
  <c r="AS92" i="6" s="1"/>
  <c r="FR17" i="24"/>
  <c r="AS50" i="6" s="1"/>
  <c r="FS17" i="24"/>
  <c r="FS19" i="24" s="1"/>
  <c r="FT17" i="24"/>
  <c r="FU17" i="24"/>
  <c r="AT92" i="6" s="1"/>
  <c r="FV17" i="24"/>
  <c r="AT50" i="6" s="1"/>
  <c r="FW17" i="24"/>
  <c r="FW19" i="24" s="1"/>
  <c r="FX17" i="24"/>
  <c r="FY17" i="24"/>
  <c r="AU92" i="6" s="1"/>
  <c r="FZ17" i="24"/>
  <c r="AU50" i="6" s="1"/>
  <c r="GA17" i="24"/>
  <c r="GA19" i="24" s="1"/>
  <c r="GB17" i="24"/>
  <c r="GC17" i="24"/>
  <c r="AV92" i="6" s="1"/>
  <c r="GD17" i="24"/>
  <c r="AV50" i="6" s="1"/>
  <c r="GE17" i="24"/>
  <c r="GE19" i="24" s="1"/>
  <c r="GF17" i="24"/>
  <c r="GG17" i="24"/>
  <c r="AW92" i="6" s="1"/>
  <c r="GH17" i="24"/>
  <c r="AW50" i="6" s="1"/>
  <c r="GI17" i="24"/>
  <c r="GI19" i="24" s="1"/>
  <c r="GJ17" i="24"/>
  <c r="GK17" i="24"/>
  <c r="AX92" i="6" s="1"/>
  <c r="GL17" i="24"/>
  <c r="AX50" i="6" s="1"/>
  <c r="GM17" i="24"/>
  <c r="GM19" i="24" s="1"/>
  <c r="GN17" i="24"/>
  <c r="GO17" i="24"/>
  <c r="AY92" i="6" s="1"/>
  <c r="GP17" i="24"/>
  <c r="AY50" i="6" s="1"/>
  <c r="GQ17" i="24"/>
  <c r="GQ19" i="24" s="1"/>
  <c r="GR17" i="24"/>
  <c r="GS17" i="24"/>
  <c r="AZ92" i="6" s="1"/>
  <c r="GT17" i="24"/>
  <c r="AZ50" i="6" s="1"/>
  <c r="GU17" i="24"/>
  <c r="GU19" i="24" s="1"/>
  <c r="GV17" i="24"/>
  <c r="GW17" i="24"/>
  <c r="BA92" i="6" s="1"/>
  <c r="GX17" i="24"/>
  <c r="BA50" i="6" s="1"/>
  <c r="GY17" i="24"/>
  <c r="GY19" i="24" s="1"/>
  <c r="GZ17" i="24"/>
  <c r="HA17" i="24"/>
  <c r="BB92" i="6" s="1"/>
  <c r="HB17" i="24"/>
  <c r="BB50" i="6" s="1"/>
  <c r="HC17" i="24"/>
  <c r="HC19" i="24" s="1"/>
  <c r="HD17" i="24"/>
  <c r="HE17" i="24"/>
  <c r="BC92" i="6" s="1"/>
  <c r="HF17" i="24"/>
  <c r="BC50" i="6" s="1"/>
  <c r="HG17" i="24"/>
  <c r="HG19" i="24" s="1"/>
  <c r="HH17" i="24"/>
  <c r="HI17" i="24"/>
  <c r="BD92" i="6" s="1"/>
  <c r="HJ17" i="24"/>
  <c r="BD50" i="6" s="1"/>
  <c r="HK17" i="24"/>
  <c r="HK19" i="24" s="1"/>
  <c r="HL17" i="24"/>
  <c r="HM17" i="24"/>
  <c r="BE92" i="6" s="1"/>
  <c r="HN17" i="24"/>
  <c r="BE50" i="6" s="1"/>
  <c r="HO17" i="24"/>
  <c r="HO19" i="24" s="1"/>
  <c r="HP17" i="24"/>
  <c r="HQ17" i="24"/>
  <c r="BF92" i="6" s="1"/>
  <c r="HR17" i="24"/>
  <c r="BF50" i="6" s="1"/>
  <c r="HS17" i="24"/>
  <c r="HS19" i="24" s="1"/>
  <c r="HT17" i="24"/>
  <c r="HU17" i="24"/>
  <c r="BG92" i="6" s="1"/>
  <c r="HV17" i="24"/>
  <c r="BG50" i="6" s="1"/>
  <c r="HW17" i="24"/>
  <c r="HW19" i="24" s="1"/>
  <c r="HX17" i="24"/>
  <c r="HY17" i="24"/>
  <c r="BH92" i="6" s="1"/>
  <c r="HZ17" i="24"/>
  <c r="BH50" i="6" s="1"/>
  <c r="IA17" i="24"/>
  <c r="IA19" i="24" s="1"/>
  <c r="IB17" i="24"/>
  <c r="IC17" i="24"/>
  <c r="BI92" i="6" s="1"/>
  <c r="ID17" i="24"/>
  <c r="BI50" i="6" s="1"/>
  <c r="IE17" i="24"/>
  <c r="IE19" i="24" s="1"/>
  <c r="IF17" i="24"/>
  <c r="IG17" i="24"/>
  <c r="BJ92" i="6" s="1"/>
  <c r="IH17" i="24"/>
  <c r="BJ50" i="6" s="1"/>
  <c r="II17" i="24"/>
  <c r="II19" i="24" s="1"/>
  <c r="IJ17" i="24"/>
  <c r="IK17" i="24"/>
  <c r="BK92" i="6" s="1"/>
  <c r="IL17" i="24"/>
  <c r="BK50" i="6" s="1"/>
  <c r="IM17" i="24"/>
  <c r="IM19" i="24" s="1"/>
  <c r="IN17" i="24"/>
  <c r="IO17" i="24"/>
  <c r="BL92" i="6" s="1"/>
  <c r="IP17" i="24"/>
  <c r="BL50" i="6" s="1"/>
  <c r="IQ17" i="24"/>
  <c r="IQ19" i="24" s="1"/>
  <c r="IR17" i="24"/>
  <c r="IS17" i="24"/>
  <c r="BM92" i="6" s="1"/>
  <c r="IT17" i="24"/>
  <c r="BM50" i="6" s="1"/>
  <c r="IU17" i="24"/>
  <c r="IU19" i="24" s="1"/>
  <c r="IV17" i="24"/>
  <c r="IW17" i="24"/>
  <c r="BN92" i="6" s="1"/>
  <c r="IX17" i="24"/>
  <c r="BN50" i="6" s="1"/>
  <c r="IY17" i="24"/>
  <c r="IY19" i="24" s="1"/>
  <c r="IZ17" i="24"/>
  <c r="JA17" i="24"/>
  <c r="BO92" i="6" s="1"/>
  <c r="JB17" i="24"/>
  <c r="BO50" i="6" s="1"/>
  <c r="JC17" i="24"/>
  <c r="JC19" i="24" s="1"/>
  <c r="JD17" i="24"/>
  <c r="JE17" i="24"/>
  <c r="BP92" i="6" s="1"/>
  <c r="JF17" i="24"/>
  <c r="BP50" i="6" s="1"/>
  <c r="JG17" i="24"/>
  <c r="JG19" i="24" s="1"/>
  <c r="JH17" i="24"/>
  <c r="JI17" i="24"/>
  <c r="BQ92" i="6" s="1"/>
  <c r="JJ17" i="24"/>
  <c r="BQ50" i="6" s="1"/>
  <c r="JK17" i="24"/>
  <c r="JK19" i="24" s="1"/>
  <c r="JL17" i="24"/>
  <c r="JM17" i="24"/>
  <c r="BR92" i="6" s="1"/>
  <c r="JN17" i="24"/>
  <c r="BR50" i="6" s="1"/>
  <c r="JO17" i="24"/>
  <c r="JO19" i="24" s="1"/>
  <c r="JP17" i="24"/>
  <c r="JQ17" i="24"/>
  <c r="BS92" i="6" s="1"/>
  <c r="JR17" i="24"/>
  <c r="BS50" i="6" s="1"/>
  <c r="JS17" i="24"/>
  <c r="JS19" i="24" s="1"/>
  <c r="JT17" i="24"/>
  <c r="JU17" i="24"/>
  <c r="BT92" i="6" s="1"/>
  <c r="JV17" i="24"/>
  <c r="BT50" i="6" s="1"/>
  <c r="JW17" i="24"/>
  <c r="JW19" i="24" s="1"/>
  <c r="JX17" i="24"/>
  <c r="JY17" i="24"/>
  <c r="BU92" i="6" s="1"/>
  <c r="JZ17" i="24"/>
  <c r="BU50" i="6" s="1"/>
  <c r="KA17" i="24"/>
  <c r="KA19" i="24" s="1"/>
  <c r="KB17" i="24"/>
  <c r="KC17" i="24"/>
  <c r="BV92" i="6" s="1"/>
  <c r="KD17" i="24"/>
  <c r="BV50" i="6" s="1"/>
  <c r="KE17" i="24"/>
  <c r="KE19" i="24" s="1"/>
  <c r="KF17" i="24"/>
  <c r="KG17" i="24"/>
  <c r="BW92" i="6" s="1"/>
  <c r="KH17" i="24"/>
  <c r="BW50" i="6" s="1"/>
  <c r="KI17" i="24"/>
  <c r="KI19" i="24" s="1"/>
  <c r="KJ17" i="24"/>
  <c r="KK17" i="24"/>
  <c r="BX92" i="6" s="1"/>
  <c r="KL17" i="24"/>
  <c r="BX50" i="6" s="1"/>
  <c r="KM17" i="24"/>
  <c r="KM19" i="24" s="1"/>
  <c r="KN17" i="24"/>
  <c r="KO17" i="24"/>
  <c r="BY92" i="6" s="1"/>
  <c r="KP17" i="24"/>
  <c r="BY50" i="6" s="1"/>
  <c r="KQ17" i="24"/>
  <c r="KQ19" i="24" s="1"/>
  <c r="KR17" i="24"/>
  <c r="KS17" i="24"/>
  <c r="BZ92" i="6" s="1"/>
  <c r="KT17" i="24"/>
  <c r="BZ50" i="6" s="1"/>
  <c r="KU17" i="24"/>
  <c r="KU19" i="24" s="1"/>
  <c r="KV17" i="24"/>
  <c r="KW17" i="24"/>
  <c r="CA92" i="6" s="1"/>
  <c r="KX17" i="24"/>
  <c r="CA50" i="6" s="1"/>
  <c r="KY17" i="24"/>
  <c r="KY19" i="24" s="1"/>
  <c r="KZ17" i="24"/>
  <c r="LA17" i="24"/>
  <c r="CB92" i="6" s="1"/>
  <c r="LB17" i="24"/>
  <c r="CB50" i="6" s="1"/>
  <c r="LC17" i="24"/>
  <c r="LC19" i="24" s="1"/>
  <c r="LD17" i="24"/>
  <c r="LE17" i="24"/>
  <c r="CC92" i="6" s="1"/>
  <c r="LF17" i="24"/>
  <c r="CC50" i="6" s="1"/>
  <c r="LG17" i="24"/>
  <c r="LG19" i="24" s="1"/>
  <c r="LH17" i="24"/>
  <c r="LI17" i="24"/>
  <c r="CD92" i="6" s="1"/>
  <c r="LJ17" i="24"/>
  <c r="CD50" i="6" s="1"/>
  <c r="LK17" i="24"/>
  <c r="LK19" i="24" s="1"/>
  <c r="LL17" i="24"/>
  <c r="LM17" i="24"/>
  <c r="CE92" i="6" s="1"/>
  <c r="LN17" i="24"/>
  <c r="CE50" i="6" s="1"/>
  <c r="LO17" i="24"/>
  <c r="LO19" i="24" s="1"/>
  <c r="LP17" i="24"/>
  <c r="LQ17" i="24"/>
  <c r="CF92" i="6" s="1"/>
  <c r="LR17" i="24"/>
  <c r="CF50" i="6" s="1"/>
  <c r="LS17" i="24"/>
  <c r="LS19" i="24" s="1"/>
  <c r="LT17" i="24"/>
  <c r="LU17" i="24"/>
  <c r="CG92" i="6" s="1"/>
  <c r="LV17" i="24"/>
  <c r="CG50" i="6" s="1"/>
  <c r="LW17" i="24"/>
  <c r="LW19" i="24" s="1"/>
  <c r="LX17" i="24"/>
  <c r="LY17" i="24"/>
  <c r="CH92" i="6" s="1"/>
  <c r="LZ17" i="24"/>
  <c r="CH50" i="6" s="1"/>
  <c r="MA17" i="24"/>
  <c r="MA19" i="24" s="1"/>
  <c r="MB17" i="24"/>
  <c r="MC17" i="24"/>
  <c r="CI92" i="6" s="1"/>
  <c r="MD17" i="24"/>
  <c r="CI50" i="6" s="1"/>
  <c r="ME17" i="24"/>
  <c r="ME19" i="24" s="1"/>
  <c r="MF17" i="24"/>
  <c r="MG17" i="24"/>
  <c r="CJ92" i="6" s="1"/>
  <c r="MH17" i="24"/>
  <c r="CJ50" i="6" s="1"/>
  <c r="MI17" i="24"/>
  <c r="MI19" i="24" s="1"/>
  <c r="MJ17" i="24"/>
  <c r="MK17" i="24"/>
  <c r="CK92" i="6" s="1"/>
  <c r="ML17" i="24"/>
  <c r="CK50" i="6" s="1"/>
  <c r="MM17" i="24"/>
  <c r="MM19" i="24" s="1"/>
  <c r="MN17" i="24"/>
  <c r="MO17" i="24"/>
  <c r="CL92" i="6" s="1"/>
  <c r="MP17" i="24"/>
  <c r="CL50" i="6" s="1"/>
  <c r="MQ17" i="24"/>
  <c r="MQ19" i="24" s="1"/>
  <c r="MR17" i="24"/>
  <c r="MS17" i="24"/>
  <c r="CM92" i="6" s="1"/>
  <c r="MT17" i="24"/>
  <c r="CM50" i="6" s="1"/>
  <c r="MU17" i="24"/>
  <c r="MU19" i="24" s="1"/>
  <c r="MV17" i="24"/>
  <c r="MW17" i="24"/>
  <c r="CN92" i="6" s="1"/>
  <c r="MX17" i="24"/>
  <c r="CN50" i="6" s="1"/>
  <c r="MY17" i="24"/>
  <c r="MY19" i="24" s="1"/>
  <c r="MZ17" i="24"/>
  <c r="NA17" i="24"/>
  <c r="CO92" i="6" s="1"/>
  <c r="NB17" i="24"/>
  <c r="CO50" i="6" s="1"/>
  <c r="NC17" i="24"/>
  <c r="NC19" i="24" s="1"/>
  <c r="ND17" i="24"/>
  <c r="NE17" i="24"/>
  <c r="CP92" i="6" s="1"/>
  <c r="NF17" i="24"/>
  <c r="CP50" i="6" s="1"/>
  <c r="NG17" i="24"/>
  <c r="NG19" i="24" s="1"/>
  <c r="NH17" i="24"/>
  <c r="NI17" i="24"/>
  <c r="CQ92" i="6" s="1"/>
  <c r="NJ17" i="24"/>
  <c r="CQ50" i="6" s="1"/>
  <c r="NK17" i="24"/>
  <c r="NK19" i="24" s="1"/>
  <c r="NL17" i="24"/>
  <c r="NM17" i="24"/>
  <c r="CR92" i="6" s="1"/>
  <c r="NN17" i="24"/>
  <c r="CR50" i="6" s="1"/>
  <c r="NO17" i="24"/>
  <c r="NO19" i="24" s="1"/>
  <c r="NP17" i="24"/>
  <c r="NQ17" i="24"/>
  <c r="CS92" i="6" s="1"/>
  <c r="NR17" i="24"/>
  <c r="CS50" i="6" s="1"/>
  <c r="NS17" i="24"/>
  <c r="NS19" i="24" s="1"/>
  <c r="NT17" i="24"/>
  <c r="NU17" i="24"/>
  <c r="CT92" i="6" s="1"/>
  <c r="NV17" i="24"/>
  <c r="CT50" i="6" s="1"/>
  <c r="NW17" i="24"/>
  <c r="NW19" i="24" s="1"/>
  <c r="NX17" i="24"/>
  <c r="NY17" i="24"/>
  <c r="CU92" i="6" s="1"/>
  <c r="NZ17" i="24"/>
  <c r="CU50" i="6" s="1"/>
  <c r="OA17" i="24"/>
  <c r="OA19" i="24" s="1"/>
  <c r="OB17" i="24"/>
  <c r="OC17" i="24"/>
  <c r="CV92" i="6" s="1"/>
  <c r="OD17" i="24"/>
  <c r="CV50" i="6" s="1"/>
  <c r="OE17" i="24"/>
  <c r="OE19" i="24" s="1"/>
  <c r="OF17" i="24"/>
  <c r="OG17" i="24"/>
  <c r="CW92" i="6" s="1"/>
  <c r="OH17" i="24"/>
  <c r="CW50" i="6" s="1"/>
  <c r="OI17" i="24"/>
  <c r="OI19" i="24" s="1"/>
  <c r="OJ17" i="24"/>
  <c r="OK17" i="24"/>
  <c r="CX92" i="6" s="1"/>
  <c r="OL17" i="24"/>
  <c r="CX50" i="6" s="1"/>
  <c r="OM17" i="24"/>
  <c r="OM19" i="24" s="1"/>
  <c r="ON17" i="24"/>
  <c r="OO17" i="24"/>
  <c r="CY92" i="6" s="1"/>
  <c r="OP17" i="24"/>
  <c r="CY50" i="6" s="1"/>
  <c r="OQ17" i="24"/>
  <c r="OQ19" i="24" s="1"/>
  <c r="OR17" i="24"/>
  <c r="OS17" i="24"/>
  <c r="CZ92" i="6" s="1"/>
  <c r="OT17" i="24"/>
  <c r="CZ50" i="6" s="1"/>
  <c r="OU17" i="24"/>
  <c r="OU19" i="24" s="1"/>
  <c r="OV17" i="24"/>
  <c r="OW17" i="24"/>
  <c r="DA92" i="6" s="1"/>
  <c r="OX17" i="24"/>
  <c r="DA50" i="6" s="1"/>
  <c r="OY17" i="24"/>
  <c r="OY19" i="24" s="1"/>
  <c r="OZ17" i="24"/>
  <c r="PA17" i="24"/>
  <c r="DB92" i="6" s="1"/>
  <c r="PB17" i="24"/>
  <c r="DB50" i="6" s="1"/>
  <c r="PC17" i="24"/>
  <c r="PC19" i="24" s="1"/>
  <c r="PD17" i="24"/>
  <c r="PE17" i="24"/>
  <c r="DC92" i="6" s="1"/>
  <c r="PF17" i="24"/>
  <c r="DC50" i="6" s="1"/>
  <c r="PG17" i="24"/>
  <c r="PG19" i="24" s="1"/>
  <c r="PH17" i="24"/>
  <c r="PI17" i="24"/>
  <c r="DD92" i="6" s="1"/>
  <c r="PJ17" i="24"/>
  <c r="DD50" i="6" s="1"/>
  <c r="PK17" i="24"/>
  <c r="PK19" i="24" s="1"/>
  <c r="PL17" i="24"/>
  <c r="PM17" i="24"/>
  <c r="DE92" i="6" s="1"/>
  <c r="PN17" i="24"/>
  <c r="DE50" i="6" s="1"/>
  <c r="PO17" i="24"/>
  <c r="PO19" i="24" s="1"/>
  <c r="PP17" i="24"/>
  <c r="PQ17" i="24"/>
  <c r="DF92" i="6" s="1"/>
  <c r="PR17" i="24"/>
  <c r="DF50" i="6" s="1"/>
  <c r="PS17" i="24"/>
  <c r="PS19" i="24" s="1"/>
  <c r="PT17" i="24"/>
  <c r="PU17" i="24"/>
  <c r="DG92" i="6" s="1"/>
  <c r="PV17" i="24"/>
  <c r="DG50" i="6" s="1"/>
  <c r="PW17" i="24"/>
  <c r="PW19" i="24" s="1"/>
  <c r="PX17" i="24"/>
  <c r="PY17" i="24"/>
  <c r="DH92" i="6" s="1"/>
  <c r="PZ17" i="24"/>
  <c r="DH50" i="6" s="1"/>
  <c r="QA17" i="24"/>
  <c r="QA19" i="24" s="1"/>
  <c r="QB17" i="24"/>
  <c r="QC17" i="24"/>
  <c r="DI92" i="6" s="1"/>
  <c r="QD17" i="24"/>
  <c r="DI50" i="6" s="1"/>
  <c r="QE17" i="24"/>
  <c r="QE19" i="24" s="1"/>
  <c r="QF17" i="24"/>
  <c r="QG17" i="24"/>
  <c r="DJ92" i="6" s="1"/>
  <c r="QH17" i="24"/>
  <c r="DJ50" i="6" s="1"/>
  <c r="QI17" i="24"/>
  <c r="QI19" i="24" s="1"/>
  <c r="QJ17" i="24"/>
  <c r="QK17" i="24"/>
  <c r="DK92" i="6" s="1"/>
  <c r="QL17" i="24"/>
  <c r="DK50" i="6" s="1"/>
  <c r="QM17" i="24"/>
  <c r="QM19" i="24" s="1"/>
  <c r="QN17" i="24"/>
  <c r="QO17" i="24"/>
  <c r="DL92" i="6" s="1"/>
  <c r="QP17" i="24"/>
  <c r="DL50" i="6" s="1"/>
  <c r="QQ17" i="24"/>
  <c r="QQ19" i="24" s="1"/>
  <c r="QR17" i="24"/>
  <c r="QS17" i="24"/>
  <c r="DM92" i="6" s="1"/>
  <c r="QT17" i="24"/>
  <c r="DM50" i="6" s="1"/>
  <c r="QU17" i="24"/>
  <c r="QU19" i="24" s="1"/>
  <c r="QV17" i="24"/>
  <c r="QW17" i="24"/>
  <c r="DN92" i="6" s="1"/>
  <c r="QX17" i="24"/>
  <c r="DN50" i="6" s="1"/>
  <c r="QY17" i="24"/>
  <c r="QY19" i="24" s="1"/>
  <c r="QZ17" i="24"/>
  <c r="RA17" i="24"/>
  <c r="DO92" i="6" s="1"/>
  <c r="RB17" i="24"/>
  <c r="DO50" i="6" s="1"/>
  <c r="RC17" i="24"/>
  <c r="RC19" i="24" s="1"/>
  <c r="RD17" i="24"/>
  <c r="RE17" i="24"/>
  <c r="DP92" i="6" s="1"/>
  <c r="RF17" i="24"/>
  <c r="DP50" i="6" s="1"/>
  <c r="RG17" i="24"/>
  <c r="RG19" i="24" s="1"/>
  <c r="RH17" i="24"/>
  <c r="RI17" i="24"/>
  <c r="DQ92" i="6" s="1"/>
  <c r="RJ17" i="24"/>
  <c r="DQ50" i="6" s="1"/>
  <c r="RK17" i="24"/>
  <c r="RK19" i="24" s="1"/>
  <c r="RL17" i="24"/>
  <c r="RM17" i="24"/>
  <c r="DR92" i="6" s="1"/>
  <c r="RN17" i="24"/>
  <c r="DR50" i="6" s="1"/>
  <c r="RO17" i="24"/>
  <c r="RO19" i="24" s="1"/>
  <c r="RP17" i="24"/>
  <c r="RQ17" i="24"/>
  <c r="DS92" i="6" s="1"/>
  <c r="RR17" i="24"/>
  <c r="DS50" i="6" s="1"/>
  <c r="RS17" i="24"/>
  <c r="RS19" i="24" s="1"/>
  <c r="RT17" i="24"/>
  <c r="RU17" i="24"/>
  <c r="DT92" i="6" s="1"/>
  <c r="RV17" i="24"/>
  <c r="DT50" i="6" s="1"/>
  <c r="RW17" i="24"/>
  <c r="RW19" i="24" s="1"/>
  <c r="RX17" i="24"/>
  <c r="RY17" i="24"/>
  <c r="DU92" i="6" s="1"/>
  <c r="RZ17" i="24"/>
  <c r="DU50" i="6" s="1"/>
  <c r="SA17" i="24"/>
  <c r="SA19" i="24" s="1"/>
  <c r="SB17" i="24"/>
  <c r="SC17" i="24"/>
  <c r="DV92" i="6" s="1"/>
  <c r="SD17" i="24"/>
  <c r="DV50" i="6" s="1"/>
  <c r="SE17" i="24"/>
  <c r="SE19" i="24" s="1"/>
  <c r="SF17" i="24"/>
  <c r="SG17" i="24"/>
  <c r="DW92" i="6" s="1"/>
  <c r="SH17" i="24"/>
  <c r="DW50" i="6" s="1"/>
  <c r="SI17" i="24"/>
  <c r="SI19" i="24" s="1"/>
  <c r="SJ17" i="24"/>
  <c r="SK17" i="24"/>
  <c r="DX92" i="6" s="1"/>
  <c r="SL17" i="24"/>
  <c r="DX50" i="6" s="1"/>
  <c r="SM17" i="24"/>
  <c r="SM19" i="24" s="1"/>
  <c r="SN17" i="24"/>
  <c r="SO17" i="24"/>
  <c r="DY92" i="6" s="1"/>
  <c r="SP17" i="24"/>
  <c r="DY50" i="6" s="1"/>
  <c r="SQ17" i="24"/>
  <c r="SQ19" i="24" s="1"/>
  <c r="SR17" i="24"/>
  <c r="SS17" i="24"/>
  <c r="DZ92" i="6" s="1"/>
  <c r="ST17" i="24"/>
  <c r="DZ50" i="6" s="1"/>
  <c r="SU17" i="24"/>
  <c r="SU19" i="24" s="1"/>
  <c r="SV17" i="24"/>
  <c r="SW17" i="24"/>
  <c r="EA92" i="6" s="1"/>
  <c r="SX17" i="24"/>
  <c r="EA50" i="6" s="1"/>
  <c r="SY17" i="24"/>
  <c r="SY19" i="24" s="1"/>
  <c r="SZ17" i="24"/>
  <c r="TA17" i="24"/>
  <c r="TB17" i="24"/>
  <c r="EB50" i="6" s="1"/>
  <c r="TC17" i="24"/>
  <c r="TC19" i="24" s="1"/>
  <c r="TD17" i="24"/>
  <c r="TE17" i="24"/>
  <c r="EC92" i="6" s="1"/>
  <c r="TF17" i="24"/>
  <c r="EC50" i="6" s="1"/>
  <c r="TG17" i="24"/>
  <c r="TG19" i="24" s="1"/>
  <c r="TH17" i="24"/>
  <c r="TI17" i="24"/>
  <c r="TJ17" i="24"/>
  <c r="ED50" i="6" s="1"/>
  <c r="TK17" i="24"/>
  <c r="TK19" i="24" s="1"/>
  <c r="TL17" i="24"/>
  <c r="TM17" i="24"/>
  <c r="EE92" i="6" s="1"/>
  <c r="TN17" i="24"/>
  <c r="EE50" i="6" s="1"/>
  <c r="TO17" i="24"/>
  <c r="TO19" i="24" s="1"/>
  <c r="TP17" i="24"/>
  <c r="TQ17" i="24"/>
  <c r="EF92" i="6" s="1"/>
  <c r="TR17" i="24"/>
  <c r="EF50" i="6" s="1"/>
  <c r="TS17" i="24"/>
  <c r="TS19" i="24" s="1"/>
  <c r="TT17" i="24"/>
  <c r="TU17" i="24"/>
  <c r="TV17" i="24"/>
  <c r="EG50" i="6" s="1"/>
  <c r="TW17" i="24"/>
  <c r="TW19" i="24" s="1"/>
  <c r="TX17" i="24"/>
  <c r="TY17" i="24"/>
  <c r="EH92" i="6" s="1"/>
  <c r="TZ17" i="24"/>
  <c r="EH50" i="6" s="1"/>
  <c r="UA17" i="24"/>
  <c r="UA19" i="24" s="1"/>
  <c r="UB17" i="24"/>
  <c r="UC17" i="24"/>
  <c r="UD17" i="24"/>
  <c r="EI50" i="6" s="1"/>
  <c r="UE17" i="24"/>
  <c r="UE19" i="24" s="1"/>
  <c r="UF17" i="24"/>
  <c r="UG17" i="24"/>
  <c r="EJ92" i="6" s="1"/>
  <c r="UH17" i="24"/>
  <c r="EJ50" i="6" s="1"/>
  <c r="UI17" i="24"/>
  <c r="UI19" i="24" s="1"/>
  <c r="UJ17" i="24"/>
  <c r="UK17" i="24"/>
  <c r="UL17" i="24"/>
  <c r="EK50" i="6" s="1"/>
  <c r="UM17" i="24"/>
  <c r="UM19" i="24" s="1"/>
  <c r="UN17" i="24"/>
  <c r="UO17" i="24"/>
  <c r="UP17" i="24"/>
  <c r="EL50" i="6" s="1"/>
  <c r="UQ17" i="24"/>
  <c r="UQ19" i="24" s="1"/>
  <c r="UR17" i="24"/>
  <c r="US17" i="24"/>
  <c r="EM92" i="6" s="1"/>
  <c r="UT17" i="24"/>
  <c r="EM50" i="6" s="1"/>
  <c r="UU17" i="24"/>
  <c r="UU19" i="24" s="1"/>
  <c r="UV17" i="24"/>
  <c r="UW17" i="24"/>
  <c r="UX17" i="24"/>
  <c r="EN50" i="6" s="1"/>
  <c r="UY17" i="24"/>
  <c r="UY19" i="24" s="1"/>
  <c r="UZ17" i="24"/>
  <c r="VA17" i="24"/>
  <c r="EO92" i="6" s="1"/>
  <c r="VB17" i="24"/>
  <c r="EO50" i="6" s="1"/>
  <c r="VC17" i="24"/>
  <c r="VC19" i="24" s="1"/>
  <c r="VD17" i="24"/>
  <c r="VE17" i="24"/>
  <c r="EP92" i="6" s="1"/>
  <c r="VF17" i="24"/>
  <c r="EP50" i="6" s="1"/>
  <c r="VG17" i="24"/>
  <c r="VG19" i="24" s="1"/>
  <c r="VH17" i="24"/>
  <c r="VI17" i="24"/>
  <c r="EQ92" i="6" s="1"/>
  <c r="VJ17" i="24"/>
  <c r="EQ50" i="6" s="1"/>
  <c r="VK17" i="24"/>
  <c r="VK19" i="24" s="1"/>
  <c r="VL17" i="24"/>
  <c r="VM17" i="24"/>
  <c r="VN17" i="24"/>
  <c r="ER50" i="6" s="1"/>
  <c r="VO17" i="24"/>
  <c r="VO19" i="24" s="1"/>
  <c r="VP17" i="24"/>
  <c r="VQ17" i="24"/>
  <c r="VR17" i="24"/>
  <c r="ES50" i="6" s="1"/>
  <c r="VS17" i="24"/>
  <c r="VS19" i="24" s="1"/>
  <c r="VT17" i="24"/>
  <c r="VU17" i="24"/>
  <c r="VV17" i="24"/>
  <c r="ET50" i="6" s="1"/>
  <c r="VW17" i="24"/>
  <c r="VW19" i="24" s="1"/>
  <c r="VX17" i="24"/>
  <c r="VY17" i="24"/>
  <c r="VZ17" i="24"/>
  <c r="EU50" i="6" s="1"/>
  <c r="WA17" i="24"/>
  <c r="WA19" i="24" s="1"/>
  <c r="WB17" i="24"/>
  <c r="WC17" i="24"/>
  <c r="EV92" i="6" s="1"/>
  <c r="WD17" i="24"/>
  <c r="EV50" i="6" s="1"/>
  <c r="WE17" i="24"/>
  <c r="WE19" i="24" s="1"/>
  <c r="WF17" i="24"/>
  <c r="WG17" i="24"/>
  <c r="WH17" i="24"/>
  <c r="EW50" i="6" s="1"/>
  <c r="WI17" i="24"/>
  <c r="WI19" i="24" s="1"/>
  <c r="WJ17" i="24"/>
  <c r="WK17" i="24"/>
  <c r="WL17" i="24"/>
  <c r="EX50" i="6" s="1"/>
  <c r="WM17" i="24"/>
  <c r="WM19" i="24" s="1"/>
  <c r="WN17" i="24"/>
  <c r="WO17" i="24"/>
  <c r="WP17" i="24"/>
  <c r="EY50" i="6" s="1"/>
  <c r="WQ17" i="24"/>
  <c r="WQ19" i="24" s="1"/>
  <c r="WR17" i="24"/>
  <c r="WS17" i="24"/>
  <c r="EZ92" i="6" s="1"/>
  <c r="WT17" i="24"/>
  <c r="EZ50" i="6" s="1"/>
  <c r="WU17" i="24"/>
  <c r="WU19" i="24" s="1"/>
  <c r="WV17" i="24"/>
  <c r="WW17" i="24"/>
  <c r="FA92" i="6" s="1"/>
  <c r="WX17" i="24"/>
  <c r="FA50" i="6" s="1"/>
  <c r="WY17" i="24"/>
  <c r="WY19" i="24" s="1"/>
  <c r="WZ17" i="24"/>
  <c r="XA17" i="24"/>
  <c r="FB92" i="6" s="1"/>
  <c r="XB17" i="24"/>
  <c r="FB50" i="6" s="1"/>
  <c r="XC17" i="24"/>
  <c r="XC19" i="24" s="1"/>
  <c r="XD17" i="24"/>
  <c r="XE17" i="24"/>
  <c r="XF17" i="24"/>
  <c r="FC50" i="6" s="1"/>
  <c r="XG17" i="24"/>
  <c r="XG19" i="24" s="1"/>
  <c r="XH17" i="24"/>
  <c r="XI17" i="24"/>
  <c r="FD92" i="6" s="1"/>
  <c r="XJ17" i="24"/>
  <c r="FD50" i="6" s="1"/>
  <c r="XK17" i="24"/>
  <c r="XK19" i="24" s="1"/>
  <c r="XL17" i="24"/>
  <c r="XM17" i="24"/>
  <c r="FE92" i="6" s="1"/>
  <c r="XN17" i="24"/>
  <c r="FE50" i="6" s="1"/>
  <c r="XO17" i="24"/>
  <c r="XO19" i="24" s="1"/>
  <c r="XP17" i="24"/>
  <c r="XQ17" i="24"/>
  <c r="FF92" i="6" s="1"/>
  <c r="XR17" i="24"/>
  <c r="FF50" i="6" s="1"/>
  <c r="XS17" i="24"/>
  <c r="XS19" i="24" s="1"/>
  <c r="XT17" i="24"/>
  <c r="XU17" i="24"/>
  <c r="FG92" i="6" s="1"/>
  <c r="XV17" i="24"/>
  <c r="FG50" i="6" s="1"/>
  <c r="XW17" i="24"/>
  <c r="XW19" i="24" s="1"/>
  <c r="XX17" i="24"/>
  <c r="XY17" i="24"/>
  <c r="FH92" i="6" s="1"/>
  <c r="XZ17" i="24"/>
  <c r="FH50" i="6" s="1"/>
  <c r="YA17" i="24"/>
  <c r="YA19" i="24" s="1"/>
  <c r="YB17" i="24"/>
  <c r="YC17" i="24"/>
  <c r="FI92" i="6" s="1"/>
  <c r="YD17" i="24"/>
  <c r="FI50" i="6" s="1"/>
  <c r="YE17" i="24"/>
  <c r="YE19" i="24" s="1"/>
  <c r="YF17" i="24"/>
  <c r="YG17" i="24"/>
  <c r="YH17" i="24"/>
  <c r="FJ50" i="6" s="1"/>
  <c r="YI17" i="24"/>
  <c r="YI19" i="24" s="1"/>
  <c r="YJ17" i="24"/>
  <c r="YK17" i="24"/>
  <c r="YL17" i="24"/>
  <c r="FK50" i="6" s="1"/>
  <c r="YM17" i="24"/>
  <c r="YM19" i="24" s="1"/>
  <c r="YN17" i="24"/>
  <c r="YO17" i="24"/>
  <c r="FL92" i="6" s="1"/>
  <c r="YP17" i="24"/>
  <c r="FL50" i="6" s="1"/>
  <c r="YQ17" i="24"/>
  <c r="YQ19" i="24" s="1"/>
  <c r="YR17" i="24"/>
  <c r="YS17" i="24"/>
  <c r="FM92" i="6" s="1"/>
  <c r="YT17" i="24"/>
  <c r="FM50" i="6" s="1"/>
  <c r="YU17" i="24"/>
  <c r="YU19" i="24" s="1"/>
  <c r="YV17" i="24"/>
  <c r="YW17" i="24"/>
  <c r="FN92" i="6" s="1"/>
  <c r="YX17" i="24"/>
  <c r="FN50" i="6" s="1"/>
  <c r="YY17" i="24"/>
  <c r="YY19" i="24" s="1"/>
  <c r="YZ17" i="24"/>
  <c r="ZA17" i="24"/>
  <c r="ZB17" i="24"/>
  <c r="FO50" i="6" s="1"/>
  <c r="ZC17" i="24"/>
  <c r="ZC19" i="24" s="1"/>
  <c r="ZD17" i="24"/>
  <c r="ZE17" i="24"/>
  <c r="FP92" i="6" s="1"/>
  <c r="ZF17" i="24"/>
  <c r="FP50" i="6" s="1"/>
  <c r="ZG17" i="24"/>
  <c r="ZG19" i="24" s="1"/>
  <c r="ZH17" i="24"/>
  <c r="ZI17" i="24"/>
  <c r="FQ92" i="6" s="1"/>
  <c r="ZJ17" i="24"/>
  <c r="FQ50" i="6" s="1"/>
  <c r="ZK17" i="24"/>
  <c r="ZK19" i="24" s="1"/>
  <c r="ZL17" i="24"/>
  <c r="ZM17" i="24"/>
  <c r="ZN17" i="24"/>
  <c r="FR50" i="6" s="1"/>
  <c r="ZO17" i="24"/>
  <c r="ZO19" i="24" s="1"/>
  <c r="ZP17" i="24"/>
  <c r="ZQ17" i="24"/>
  <c r="FS92" i="6" s="1"/>
  <c r="ZR17" i="24"/>
  <c r="FS50" i="6" s="1"/>
  <c r="ZS17" i="24"/>
  <c r="ZS19" i="24" s="1"/>
  <c r="ZT17" i="24"/>
  <c r="ZU17" i="24"/>
  <c r="FT92" i="6" s="1"/>
  <c r="ZV17" i="24"/>
  <c r="FT50" i="6" s="1"/>
  <c r="ZW17" i="24"/>
  <c r="ZW19" i="24" s="1"/>
  <c r="ZX17" i="24"/>
  <c r="ZY17" i="24"/>
  <c r="FU92" i="6" s="1"/>
  <c r="ZZ17" i="24"/>
  <c r="FU50" i="6" s="1"/>
  <c r="AAA17" i="24"/>
  <c r="AAA19" i="24" s="1"/>
  <c r="AAB17" i="24"/>
  <c r="AAC17" i="24"/>
  <c r="FV92" i="6" s="1"/>
  <c r="AAD17" i="24"/>
  <c r="FV50" i="6" s="1"/>
  <c r="AAE17" i="24"/>
  <c r="AAE19" i="24" s="1"/>
  <c r="AAF17" i="24"/>
  <c r="AAG17" i="24"/>
  <c r="FW92" i="6" s="1"/>
  <c r="AAH17" i="24"/>
  <c r="FW50" i="6" s="1"/>
  <c r="AAI17" i="24"/>
  <c r="AAI19" i="24" s="1"/>
  <c r="AAJ17" i="24"/>
  <c r="AAK17" i="24"/>
  <c r="FX92" i="6" s="1"/>
  <c r="AAL17" i="24"/>
  <c r="FX50" i="6" s="1"/>
  <c r="AAM17" i="24"/>
  <c r="AAM19" i="24" s="1"/>
  <c r="AAN17" i="24"/>
  <c r="AAO17" i="24"/>
  <c r="FY92" i="6" s="1"/>
  <c r="AAP17" i="24"/>
  <c r="FY50" i="6" s="1"/>
  <c r="AAQ17" i="24"/>
  <c r="AAQ19" i="24" s="1"/>
  <c r="AAR17" i="24"/>
  <c r="AAS17" i="24"/>
  <c r="AAT17" i="24"/>
  <c r="FZ50" i="6" s="1"/>
  <c r="AAU17" i="24"/>
  <c r="AAU19" i="24" s="1"/>
  <c r="AAV17" i="24"/>
  <c r="AAW17" i="24"/>
  <c r="AAX17" i="24"/>
  <c r="GA50" i="6" s="1"/>
  <c r="AAY17" i="24"/>
  <c r="AAY19" i="24" s="1"/>
  <c r="AAZ17" i="24"/>
  <c r="ABA17" i="24"/>
  <c r="GB92" i="6" s="1"/>
  <c r="ABB17" i="24"/>
  <c r="GB50" i="6" s="1"/>
  <c r="ABC17" i="24"/>
  <c r="ABC19" i="24" s="1"/>
  <c r="ABD17" i="24"/>
  <c r="ABE17" i="24"/>
  <c r="GC92" i="6" s="1"/>
  <c r="ABF17" i="24"/>
  <c r="GC50" i="6" s="1"/>
  <c r="ABG17" i="24"/>
  <c r="ABG19" i="24" s="1"/>
  <c r="ABH17" i="24"/>
  <c r="ABI17" i="24"/>
  <c r="GD92" i="6" s="1"/>
  <c r="ABJ17" i="24"/>
  <c r="GD50" i="6" s="1"/>
  <c r="ABK17" i="24"/>
  <c r="ABK19" i="24" s="1"/>
  <c r="ABL17" i="24"/>
  <c r="ABM17" i="24"/>
  <c r="ABN17" i="24"/>
  <c r="GE50" i="6" s="1"/>
  <c r="ABO17" i="24"/>
  <c r="ABO19" i="24" s="1"/>
  <c r="ABP17" i="24"/>
  <c r="ABQ17" i="24"/>
  <c r="GF92" i="6" s="1"/>
  <c r="ABR17" i="24"/>
  <c r="GF50" i="6" s="1"/>
  <c r="ABS17" i="24"/>
  <c r="ABS19" i="24" s="1"/>
  <c r="ABT17" i="24"/>
  <c r="ABU17" i="24"/>
  <c r="GG92" i="6" s="1"/>
  <c r="ABV17" i="24"/>
  <c r="GG50" i="6" s="1"/>
  <c r="ABW17" i="24"/>
  <c r="ABW19" i="24" s="1"/>
  <c r="ABX17" i="24"/>
  <c r="ABY17" i="24"/>
  <c r="GH92" i="6" s="1"/>
  <c r="ABZ17" i="24"/>
  <c r="GH50" i="6" s="1"/>
  <c r="ACA17" i="24"/>
  <c r="ACA19" i="24" s="1"/>
  <c r="ACB17" i="24"/>
  <c r="ACC17" i="24"/>
  <c r="ACD17" i="24"/>
  <c r="GI50" i="6" s="1"/>
  <c r="ACE17" i="24"/>
  <c r="ACE19" i="24" s="1"/>
  <c r="ACF17" i="24"/>
  <c r="ACG17" i="24"/>
  <c r="GJ92" i="6" s="1"/>
  <c r="ACH17" i="24"/>
  <c r="GJ50" i="6" s="1"/>
  <c r="ACI17" i="24"/>
  <c r="ACI19" i="24" s="1"/>
  <c r="ACJ17" i="24"/>
  <c r="ACK17" i="24"/>
  <c r="GK92" i="6" s="1"/>
  <c r="ACL17" i="24"/>
  <c r="GK50" i="6" s="1"/>
  <c r="ACM17" i="24"/>
  <c r="ACM19" i="24" s="1"/>
  <c r="ACN17" i="24"/>
  <c r="ACO17" i="24"/>
  <c r="GL92" i="6" s="1"/>
  <c r="ACP17" i="24"/>
  <c r="GL50" i="6" s="1"/>
  <c r="ACQ17" i="24"/>
  <c r="ACQ19" i="24" s="1"/>
  <c r="ACR17" i="24"/>
  <c r="ACS17" i="24"/>
  <c r="ACT17" i="24"/>
  <c r="GM50" i="6" s="1"/>
  <c r="ACU17" i="24"/>
  <c r="ACU19" i="24" s="1"/>
  <c r="ACV17" i="24"/>
  <c r="ACW17" i="24"/>
  <c r="GN92" i="6" s="1"/>
  <c r="ACX17" i="24"/>
  <c r="GN50" i="6" s="1"/>
  <c r="ACY17" i="24"/>
  <c r="ACY19" i="24" s="1"/>
  <c r="ACZ17" i="24"/>
  <c r="ADA17" i="24"/>
  <c r="GO92" i="6" s="1"/>
  <c r="ADB17" i="24"/>
  <c r="GO50" i="6" s="1"/>
  <c r="ADC17" i="24"/>
  <c r="ADC19" i="24" s="1"/>
  <c r="ADD17" i="24"/>
  <c r="ADE17" i="24"/>
  <c r="ADF17" i="24"/>
  <c r="GP50" i="6" s="1"/>
  <c r="ADG17" i="24"/>
  <c r="ADG19" i="24" s="1"/>
  <c r="ADH17" i="24"/>
  <c r="ADI17" i="24"/>
  <c r="GQ92" i="6" s="1"/>
  <c r="ADJ17" i="24"/>
  <c r="GQ50" i="6" s="1"/>
  <c r="ADK17" i="24"/>
  <c r="ADK19" i="24" s="1"/>
  <c r="ADL17" i="24"/>
  <c r="ADM17" i="24"/>
  <c r="GR92" i="6" s="1"/>
  <c r="ADN17" i="24"/>
  <c r="GR50" i="6" s="1"/>
  <c r="ADO17" i="24"/>
  <c r="ADO19" i="24" s="1"/>
  <c r="ADP17" i="24"/>
  <c r="ADQ17" i="24"/>
  <c r="GS92" i="6" s="1"/>
  <c r="ADR17" i="24"/>
  <c r="GS50" i="6" s="1"/>
  <c r="ADS17" i="24"/>
  <c r="ADS19" i="24" s="1"/>
  <c r="ADT17" i="24"/>
  <c r="ADU17" i="24"/>
  <c r="ADV17" i="24"/>
  <c r="GT50" i="6" s="1"/>
  <c r="ADW17" i="24"/>
  <c r="ADW19" i="24" s="1"/>
  <c r="ADX17" i="24"/>
  <c r="ADY17" i="24"/>
  <c r="ADZ17" i="24"/>
  <c r="GU50" i="6" s="1"/>
  <c r="AEA17" i="24"/>
  <c r="AEA19" i="24" s="1"/>
  <c r="AEB17" i="24"/>
  <c r="AEC17" i="24"/>
  <c r="GV92" i="6" s="1"/>
  <c r="AED17" i="24"/>
  <c r="GV50" i="6" s="1"/>
  <c r="AEE17" i="24"/>
  <c r="AEE19" i="24" s="1"/>
  <c r="AEF17" i="24"/>
  <c r="AEG17" i="24"/>
  <c r="GW92" i="6" s="1"/>
  <c r="AEH17" i="24"/>
  <c r="GW50" i="6" s="1"/>
  <c r="AEI17" i="24"/>
  <c r="AEI19" i="24" s="1"/>
  <c r="AEJ17" i="24"/>
  <c r="AEK17" i="24"/>
  <c r="GX92" i="6" s="1"/>
  <c r="AEL17" i="24"/>
  <c r="GX50" i="6" s="1"/>
  <c r="AEM17" i="24"/>
  <c r="AEM19" i="24" s="1"/>
  <c r="AEN17" i="24"/>
  <c r="AEO17" i="24"/>
  <c r="AEP17" i="24"/>
  <c r="GY50" i="6" s="1"/>
  <c r="AEQ17" i="24"/>
  <c r="AEQ19" i="24" s="1"/>
  <c r="AER17" i="24"/>
  <c r="AES17" i="24"/>
  <c r="GZ92" i="6" s="1"/>
  <c r="AET17" i="24"/>
  <c r="GZ50" i="6" s="1"/>
  <c r="AEU17" i="24"/>
  <c r="AEU19" i="24" s="1"/>
  <c r="AEV17" i="24"/>
  <c r="AEW17" i="24"/>
  <c r="HA92" i="6" s="1"/>
  <c r="AEX17" i="24"/>
  <c r="HA50" i="6" s="1"/>
  <c r="AEY17" i="24"/>
  <c r="AEY19" i="24" s="1"/>
  <c r="AEZ17" i="24"/>
  <c r="AFA17" i="24"/>
  <c r="AFB17" i="24"/>
  <c r="HB50" i="6" s="1"/>
  <c r="AFC17" i="24"/>
  <c r="AFC19" i="24" s="1"/>
  <c r="AFD17" i="24"/>
  <c r="AFE17" i="24"/>
  <c r="AFF17" i="24"/>
  <c r="HC50" i="6" s="1"/>
  <c r="AFG17" i="24"/>
  <c r="AFG19" i="24" s="1"/>
  <c r="AFH17" i="24"/>
  <c r="AFI17" i="24"/>
  <c r="HD92" i="6" s="1"/>
  <c r="AFJ17" i="24"/>
  <c r="HD50" i="6" s="1"/>
  <c r="AFK17" i="24"/>
  <c r="AFK19" i="24" s="1"/>
  <c r="AFL17" i="24"/>
  <c r="AFM17" i="24"/>
  <c r="HE92" i="6" s="1"/>
  <c r="AFN17" i="24"/>
  <c r="HE50" i="6" s="1"/>
  <c r="AFO17" i="24"/>
  <c r="AFO19" i="24" s="1"/>
  <c r="AFP17" i="24"/>
  <c r="AFQ17" i="24"/>
  <c r="AFR17" i="24"/>
  <c r="HF50" i="6" s="1"/>
  <c r="AFS17" i="24"/>
  <c r="AFS19" i="24" s="1"/>
  <c r="AFT17" i="24"/>
  <c r="AFU17" i="24"/>
  <c r="HG92" i="6" s="1"/>
  <c r="AFV17" i="24"/>
  <c r="HG50" i="6" s="1"/>
  <c r="AFW17" i="24"/>
  <c r="AFW19" i="24" s="1"/>
  <c r="AFX17" i="24"/>
  <c r="AFY17" i="24"/>
  <c r="HH92" i="6" s="1"/>
  <c r="AFZ17" i="24"/>
  <c r="HH50" i="6" s="1"/>
  <c r="AGA17" i="24"/>
  <c r="AGA19" i="24" s="1"/>
  <c r="AGB17" i="24"/>
  <c r="AGC17" i="24"/>
  <c r="HI92" i="6" s="1"/>
  <c r="AGD17" i="24"/>
  <c r="HI50" i="6" s="1"/>
  <c r="AGE17" i="24"/>
  <c r="AGE19" i="24" s="1"/>
  <c r="AGF17" i="24"/>
  <c r="AGG17" i="24"/>
  <c r="HJ92" i="6" s="1"/>
  <c r="AGH17" i="24"/>
  <c r="HJ50" i="6" s="1"/>
  <c r="AGI17" i="24"/>
  <c r="AGI19" i="24" s="1"/>
  <c r="AGJ17" i="24"/>
  <c r="AGK17" i="24"/>
  <c r="AGL17" i="24"/>
  <c r="HK50" i="6" s="1"/>
  <c r="AGM17" i="24"/>
  <c r="AGM19" i="24" s="1"/>
  <c r="AGN17" i="24"/>
  <c r="AGO17" i="24"/>
  <c r="HL92" i="6" s="1"/>
  <c r="AGP17" i="24"/>
  <c r="HL50" i="6" s="1"/>
  <c r="AGQ17" i="24"/>
  <c r="AGQ19" i="24" s="1"/>
  <c r="AGR17" i="24"/>
  <c r="AGS17" i="24"/>
  <c r="HM92" i="6" s="1"/>
  <c r="AGT17" i="24"/>
  <c r="HM50" i="6" s="1"/>
  <c r="AGU17" i="24"/>
  <c r="AGU19" i="24" s="1"/>
  <c r="AGV17" i="24"/>
  <c r="AGW17" i="24"/>
  <c r="AGX17" i="24"/>
  <c r="HN50" i="6" s="1"/>
  <c r="AGY17" i="24"/>
  <c r="AGY19" i="24" s="1"/>
  <c r="AGZ17" i="24"/>
  <c r="AHA17" i="24"/>
  <c r="AHB17" i="24"/>
  <c r="HO50" i="6" s="1"/>
  <c r="AHC17" i="24"/>
  <c r="AHC19" i="24" s="1"/>
  <c r="AHD17" i="24"/>
  <c r="AHE17" i="24"/>
  <c r="HP92" i="6" s="1"/>
  <c r="AHF17" i="24"/>
  <c r="HP50" i="6" s="1"/>
  <c r="AHG17" i="24"/>
  <c r="AHG19" i="24" s="1"/>
  <c r="AHH17" i="24"/>
  <c r="AHI17" i="24"/>
  <c r="HQ92" i="6" s="1"/>
  <c r="AHJ17" i="24"/>
  <c r="HQ50" i="6" s="1"/>
  <c r="AHK17" i="24"/>
  <c r="AHK19" i="24" s="1"/>
  <c r="AHL17" i="24"/>
  <c r="AHM17" i="24"/>
  <c r="HR92" i="6" s="1"/>
  <c r="AHN17" i="24"/>
  <c r="HR50" i="6" s="1"/>
  <c r="AHO17" i="24"/>
  <c r="AHO19" i="24" s="1"/>
  <c r="AHP17" i="24"/>
  <c r="AHQ17" i="24"/>
  <c r="HS92" i="6" s="1"/>
  <c r="AHR17" i="24"/>
  <c r="HS50" i="6" s="1"/>
  <c r="AHS17" i="24"/>
  <c r="AHS19" i="24" s="1"/>
  <c r="AHT17" i="24"/>
  <c r="AHU17" i="24"/>
  <c r="HT92" i="6" s="1"/>
  <c r="AHV17" i="24"/>
  <c r="HT50" i="6" s="1"/>
  <c r="AHW17" i="24"/>
  <c r="AHW19" i="24" s="1"/>
  <c r="AHX17" i="24"/>
  <c r="AHY17" i="24"/>
  <c r="HU92" i="6" s="1"/>
  <c r="AHZ17" i="24"/>
  <c r="HU50" i="6" s="1"/>
  <c r="AIA17" i="24"/>
  <c r="AIA19" i="24" s="1"/>
  <c r="AIB17" i="24"/>
  <c r="AIC17" i="24"/>
  <c r="AID17" i="24"/>
  <c r="HV50" i="6" s="1"/>
  <c r="AIE17" i="24"/>
  <c r="AIE19" i="24" s="1"/>
  <c r="AIF17" i="24"/>
  <c r="AIG17" i="24"/>
  <c r="AIH17" i="24"/>
  <c r="HW50" i="6" s="1"/>
  <c r="AII17" i="24"/>
  <c r="AII19" i="24" s="1"/>
  <c r="AIJ17" i="24"/>
  <c r="AIK17" i="24"/>
  <c r="HX92" i="6" s="1"/>
  <c r="AIL17" i="24"/>
  <c r="HX50" i="6" s="1"/>
  <c r="AIM17" i="24"/>
  <c r="AIM19" i="24" s="1"/>
  <c r="AIN17" i="24"/>
  <c r="AIO17" i="24"/>
  <c r="HY92" i="6" s="1"/>
  <c r="AIP17" i="24"/>
  <c r="HY50" i="6" s="1"/>
  <c r="AIQ17" i="24"/>
  <c r="AIQ19" i="24" s="1"/>
  <c r="AIR17" i="24"/>
  <c r="AIS17" i="24"/>
  <c r="AIT17" i="24"/>
  <c r="HZ50" i="6" s="1"/>
  <c r="AIU17" i="24"/>
  <c r="AIU19" i="24" s="1"/>
  <c r="AIV17" i="24"/>
  <c r="AIW17" i="24"/>
  <c r="AIX17" i="24"/>
  <c r="IA50" i="6" s="1"/>
  <c r="AIY17" i="24"/>
  <c r="AIY19" i="24" s="1"/>
  <c r="AIZ17" i="24"/>
  <c r="AJA17" i="24"/>
  <c r="IB92" i="6" s="1"/>
  <c r="AJB17" i="24"/>
  <c r="IB50" i="6" s="1"/>
  <c r="AJC17" i="24"/>
  <c r="AJC19" i="24" s="1"/>
  <c r="AJD17" i="24"/>
  <c r="AJE17" i="24"/>
  <c r="IC92" i="6" s="1"/>
  <c r="AJF17" i="24"/>
  <c r="IC50" i="6" s="1"/>
  <c r="AJG17" i="24"/>
  <c r="AJG19" i="24" s="1"/>
  <c r="AJH17" i="24"/>
  <c r="AJI17" i="24"/>
  <c r="AJJ17" i="24"/>
  <c r="ID50" i="6" s="1"/>
  <c r="AJK17" i="24"/>
  <c r="AJK19" i="24" s="1"/>
  <c r="AJL17" i="24"/>
  <c r="AJM17" i="24"/>
  <c r="AJN17" i="24"/>
  <c r="IE50" i="6" s="1"/>
  <c r="AJO17" i="24"/>
  <c r="AJO19" i="24" s="1"/>
  <c r="AJP17" i="24"/>
  <c r="AJQ17" i="24"/>
  <c r="IF92" i="6" s="1"/>
  <c r="AJR17" i="24"/>
  <c r="IF50" i="6" s="1"/>
  <c r="AJS17" i="24"/>
  <c r="AJS19" i="24" s="1"/>
  <c r="AJT17" i="24"/>
  <c r="AJU17" i="24"/>
  <c r="IG92" i="6" s="1"/>
  <c r="AJV17" i="24"/>
  <c r="IG50" i="6" s="1"/>
  <c r="AJW17" i="24"/>
  <c r="AJW19" i="24" s="1"/>
  <c r="AJX17" i="24"/>
  <c r="AJY17" i="24"/>
  <c r="IH92" i="6" s="1"/>
  <c r="AJZ17" i="24"/>
  <c r="IH50" i="6" s="1"/>
  <c r="AKA17" i="24"/>
  <c r="AKA19" i="24" s="1"/>
  <c r="AKB17" i="24"/>
  <c r="Q19" i="24"/>
  <c r="Y19" i="24"/>
  <c r="AF19" i="24"/>
  <c r="AN19" i="24"/>
  <c r="AS19" i="24"/>
  <c r="BA19" i="24"/>
  <c r="BI19" i="24"/>
  <c r="BP19" i="24"/>
  <c r="BV19" i="24"/>
  <c r="CC19" i="24"/>
  <c r="CK19" i="24"/>
  <c r="CR19" i="24"/>
  <c r="CZ19" i="24"/>
  <c r="DE19" i="24"/>
  <c r="DM19" i="24"/>
  <c r="DU19" i="24"/>
  <c r="EB19" i="24"/>
  <c r="EH19" i="24"/>
  <c r="EO19" i="24"/>
  <c r="EW19" i="24"/>
  <c r="FD19" i="24"/>
  <c r="FL19" i="24"/>
  <c r="FQ19" i="24"/>
  <c r="FY19" i="24"/>
  <c r="GG19" i="24"/>
  <c r="GN19" i="24"/>
  <c r="GT19" i="24"/>
  <c r="HA19" i="24"/>
  <c r="HI19" i="24"/>
  <c r="HQ19" i="24"/>
  <c r="HY19" i="24"/>
  <c r="IF19" i="24"/>
  <c r="IN19" i="24"/>
  <c r="IV19" i="24"/>
  <c r="JD19" i="24"/>
  <c r="JI19" i="24"/>
  <c r="JQ19" i="24"/>
  <c r="JZ19" i="24"/>
  <c r="KG19" i="24"/>
  <c r="KR19" i="24"/>
  <c r="KZ19" i="24"/>
  <c r="LH19" i="24"/>
  <c r="LP19" i="24"/>
  <c r="LY19" i="24"/>
  <c r="MG19" i="24"/>
  <c r="MO19" i="24"/>
  <c r="MV19" i="24"/>
  <c r="ND19" i="24"/>
  <c r="NI19" i="24"/>
  <c r="NQ19" i="24"/>
  <c r="NX19" i="24"/>
  <c r="OF19" i="24"/>
  <c r="OL19" i="24"/>
  <c r="OS19" i="24"/>
  <c r="PA19" i="24"/>
  <c r="PH19" i="24"/>
  <c r="PP19" i="24"/>
  <c r="PU19" i="24"/>
  <c r="QC19" i="24"/>
  <c r="QJ19" i="24"/>
  <c r="QR19" i="24"/>
  <c r="QX19" i="24"/>
  <c r="RH19" i="24"/>
  <c r="RP19" i="24"/>
  <c r="RX19" i="24"/>
  <c r="SD19" i="24"/>
  <c r="SO19" i="24"/>
  <c r="SV19" i="24"/>
  <c r="TH19" i="24"/>
  <c r="TT19" i="24"/>
  <c r="UJ19" i="24"/>
  <c r="UV19" i="24"/>
  <c r="VL19" i="24"/>
  <c r="WC19" i="24"/>
  <c r="XQ19" i="24"/>
  <c r="YW19" i="24"/>
  <c r="AAG19" i="24"/>
  <c r="ACO19" i="24"/>
  <c r="AEK19" i="24"/>
  <c r="AHM19" i="24"/>
  <c r="AJY19" i="24"/>
  <c r="AKC5" i="24"/>
  <c r="FJ19" i="24" l="1"/>
  <c r="AQ49" i="6"/>
  <c r="ET19" i="24"/>
  <c r="AM49" i="6"/>
  <c r="EP19" i="24"/>
  <c r="AL49" i="6"/>
  <c r="DJ19" i="24"/>
  <c r="AD49" i="6"/>
  <c r="CX19" i="24"/>
  <c r="AA49" i="6"/>
  <c r="CL19" i="24"/>
  <c r="X49" i="6"/>
  <c r="BZ19" i="24"/>
  <c r="U49" i="6"/>
  <c r="AX19" i="24"/>
  <c r="N49" i="6"/>
  <c r="AL19" i="24"/>
  <c r="K49" i="6"/>
  <c r="Z19" i="24"/>
  <c r="H49" i="6"/>
  <c r="ABY19" i="24"/>
  <c r="XA19" i="24"/>
  <c r="VI19" i="24"/>
  <c r="TE19" i="24"/>
  <c r="ST19" i="24"/>
  <c r="RU19" i="24"/>
  <c r="RE19" i="24"/>
  <c r="PM19" i="24"/>
  <c r="AJV19" i="24"/>
  <c r="IG49" i="6"/>
  <c r="AJR19" i="24"/>
  <c r="IF49" i="6"/>
  <c r="AJN19" i="24"/>
  <c r="IE49" i="6"/>
  <c r="AJJ19" i="24"/>
  <c r="ID49" i="6"/>
  <c r="AJF19" i="24"/>
  <c r="IC49" i="6"/>
  <c r="AIX19" i="24"/>
  <c r="IA49" i="6"/>
  <c r="AIT19" i="24"/>
  <c r="HZ49" i="6"/>
  <c r="AIP19" i="24"/>
  <c r="HY49" i="6"/>
  <c r="AIH19" i="24"/>
  <c r="HW49" i="6"/>
  <c r="AID19" i="24"/>
  <c r="HV49" i="6"/>
  <c r="AHZ19" i="24"/>
  <c r="HU49" i="6"/>
  <c r="AHV19" i="24"/>
  <c r="HT49" i="6"/>
  <c r="AHR19" i="24"/>
  <c r="HS49" i="6"/>
  <c r="AHN19" i="24"/>
  <c r="HR49" i="6"/>
  <c r="AHJ19" i="24"/>
  <c r="HQ49" i="6"/>
  <c r="AHF19" i="24"/>
  <c r="HP49" i="6"/>
  <c r="AHB19" i="24"/>
  <c r="HO49" i="6"/>
  <c r="AGX19" i="24"/>
  <c r="HN49" i="6"/>
  <c r="AGT19" i="24"/>
  <c r="HM49" i="6"/>
  <c r="AGP19" i="24"/>
  <c r="HL49" i="6"/>
  <c r="AGL19" i="24"/>
  <c r="HK49" i="6"/>
  <c r="AGH19" i="24"/>
  <c r="HJ49" i="6"/>
  <c r="AGD19" i="24"/>
  <c r="HI49" i="6"/>
  <c r="AFZ19" i="24"/>
  <c r="HH49" i="6"/>
  <c r="AFV19" i="24"/>
  <c r="HG49" i="6"/>
  <c r="AFR19" i="24"/>
  <c r="HF49" i="6"/>
  <c r="AFN19" i="24"/>
  <c r="HE49" i="6"/>
  <c r="AFF19" i="24"/>
  <c r="HC49" i="6"/>
  <c r="AFB19" i="24"/>
  <c r="HB49" i="6"/>
  <c r="AEX19" i="24"/>
  <c r="HA49" i="6"/>
  <c r="AEP19" i="24"/>
  <c r="GY49" i="6"/>
  <c r="ADV19" i="24"/>
  <c r="GT49" i="6"/>
  <c r="ADN19" i="24"/>
  <c r="GR49" i="6"/>
  <c r="ADF19" i="24"/>
  <c r="GP49" i="6"/>
  <c r="ACP19" i="24"/>
  <c r="GL49" i="6"/>
  <c r="ACH19" i="24"/>
  <c r="GJ49" i="6"/>
  <c r="ABZ19" i="24"/>
  <c r="GH49" i="6"/>
  <c r="ABR19" i="24"/>
  <c r="GF49" i="6"/>
  <c r="ABN19" i="24"/>
  <c r="GE49" i="6"/>
  <c r="AAT19" i="24"/>
  <c r="FZ49" i="6"/>
  <c r="AAL19" i="24"/>
  <c r="FX49" i="6"/>
  <c r="AAD19" i="24"/>
  <c r="FV49" i="6"/>
  <c r="ZV19" i="24"/>
  <c r="FT49" i="6"/>
  <c r="ZN19" i="24"/>
  <c r="FR49" i="6"/>
  <c r="ZJ19" i="24"/>
  <c r="FQ49" i="6"/>
  <c r="ZB19" i="24"/>
  <c r="FO49" i="6"/>
  <c r="YL19" i="24"/>
  <c r="FK49" i="6"/>
  <c r="YD19" i="24"/>
  <c r="FI49" i="6"/>
  <c r="XV19" i="24"/>
  <c r="FG49" i="6"/>
  <c r="XN19" i="24"/>
  <c r="FE49" i="6"/>
  <c r="XJ19" i="24"/>
  <c r="FD49" i="6"/>
  <c r="XB19" i="24"/>
  <c r="FB49" i="6"/>
  <c r="WX19" i="24"/>
  <c r="FA49" i="6"/>
  <c r="WT19" i="24"/>
  <c r="EZ49" i="6"/>
  <c r="WP19" i="24"/>
  <c r="EY49" i="6"/>
  <c r="WH19" i="24"/>
  <c r="EW49" i="6"/>
  <c r="VZ19" i="24"/>
  <c r="EU49" i="6"/>
  <c r="VR19" i="24"/>
  <c r="ES49" i="6"/>
  <c r="VJ19" i="24"/>
  <c r="EQ49" i="6"/>
  <c r="VB19" i="24"/>
  <c r="EO49" i="6"/>
  <c r="UX19" i="24"/>
  <c r="EN49" i="6"/>
  <c r="UT19" i="24"/>
  <c r="EM49" i="6"/>
  <c r="UL19" i="24"/>
  <c r="EK49" i="6"/>
  <c r="UD19" i="24"/>
  <c r="EI49" i="6"/>
  <c r="TV19" i="24"/>
  <c r="EG49" i="6"/>
  <c r="TR19" i="24"/>
  <c r="EF49" i="6"/>
  <c r="TN19" i="24"/>
  <c r="EE49" i="6"/>
  <c r="SX19" i="24"/>
  <c r="EA49" i="6"/>
  <c r="SP19" i="24"/>
  <c r="DY49" i="6"/>
  <c r="SH19" i="24"/>
  <c r="DW49" i="6"/>
  <c r="RZ19" i="24"/>
  <c r="DU49" i="6"/>
  <c r="RR19" i="24"/>
  <c r="DS49" i="6"/>
  <c r="RJ19" i="24"/>
  <c r="DQ49" i="6"/>
  <c r="RB19" i="24"/>
  <c r="DO49" i="6"/>
  <c r="QT19" i="24"/>
  <c r="DM49" i="6"/>
  <c r="QL19" i="24"/>
  <c r="DK49" i="6"/>
  <c r="QD19" i="24"/>
  <c r="DI49" i="6"/>
  <c r="PJ19" i="24"/>
  <c r="DD49" i="6"/>
  <c r="OT19" i="24"/>
  <c r="CZ49" i="6"/>
  <c r="OH19" i="24"/>
  <c r="CW49" i="6"/>
  <c r="NZ19" i="24"/>
  <c r="CU49" i="6"/>
  <c r="NR19" i="24"/>
  <c r="CS49" i="6"/>
  <c r="NJ19" i="24"/>
  <c r="CQ49" i="6"/>
  <c r="NB19" i="24"/>
  <c r="CO49" i="6"/>
  <c r="MX19" i="24"/>
  <c r="CN49" i="6"/>
  <c r="MH19" i="24"/>
  <c r="CJ49" i="6"/>
  <c r="LZ19" i="24"/>
  <c r="CH49" i="6"/>
  <c r="LR19" i="24"/>
  <c r="CF49" i="6"/>
  <c r="LJ19" i="24"/>
  <c r="CD49" i="6"/>
  <c r="KX19" i="24"/>
  <c r="CA49" i="6"/>
  <c r="KP19" i="24"/>
  <c r="BY49" i="6"/>
  <c r="KH19" i="24"/>
  <c r="BW49" i="6"/>
  <c r="JV19" i="24"/>
  <c r="BT49" i="6"/>
  <c r="JN19" i="24"/>
  <c r="BR49" i="6"/>
  <c r="IX19" i="24"/>
  <c r="BN49" i="6"/>
  <c r="IP19" i="24"/>
  <c r="BL49" i="6"/>
  <c r="IL19" i="24"/>
  <c r="BK49" i="6"/>
  <c r="ID19" i="24"/>
  <c r="BI49" i="6"/>
  <c r="HV19" i="24"/>
  <c r="BG49" i="6"/>
  <c r="HR19" i="24"/>
  <c r="BF49" i="6"/>
  <c r="HJ19" i="24"/>
  <c r="BD49" i="6"/>
  <c r="HB19" i="24"/>
  <c r="BB49" i="6"/>
  <c r="GL19" i="24"/>
  <c r="AX49" i="6"/>
  <c r="FZ19" i="24"/>
  <c r="AU49" i="6"/>
  <c r="DZ19" i="24"/>
  <c r="AH49" i="6"/>
  <c r="DN19" i="24"/>
  <c r="AE49" i="6"/>
  <c r="CD19" i="24"/>
  <c r="V49" i="6"/>
  <c r="BR19" i="24"/>
  <c r="S49" i="6"/>
  <c r="BF19" i="24"/>
  <c r="P49" i="6"/>
  <c r="AT19" i="24"/>
  <c r="M49" i="6"/>
  <c r="AH19" i="24"/>
  <c r="J49" i="6"/>
  <c r="V19" i="24"/>
  <c r="G49" i="6"/>
  <c r="H19" i="24"/>
  <c r="AJB19" i="24"/>
  <c r="AED19" i="24"/>
  <c r="YP19" i="24"/>
  <c r="US19" i="24"/>
  <c r="TQ19" i="24"/>
  <c r="SK19" i="24"/>
  <c r="RN19" i="24"/>
  <c r="QW19" i="24"/>
  <c r="QH19" i="24"/>
  <c r="PE19" i="24"/>
  <c r="OK19" i="24"/>
  <c r="NV19" i="24"/>
  <c r="NA19" i="24"/>
  <c r="MS19" i="24"/>
  <c r="LM19" i="24"/>
  <c r="KW19" i="24"/>
  <c r="JA19" i="24"/>
  <c r="IS19" i="24"/>
  <c r="IK19" i="24"/>
  <c r="IC19" i="24"/>
  <c r="GS19" i="24"/>
  <c r="GK19" i="24"/>
  <c r="FI19" i="24"/>
  <c r="FB19" i="24"/>
  <c r="EG19" i="24"/>
  <c r="DY19" i="24"/>
  <c r="CW19" i="24"/>
  <c r="CP19" i="24"/>
  <c r="BU19" i="24"/>
  <c r="BM19" i="24"/>
  <c r="AK19" i="24"/>
  <c r="AD19" i="24"/>
  <c r="AFU19" i="24"/>
  <c r="ABI19" i="24"/>
  <c r="XZ19" i="24"/>
  <c r="VE19" i="24"/>
  <c r="TM19" i="24"/>
  <c r="SS19" i="24"/>
  <c r="RA19" i="24"/>
  <c r="PY19" i="24"/>
  <c r="OO19" i="24"/>
  <c r="NM19" i="24"/>
  <c r="MK19" i="24"/>
  <c r="LB19" i="24"/>
  <c r="KK19" i="24"/>
  <c r="JU19" i="24"/>
  <c r="HU19" i="24"/>
  <c r="HE19" i="24"/>
  <c r="FU19" i="24"/>
  <c r="ES19" i="24"/>
  <c r="DQ19" i="24"/>
  <c r="DB19" i="24"/>
  <c r="CG19" i="24"/>
  <c r="AW19" i="24"/>
  <c r="AP19" i="24"/>
  <c r="AC19" i="24"/>
  <c r="U19" i="24"/>
  <c r="J19" i="24"/>
  <c r="AJM19" i="24"/>
  <c r="IE92" i="6"/>
  <c r="AIW19" i="24"/>
  <c r="IA92" i="6"/>
  <c r="AIG19" i="24"/>
  <c r="HW92" i="6"/>
  <c r="AHA19" i="24"/>
  <c r="HO92" i="6"/>
  <c r="AGK19" i="24"/>
  <c r="HK92" i="6"/>
  <c r="AFQ19" i="24"/>
  <c r="HF92" i="6"/>
  <c r="AFA19" i="24"/>
  <c r="HB92" i="6"/>
  <c r="ADE19" i="24"/>
  <c r="GP92" i="6"/>
  <c r="YG19" i="24"/>
  <c r="FJ92" i="6"/>
  <c r="XE19" i="24"/>
  <c r="FC92" i="6"/>
  <c r="WO19" i="24"/>
  <c r="EY92" i="6"/>
  <c r="WG19" i="24"/>
  <c r="EW92" i="6"/>
  <c r="VY19" i="24"/>
  <c r="EU92" i="6"/>
  <c r="VQ19" i="24"/>
  <c r="ES92" i="6"/>
  <c r="UK19" i="24"/>
  <c r="EK92" i="6"/>
  <c r="UC19" i="24"/>
  <c r="EI92" i="6"/>
  <c r="TU19" i="24"/>
  <c r="EG92" i="6"/>
  <c r="CM19" i="24"/>
  <c r="AJZ19" i="24"/>
  <c r="IH49" i="6"/>
  <c r="AET19" i="24"/>
  <c r="GZ49" i="6"/>
  <c r="AEL19" i="24"/>
  <c r="GX49" i="6"/>
  <c r="AEH19" i="24"/>
  <c r="GW49" i="6"/>
  <c r="ADZ19" i="24"/>
  <c r="GU49" i="6"/>
  <c r="ADR19" i="24"/>
  <c r="GS49" i="6"/>
  <c r="ADJ19" i="24"/>
  <c r="GQ49" i="6"/>
  <c r="ADB19" i="24"/>
  <c r="GO49" i="6"/>
  <c r="ACT19" i="24"/>
  <c r="GM49" i="6"/>
  <c r="ACL19" i="24"/>
  <c r="GK49" i="6"/>
  <c r="ACD19" i="24"/>
  <c r="GI49" i="6"/>
  <c r="ABV19" i="24"/>
  <c r="GG49" i="6"/>
  <c r="ABJ19" i="24"/>
  <c r="GD49" i="6"/>
  <c r="ABF19" i="24"/>
  <c r="GC49" i="6"/>
  <c r="AAX19" i="24"/>
  <c r="GA49" i="6"/>
  <c r="AAP19" i="24"/>
  <c r="FY49" i="6"/>
  <c r="AAH19" i="24"/>
  <c r="FW49" i="6"/>
  <c r="ZZ19" i="24"/>
  <c r="FU49" i="6"/>
  <c r="ZR19" i="24"/>
  <c r="FS49" i="6"/>
  <c r="YX19" i="24"/>
  <c r="FN49" i="6"/>
  <c r="YT19" i="24"/>
  <c r="FM49" i="6"/>
  <c r="YH19" i="24"/>
  <c r="FJ49" i="6"/>
  <c r="XR19" i="24"/>
  <c r="FF49" i="6"/>
  <c r="XF19" i="24"/>
  <c r="FC49" i="6"/>
  <c r="WL19" i="24"/>
  <c r="EX49" i="6"/>
  <c r="WD19" i="24"/>
  <c r="EV49" i="6"/>
  <c r="VN19" i="24"/>
  <c r="ER49" i="6"/>
  <c r="VF19" i="24"/>
  <c r="EP49" i="6"/>
  <c r="UH19" i="24"/>
  <c r="EJ49" i="6"/>
  <c r="TF19" i="24"/>
  <c r="EC49" i="6"/>
  <c r="TB19" i="24"/>
  <c r="EB49" i="6"/>
  <c r="SL19" i="24"/>
  <c r="DX49" i="6"/>
  <c r="RV19" i="24"/>
  <c r="DT49" i="6"/>
  <c r="RF19" i="24"/>
  <c r="DP49" i="6"/>
  <c r="QP19" i="24"/>
  <c r="DL49" i="6"/>
  <c r="PZ19" i="24"/>
  <c r="DH49" i="6"/>
  <c r="PV19" i="24"/>
  <c r="DG49" i="6"/>
  <c r="PN19" i="24"/>
  <c r="DE49" i="6"/>
  <c r="PF19" i="24"/>
  <c r="DC49" i="6"/>
  <c r="OX19" i="24"/>
  <c r="DA49" i="6"/>
  <c r="OP19" i="24"/>
  <c r="CY49" i="6"/>
  <c r="OD19" i="24"/>
  <c r="CV49" i="6"/>
  <c r="NN19" i="24"/>
  <c r="CR49" i="6"/>
  <c r="MT19" i="24"/>
  <c r="CM49" i="6"/>
  <c r="ML19" i="24"/>
  <c r="CK49" i="6"/>
  <c r="MD19" i="24"/>
  <c r="CI49" i="6"/>
  <c r="LV19" i="24"/>
  <c r="CG49" i="6"/>
  <c r="LN19" i="24"/>
  <c r="CE49" i="6"/>
  <c r="LF19" i="24"/>
  <c r="CC49" i="6"/>
  <c r="KT19" i="24"/>
  <c r="BZ49" i="6"/>
  <c r="KL19" i="24"/>
  <c r="BX49" i="6"/>
  <c r="KD19" i="24"/>
  <c r="BV49" i="6"/>
  <c r="JR19" i="24"/>
  <c r="BS49" i="6"/>
  <c r="JJ19" i="24"/>
  <c r="BQ49" i="6"/>
  <c r="JB19" i="24"/>
  <c r="BO49" i="6"/>
  <c r="IT19" i="24"/>
  <c r="BM49" i="6"/>
  <c r="IH19" i="24"/>
  <c r="BJ49" i="6"/>
  <c r="HN19" i="24"/>
  <c r="BE49" i="6"/>
  <c r="HF19" i="24"/>
  <c r="BC49" i="6"/>
  <c r="GX19" i="24"/>
  <c r="BA49" i="6"/>
  <c r="GP19" i="24"/>
  <c r="AY49" i="6"/>
  <c r="GD19" i="24"/>
  <c r="AV49" i="6"/>
  <c r="FV19" i="24"/>
  <c r="AT49" i="6"/>
  <c r="FR19" i="24"/>
  <c r="AS49" i="6"/>
  <c r="FF19" i="24"/>
  <c r="AP49" i="6"/>
  <c r="EX19" i="24"/>
  <c r="AN49" i="6"/>
  <c r="EL19" i="24"/>
  <c r="AK49" i="6"/>
  <c r="ED19" i="24"/>
  <c r="AI49" i="6"/>
  <c r="DR19" i="24"/>
  <c r="AF49" i="6"/>
  <c r="DF19" i="24"/>
  <c r="AC49" i="6"/>
  <c r="CT19" i="24"/>
  <c r="Z49" i="6"/>
  <c r="CH19" i="24"/>
  <c r="W49" i="6"/>
  <c r="BN19" i="24"/>
  <c r="R49" i="6"/>
  <c r="BB19" i="24"/>
  <c r="O49" i="6"/>
  <c r="R19" i="24"/>
  <c r="F49" i="6"/>
  <c r="L19" i="24"/>
  <c r="AGG19" i="24"/>
  <c r="AAC19" i="24"/>
  <c r="UG19" i="24"/>
  <c r="SC19" i="24"/>
  <c r="QO19" i="24"/>
  <c r="OC19" i="24"/>
  <c r="AIL19" i="24"/>
  <c r="ADI19" i="24"/>
  <c r="ZQ19" i="24"/>
  <c r="WW19" i="24"/>
  <c r="VV19" i="24"/>
  <c r="UP19" i="24"/>
  <c r="TZ19" i="24"/>
  <c r="RM19" i="24"/>
  <c r="QG19" i="24"/>
  <c r="PR19" i="24"/>
  <c r="OW19" i="24"/>
  <c r="NU19" i="24"/>
  <c r="NF19" i="24"/>
  <c r="MC19" i="24"/>
  <c r="KC19" i="24"/>
  <c r="JM19" i="24"/>
  <c r="JF19" i="24"/>
  <c r="HM19" i="24"/>
  <c r="GW19" i="24"/>
  <c r="GC19" i="24"/>
  <c r="FN19" i="24"/>
  <c r="FA19" i="24"/>
  <c r="EK19" i="24"/>
  <c r="DI19" i="24"/>
  <c r="CO19" i="24"/>
  <c r="BY19" i="24"/>
  <c r="BE19" i="24"/>
  <c r="AJI19" i="24"/>
  <c r="ID92" i="6"/>
  <c r="AIS19" i="24"/>
  <c r="HZ92" i="6"/>
  <c r="AIC19" i="24"/>
  <c r="HV92" i="6"/>
  <c r="AGW19" i="24"/>
  <c r="HN92" i="6"/>
  <c r="AFE19" i="24"/>
  <c r="HC92" i="6"/>
  <c r="AEO19" i="24"/>
  <c r="GY92" i="6"/>
  <c r="ADY19" i="24"/>
  <c r="GU92" i="6"/>
  <c r="ADU19" i="24"/>
  <c r="GT92" i="6"/>
  <c r="ACS19" i="24"/>
  <c r="GM92" i="6"/>
  <c r="ACC19" i="24"/>
  <c r="GI92" i="6"/>
  <c r="ABM19" i="24"/>
  <c r="GE92" i="6"/>
  <c r="AAW19" i="24"/>
  <c r="GA92" i="6"/>
  <c r="AAS19" i="24"/>
  <c r="FZ92" i="6"/>
  <c r="ZM19" i="24"/>
  <c r="FR92" i="6"/>
  <c r="ZA19" i="24"/>
  <c r="FO92" i="6"/>
  <c r="YK19" i="24"/>
  <c r="FK92" i="6"/>
  <c r="WK19" i="24"/>
  <c r="EX92" i="6"/>
  <c r="VU19" i="24"/>
  <c r="ET92" i="6"/>
  <c r="VM19" i="24"/>
  <c r="ER92" i="6"/>
  <c r="UW19" i="24"/>
  <c r="EN92" i="6"/>
  <c r="UO19" i="24"/>
  <c r="EL92" i="6"/>
  <c r="TI19" i="24"/>
  <c r="ED92" i="6"/>
  <c r="TA19" i="24"/>
  <c r="EB92" i="6"/>
  <c r="AHQ19" i="24"/>
  <c r="AFJ19" i="24"/>
  <c r="ACX19" i="24"/>
  <c r="ABB19" i="24"/>
  <c r="ZF19" i="24"/>
  <c r="XU19" i="24"/>
  <c r="WS19" i="24"/>
  <c r="VA19" i="24"/>
  <c r="TY19" i="24"/>
  <c r="TJ19" i="24"/>
  <c r="SW19" i="24"/>
  <c r="SG19" i="24"/>
  <c r="RY19" i="24"/>
  <c r="RQ19" i="24"/>
  <c r="RI19" i="24"/>
  <c r="QS19" i="24"/>
  <c r="QK19" i="24"/>
  <c r="PQ19" i="24"/>
  <c r="PI19" i="24"/>
  <c r="PB19" i="24"/>
  <c r="OG19" i="24"/>
  <c r="NY19" i="24"/>
  <c r="NE19" i="24"/>
  <c r="MW19" i="24"/>
  <c r="MP19" i="24"/>
  <c r="LQ19" i="24"/>
  <c r="LI19" i="24"/>
  <c r="LA19" i="24"/>
  <c r="KS19" i="24"/>
  <c r="JE19" i="24"/>
  <c r="IW19" i="24"/>
  <c r="IO19" i="24"/>
  <c r="IG19" i="24"/>
  <c r="HZ19" i="24"/>
  <c r="GO19" i="24"/>
  <c r="GH19" i="24"/>
  <c r="FM19" i="24"/>
  <c r="FE19" i="24"/>
  <c r="EC19" i="24"/>
  <c r="DV19" i="24"/>
  <c r="DA19" i="24"/>
  <c r="CS19" i="24"/>
  <c r="BQ19" i="24"/>
  <c r="BJ19" i="24"/>
  <c r="AO19" i="24"/>
  <c r="AG19" i="24"/>
  <c r="AKB19" i="24"/>
  <c r="AJX19" i="24"/>
  <c r="AJT19" i="24"/>
  <c r="AJP19" i="24"/>
  <c r="AJL19" i="24"/>
  <c r="AJH19" i="24"/>
  <c r="AJD19" i="24"/>
  <c r="AIZ19" i="24"/>
  <c r="AIV19" i="24"/>
  <c r="AIR19" i="24"/>
  <c r="AIN19" i="24"/>
  <c r="AIJ19" i="24"/>
  <c r="AIF19" i="24"/>
  <c r="AIB19" i="24"/>
  <c r="AHX19" i="24"/>
  <c r="AHT19" i="24"/>
  <c r="AHP19" i="24"/>
  <c r="AHL19" i="24"/>
  <c r="AHH19" i="24"/>
  <c r="AHD19" i="24"/>
  <c r="AGZ19" i="24"/>
  <c r="AGV19" i="24"/>
  <c r="AGR19" i="24"/>
  <c r="AGN19" i="24"/>
  <c r="AGJ19" i="24"/>
  <c r="AGF19" i="24"/>
  <c r="AGB19" i="24"/>
  <c r="AFX19" i="24"/>
  <c r="AFT19" i="24"/>
  <c r="AFP19" i="24"/>
  <c r="AFL19" i="24"/>
  <c r="AFH19" i="24"/>
  <c r="AFD19" i="24"/>
  <c r="AEZ19" i="24"/>
  <c r="AEV19" i="24"/>
  <c r="AER19" i="24"/>
  <c r="AEN19" i="24"/>
  <c r="AEJ19" i="24"/>
  <c r="AEF19" i="24"/>
  <c r="AEB19" i="24"/>
  <c r="ADX19" i="24"/>
  <c r="ADT19" i="24"/>
  <c r="ADP19" i="24"/>
  <c r="ADL19" i="24"/>
  <c r="ADH19" i="24"/>
  <c r="ADD19" i="24"/>
  <c r="ACZ19" i="24"/>
  <c r="ACV19" i="24"/>
  <c r="ACR19" i="24"/>
  <c r="ACN19" i="24"/>
  <c r="ACJ19" i="24"/>
  <c r="ACF19" i="24"/>
  <c r="ACB19" i="24"/>
  <c r="ABX19" i="24"/>
  <c r="ABT19" i="24"/>
  <c r="ABP19" i="24"/>
  <c r="ABL19" i="24"/>
  <c r="ABH19" i="24"/>
  <c r="ABD19" i="24"/>
  <c r="AAZ19" i="24"/>
  <c r="AAV19" i="24"/>
  <c r="AAR19" i="24"/>
  <c r="AAN19" i="24"/>
  <c r="AAJ19" i="24"/>
  <c r="AAF19" i="24"/>
  <c r="AAB19" i="24"/>
  <c r="ZX19" i="24"/>
  <c r="ZT19" i="24"/>
  <c r="ZP19" i="24"/>
  <c r="ZL19" i="24"/>
  <c r="ZH19" i="24"/>
  <c r="ZD19" i="24"/>
  <c r="YZ19" i="24"/>
  <c r="YV19" i="24"/>
  <c r="YR19" i="24"/>
  <c r="YN19" i="24"/>
  <c r="YJ19" i="24"/>
  <c r="YF19" i="24"/>
  <c r="YB19" i="24"/>
  <c r="XX19" i="24"/>
  <c r="XT19" i="24"/>
  <c r="XP19" i="24"/>
  <c r="XL19" i="24"/>
  <c r="XH19" i="24"/>
  <c r="XD19" i="24"/>
  <c r="WZ19" i="24"/>
  <c r="WV19" i="24"/>
  <c r="WR19" i="24"/>
  <c r="WN19" i="24"/>
  <c r="WJ19" i="24"/>
  <c r="WF19" i="24"/>
  <c r="WB19" i="24"/>
  <c r="VP19" i="24"/>
  <c r="VH19" i="24"/>
  <c r="VD19" i="24"/>
  <c r="UZ19" i="24"/>
  <c r="UR19" i="24"/>
  <c r="UF19" i="24"/>
  <c r="UB19" i="24"/>
  <c r="TX19" i="24"/>
  <c r="TP19" i="24"/>
  <c r="TL19" i="24"/>
  <c r="TD19" i="24"/>
  <c r="SN19" i="24"/>
  <c r="SF19" i="24"/>
  <c r="RL19" i="24"/>
  <c r="RD19" i="24"/>
  <c r="I19" i="24"/>
  <c r="M19" i="24"/>
  <c r="E83" i="6"/>
  <c r="N19" i="24"/>
  <c r="E49" i="6"/>
  <c r="C49" i="6"/>
  <c r="AJU19" i="24"/>
  <c r="AJQ19" i="24"/>
  <c r="AJE19" i="24"/>
  <c r="AJA19" i="24"/>
  <c r="AIO19" i="24"/>
  <c r="AIK19" i="24"/>
  <c r="AHY19" i="24"/>
  <c r="AHU19" i="24"/>
  <c r="AHI19" i="24"/>
  <c r="AHE19" i="24"/>
  <c r="AGS19" i="24"/>
  <c r="AGO19" i="24"/>
  <c r="AGC19" i="24"/>
  <c r="AFY19" i="24"/>
  <c r="AFM19" i="24"/>
  <c r="AFI19" i="24"/>
  <c r="AEW19" i="24"/>
  <c r="AES19" i="24"/>
  <c r="AEG19" i="24"/>
  <c r="AEC19" i="24"/>
  <c r="ADQ19" i="24"/>
  <c r="ADM19" i="24"/>
  <c r="ADA19" i="24"/>
  <c r="ACW19" i="24"/>
  <c r="ACK19" i="24"/>
  <c r="ACG19" i="24"/>
  <c r="ABU19" i="24"/>
  <c r="ABQ19" i="24"/>
  <c r="ABE19" i="24"/>
  <c r="ABA19" i="24"/>
  <c r="AAO19" i="24"/>
  <c r="AAK19" i="24"/>
  <c r="ZY19" i="24"/>
  <c r="ZU19" i="24"/>
  <c r="ZI19" i="24"/>
  <c r="ZE19" i="24"/>
  <c r="YS19" i="24"/>
  <c r="YO19" i="24"/>
  <c r="YC19" i="24"/>
  <c r="XY19" i="24"/>
  <c r="XM19" i="24"/>
  <c r="XI19" i="24"/>
  <c r="LU19" i="24"/>
  <c r="LE19" i="24"/>
  <c r="KO19" i="24"/>
  <c r="JY19" i="24"/>
  <c r="E7" i="24"/>
  <c r="E15" i="24"/>
  <c r="C90" i="6" s="1"/>
  <c r="C82" i="6" l="1"/>
  <c r="F7" i="24"/>
  <c r="E14" i="24"/>
  <c r="C89" i="6" s="1"/>
  <c r="E13" i="24"/>
  <c r="C88" i="6" s="1"/>
  <c r="C40" i="6" l="1"/>
  <c r="F19" i="24"/>
  <c r="C9" i="6"/>
  <c r="B4" i="6" l="1"/>
  <c r="ALT5" i="24" l="1"/>
  <c r="ALS5" i="24"/>
  <c r="ALR5" i="24"/>
  <c r="ALQ5" i="24"/>
  <c r="ALP5" i="24"/>
  <c r="ALO5" i="24"/>
  <c r="ALN5" i="24"/>
  <c r="ALM5" i="24"/>
  <c r="ALL5" i="24"/>
  <c r="ALK5" i="24"/>
  <c r="ALJ5" i="24"/>
  <c r="ALI5" i="24"/>
  <c r="ALH5" i="24"/>
  <c r="ALG5" i="24"/>
  <c r="ALF5" i="24"/>
  <c r="ALE5" i="24"/>
  <c r="ALD5" i="24"/>
  <c r="ALC5" i="24"/>
  <c r="ALB5" i="24"/>
  <c r="ALA5" i="24"/>
  <c r="AKZ5" i="24"/>
  <c r="AKY5" i="24"/>
  <c r="AKX5" i="24"/>
  <c r="AKW5" i="24"/>
  <c r="AKV5" i="24"/>
  <c r="AKU5" i="24"/>
  <c r="AKT5" i="24"/>
  <c r="AKS5" i="24"/>
  <c r="AKR5" i="24"/>
  <c r="AKQ5" i="24"/>
  <c r="AKP5" i="24"/>
  <c r="AKO5" i="24"/>
  <c r="AKN5" i="24"/>
  <c r="AKM5" i="24"/>
  <c r="AKL5" i="24"/>
  <c r="AKK5" i="24"/>
  <c r="AKJ5" i="24"/>
  <c r="AKI5" i="24"/>
  <c r="AKH5" i="24"/>
  <c r="AKG5" i="24"/>
  <c r="AKF5" i="24"/>
  <c r="AKE5" i="24"/>
  <c r="AKD5" i="24"/>
  <c r="AAU111" i="6"/>
  <c r="II52" i="6"/>
  <c r="II53" i="6"/>
  <c r="II66" i="6"/>
  <c r="II67" i="6"/>
  <c r="II80" i="6"/>
  <c r="II81" i="6"/>
  <c r="II94" i="6"/>
  <c r="II95" i="6"/>
  <c r="D68" i="6"/>
  <c r="E68" i="6"/>
  <c r="F68" i="6"/>
  <c r="G68" i="6"/>
  <c r="H68" i="6"/>
  <c r="I68" i="6"/>
  <c r="J68" i="6"/>
  <c r="K68" i="6"/>
  <c r="L68" i="6"/>
  <c r="M68" i="6"/>
  <c r="N68" i="6"/>
  <c r="O68" i="6"/>
  <c r="P68" i="6"/>
  <c r="Q68" i="6"/>
  <c r="R68" i="6"/>
  <c r="S68" i="6"/>
  <c r="T68" i="6"/>
  <c r="U68" i="6"/>
  <c r="V68" i="6"/>
  <c r="W68" i="6"/>
  <c r="X68" i="6"/>
  <c r="Y68" i="6"/>
  <c r="Z68" i="6"/>
  <c r="AA68" i="6"/>
  <c r="AB68" i="6"/>
  <c r="AC68" i="6"/>
  <c r="AD68" i="6"/>
  <c r="AE68" i="6"/>
  <c r="AF68" i="6"/>
  <c r="AG68" i="6"/>
  <c r="AH68" i="6"/>
  <c r="AI68" i="6"/>
  <c r="AJ68" i="6"/>
  <c r="AK68" i="6"/>
  <c r="AL68" i="6"/>
  <c r="AM68" i="6"/>
  <c r="AN68" i="6"/>
  <c r="AO68" i="6"/>
  <c r="AP68" i="6"/>
  <c r="AQ68" i="6"/>
  <c r="AR68" i="6"/>
  <c r="AS68" i="6"/>
  <c r="AT68" i="6"/>
  <c r="AU68" i="6"/>
  <c r="AV68" i="6"/>
  <c r="AW68" i="6"/>
  <c r="AX68" i="6"/>
  <c r="AY68" i="6"/>
  <c r="AZ68" i="6"/>
  <c r="BA68" i="6"/>
  <c r="BB68" i="6"/>
  <c r="BC68" i="6"/>
  <c r="BD68" i="6"/>
  <c r="BE68" i="6"/>
  <c r="BF68" i="6"/>
  <c r="BG68" i="6"/>
  <c r="BH68" i="6"/>
  <c r="BI68" i="6"/>
  <c r="BJ68" i="6"/>
  <c r="BK68" i="6"/>
  <c r="BL68" i="6"/>
  <c r="BM68" i="6"/>
  <c r="BN68" i="6"/>
  <c r="BO68" i="6"/>
  <c r="BP68" i="6"/>
  <c r="BQ68" i="6"/>
  <c r="BR68" i="6"/>
  <c r="BS68" i="6"/>
  <c r="BT68" i="6"/>
  <c r="BU68" i="6"/>
  <c r="BV68" i="6"/>
  <c r="BW68" i="6"/>
  <c r="BX68" i="6"/>
  <c r="BY68" i="6"/>
  <c r="BZ68" i="6"/>
  <c r="CA68" i="6"/>
  <c r="CB68" i="6"/>
  <c r="CC68" i="6"/>
  <c r="CD68" i="6"/>
  <c r="CE68" i="6"/>
  <c r="CF68" i="6"/>
  <c r="CG68" i="6"/>
  <c r="CH68" i="6"/>
  <c r="CI68" i="6"/>
  <c r="CJ68" i="6"/>
  <c r="CK68" i="6"/>
  <c r="CL68" i="6"/>
  <c r="CM68" i="6"/>
  <c r="CN68" i="6"/>
  <c r="CO68" i="6"/>
  <c r="CP68" i="6"/>
  <c r="CQ68" i="6"/>
  <c r="CR68" i="6"/>
  <c r="CS68" i="6"/>
  <c r="CT68" i="6"/>
  <c r="CU68" i="6"/>
  <c r="CV68" i="6"/>
  <c r="CW68" i="6"/>
  <c r="CX68" i="6"/>
  <c r="CY68" i="6"/>
  <c r="CZ68" i="6"/>
  <c r="DA68" i="6"/>
  <c r="DB68" i="6"/>
  <c r="DC68" i="6"/>
  <c r="DD68" i="6"/>
  <c r="DE68" i="6"/>
  <c r="DF68" i="6"/>
  <c r="DG68" i="6"/>
  <c r="DH68" i="6"/>
  <c r="DI68" i="6"/>
  <c r="DJ68" i="6"/>
  <c r="DK68" i="6"/>
  <c r="DL68" i="6"/>
  <c r="DM68" i="6"/>
  <c r="DN68" i="6"/>
  <c r="DO68" i="6"/>
  <c r="DP68" i="6"/>
  <c r="DQ68" i="6"/>
  <c r="DR68" i="6"/>
  <c r="DS68" i="6"/>
  <c r="DT68" i="6"/>
  <c r="DU68" i="6"/>
  <c r="DV68" i="6"/>
  <c r="DW68" i="6"/>
  <c r="DX68" i="6"/>
  <c r="DY68" i="6"/>
  <c r="DZ68" i="6"/>
  <c r="EA68" i="6"/>
  <c r="EB68" i="6"/>
  <c r="EC68" i="6"/>
  <c r="ED68" i="6"/>
  <c r="EE68" i="6"/>
  <c r="EF68" i="6"/>
  <c r="EG68" i="6"/>
  <c r="EH68" i="6"/>
  <c r="EI68" i="6"/>
  <c r="EJ68" i="6"/>
  <c r="EK68" i="6"/>
  <c r="EL68" i="6"/>
  <c r="EM68" i="6"/>
  <c r="EN68" i="6"/>
  <c r="EO68" i="6"/>
  <c r="EP68" i="6"/>
  <c r="EQ68" i="6"/>
  <c r="ER68" i="6"/>
  <c r="ES68" i="6"/>
  <c r="ET68" i="6"/>
  <c r="EU68" i="6"/>
  <c r="EV68" i="6"/>
  <c r="EW68" i="6"/>
  <c r="EX68" i="6"/>
  <c r="EY68" i="6"/>
  <c r="EZ68" i="6"/>
  <c r="FA68" i="6"/>
  <c r="FB68" i="6"/>
  <c r="FC68" i="6"/>
  <c r="FD68" i="6"/>
  <c r="FE68" i="6"/>
  <c r="FF68" i="6"/>
  <c r="FG68" i="6"/>
  <c r="FH68" i="6"/>
  <c r="FI68" i="6"/>
  <c r="FJ68" i="6"/>
  <c r="FK68" i="6"/>
  <c r="FL68" i="6"/>
  <c r="FM68" i="6"/>
  <c r="FN68" i="6"/>
  <c r="FO68" i="6"/>
  <c r="FP68" i="6"/>
  <c r="FQ68" i="6"/>
  <c r="FR68" i="6"/>
  <c r="FS68" i="6"/>
  <c r="FT68" i="6"/>
  <c r="FU68" i="6"/>
  <c r="FV68" i="6"/>
  <c r="FW68" i="6"/>
  <c r="FX68" i="6"/>
  <c r="FY68" i="6"/>
  <c r="FZ68" i="6"/>
  <c r="GA68" i="6"/>
  <c r="GB68" i="6"/>
  <c r="GC68" i="6"/>
  <c r="GD68" i="6"/>
  <c r="GE68" i="6"/>
  <c r="GF68" i="6"/>
  <c r="GG68" i="6"/>
  <c r="GH68" i="6"/>
  <c r="GI68" i="6"/>
  <c r="GJ68" i="6"/>
  <c r="GK68" i="6"/>
  <c r="GL68" i="6"/>
  <c r="GM68" i="6"/>
  <c r="GN68" i="6"/>
  <c r="GO68" i="6"/>
  <c r="GP68" i="6"/>
  <c r="GQ68" i="6"/>
  <c r="GR68" i="6"/>
  <c r="GS68" i="6"/>
  <c r="GT68" i="6"/>
  <c r="GU68" i="6"/>
  <c r="GV68" i="6"/>
  <c r="GW68" i="6"/>
  <c r="GX68" i="6"/>
  <c r="GY68" i="6"/>
  <c r="GZ68" i="6"/>
  <c r="HA68" i="6"/>
  <c r="HB68" i="6"/>
  <c r="HC68" i="6"/>
  <c r="HD68" i="6"/>
  <c r="HE68" i="6"/>
  <c r="HF68" i="6"/>
  <c r="HG68" i="6"/>
  <c r="HH68" i="6"/>
  <c r="HI68" i="6"/>
  <c r="HJ68" i="6"/>
  <c r="HK68" i="6"/>
  <c r="HL68" i="6"/>
  <c r="HM68" i="6"/>
  <c r="HN68" i="6"/>
  <c r="HO68" i="6"/>
  <c r="HP68" i="6"/>
  <c r="HQ68" i="6"/>
  <c r="HR68" i="6"/>
  <c r="HS68" i="6"/>
  <c r="HT68" i="6"/>
  <c r="HU68" i="6"/>
  <c r="HV68" i="6"/>
  <c r="HW68" i="6"/>
  <c r="HX68" i="6"/>
  <c r="HY68" i="6"/>
  <c r="HZ68" i="6"/>
  <c r="IA68" i="6"/>
  <c r="IB68" i="6"/>
  <c r="IC68" i="6"/>
  <c r="ID68" i="6"/>
  <c r="IE68" i="6"/>
  <c r="IF68" i="6"/>
  <c r="IG68" i="6"/>
  <c r="IH68" i="6"/>
  <c r="D69" i="6"/>
  <c r="E69" i="6"/>
  <c r="F69" i="6"/>
  <c r="G69" i="6"/>
  <c r="H69" i="6"/>
  <c r="I69" i="6"/>
  <c r="J69" i="6"/>
  <c r="K69" i="6"/>
  <c r="L69" i="6"/>
  <c r="M69" i="6"/>
  <c r="N69" i="6"/>
  <c r="O69" i="6"/>
  <c r="P69" i="6"/>
  <c r="Q69" i="6"/>
  <c r="R69" i="6"/>
  <c r="S69" i="6"/>
  <c r="T69" i="6"/>
  <c r="U69" i="6"/>
  <c r="V69" i="6"/>
  <c r="W69" i="6"/>
  <c r="X69" i="6"/>
  <c r="Y69" i="6"/>
  <c r="Z69" i="6"/>
  <c r="AA69" i="6"/>
  <c r="AB69" i="6"/>
  <c r="AC69" i="6"/>
  <c r="AD69" i="6"/>
  <c r="AE69" i="6"/>
  <c r="AF69" i="6"/>
  <c r="AG69" i="6"/>
  <c r="AH69" i="6"/>
  <c r="AI69" i="6"/>
  <c r="AJ69" i="6"/>
  <c r="AK69" i="6"/>
  <c r="AL69" i="6"/>
  <c r="AM69" i="6"/>
  <c r="AN69" i="6"/>
  <c r="AO69" i="6"/>
  <c r="AP69" i="6"/>
  <c r="AQ69" i="6"/>
  <c r="AR69" i="6"/>
  <c r="AS69" i="6"/>
  <c r="AT69" i="6"/>
  <c r="AU69" i="6"/>
  <c r="AV69" i="6"/>
  <c r="AW69" i="6"/>
  <c r="AX69" i="6"/>
  <c r="AY69" i="6"/>
  <c r="AZ69" i="6"/>
  <c r="BA69" i="6"/>
  <c r="BB69" i="6"/>
  <c r="BC69" i="6"/>
  <c r="BD69" i="6"/>
  <c r="BE69" i="6"/>
  <c r="BF69" i="6"/>
  <c r="BG69" i="6"/>
  <c r="BH69" i="6"/>
  <c r="BI69" i="6"/>
  <c r="BJ69" i="6"/>
  <c r="BK69" i="6"/>
  <c r="BL69" i="6"/>
  <c r="BM69" i="6"/>
  <c r="BN69" i="6"/>
  <c r="BO69" i="6"/>
  <c r="BP69" i="6"/>
  <c r="BQ69" i="6"/>
  <c r="BR69" i="6"/>
  <c r="BS69" i="6"/>
  <c r="BT69" i="6"/>
  <c r="BU69" i="6"/>
  <c r="BV69" i="6"/>
  <c r="BW69" i="6"/>
  <c r="BX69" i="6"/>
  <c r="BY69" i="6"/>
  <c r="BZ69" i="6"/>
  <c r="CA69" i="6"/>
  <c r="CB69" i="6"/>
  <c r="CC69" i="6"/>
  <c r="CD69" i="6"/>
  <c r="CE69" i="6"/>
  <c r="CF69" i="6"/>
  <c r="CG69" i="6"/>
  <c r="CH69" i="6"/>
  <c r="CI69" i="6"/>
  <c r="CJ69" i="6"/>
  <c r="CK69" i="6"/>
  <c r="CL69" i="6"/>
  <c r="CM69" i="6"/>
  <c r="CN69" i="6"/>
  <c r="CO69" i="6"/>
  <c r="CP69" i="6"/>
  <c r="CQ69" i="6"/>
  <c r="CR69" i="6"/>
  <c r="CS69" i="6"/>
  <c r="CT69" i="6"/>
  <c r="CU69" i="6"/>
  <c r="CV69" i="6"/>
  <c r="CW69" i="6"/>
  <c r="CX69" i="6"/>
  <c r="CY69" i="6"/>
  <c r="CZ69" i="6"/>
  <c r="DA69" i="6"/>
  <c r="DB69" i="6"/>
  <c r="DC69" i="6"/>
  <c r="DD69" i="6"/>
  <c r="DE69" i="6"/>
  <c r="DF69" i="6"/>
  <c r="DG69" i="6"/>
  <c r="DH69" i="6"/>
  <c r="DI69" i="6"/>
  <c r="DJ69" i="6"/>
  <c r="DK69" i="6"/>
  <c r="DL69" i="6"/>
  <c r="DM69" i="6"/>
  <c r="DN69" i="6"/>
  <c r="DO69" i="6"/>
  <c r="DP69" i="6"/>
  <c r="DQ69" i="6"/>
  <c r="DR69" i="6"/>
  <c r="DS69" i="6"/>
  <c r="DT69" i="6"/>
  <c r="DU69" i="6"/>
  <c r="DV69" i="6"/>
  <c r="DW69" i="6"/>
  <c r="DX69" i="6"/>
  <c r="DY69" i="6"/>
  <c r="DZ69" i="6"/>
  <c r="EA69" i="6"/>
  <c r="EB69" i="6"/>
  <c r="EC69" i="6"/>
  <c r="ED69" i="6"/>
  <c r="EE69" i="6"/>
  <c r="EF69" i="6"/>
  <c r="EG69" i="6"/>
  <c r="EH69" i="6"/>
  <c r="EI69" i="6"/>
  <c r="EJ69" i="6"/>
  <c r="EK69" i="6"/>
  <c r="EL69" i="6"/>
  <c r="EM69" i="6"/>
  <c r="EN69" i="6"/>
  <c r="EO69" i="6"/>
  <c r="EP69" i="6"/>
  <c r="EQ69" i="6"/>
  <c r="ER69" i="6"/>
  <c r="ES69" i="6"/>
  <c r="ET69" i="6"/>
  <c r="EU69" i="6"/>
  <c r="EV69" i="6"/>
  <c r="EW69" i="6"/>
  <c r="EX69" i="6"/>
  <c r="EY69" i="6"/>
  <c r="EZ69" i="6"/>
  <c r="FA69" i="6"/>
  <c r="FB69" i="6"/>
  <c r="FC69" i="6"/>
  <c r="FD69" i="6"/>
  <c r="FE69" i="6"/>
  <c r="FF69" i="6"/>
  <c r="FG69" i="6"/>
  <c r="FH69" i="6"/>
  <c r="FI69" i="6"/>
  <c r="FJ69" i="6"/>
  <c r="FK69" i="6"/>
  <c r="FL69" i="6"/>
  <c r="FM69" i="6"/>
  <c r="FN69" i="6"/>
  <c r="FO69" i="6"/>
  <c r="FP69" i="6"/>
  <c r="FQ69" i="6"/>
  <c r="FR69" i="6"/>
  <c r="FS69" i="6"/>
  <c r="FT69" i="6"/>
  <c r="FU69" i="6"/>
  <c r="FV69" i="6"/>
  <c r="FW69" i="6"/>
  <c r="FX69" i="6"/>
  <c r="FY69" i="6"/>
  <c r="FZ69" i="6"/>
  <c r="GA69" i="6"/>
  <c r="GB69" i="6"/>
  <c r="GC69" i="6"/>
  <c r="GD69" i="6"/>
  <c r="GE69" i="6"/>
  <c r="GF69" i="6"/>
  <c r="GG69" i="6"/>
  <c r="GH69" i="6"/>
  <c r="GI69" i="6"/>
  <c r="GJ69" i="6"/>
  <c r="GK69" i="6"/>
  <c r="GL69" i="6"/>
  <c r="GM69" i="6"/>
  <c r="GN69" i="6"/>
  <c r="GO69" i="6"/>
  <c r="GP69" i="6"/>
  <c r="GQ69" i="6"/>
  <c r="GR69" i="6"/>
  <c r="GS69" i="6"/>
  <c r="GT69" i="6"/>
  <c r="GU69" i="6"/>
  <c r="GV69" i="6"/>
  <c r="GW69" i="6"/>
  <c r="GX69" i="6"/>
  <c r="GY69" i="6"/>
  <c r="GZ69" i="6"/>
  <c r="HA69" i="6"/>
  <c r="HB69" i="6"/>
  <c r="HC69" i="6"/>
  <c r="HD69" i="6"/>
  <c r="HE69" i="6"/>
  <c r="HF69" i="6"/>
  <c r="HG69" i="6"/>
  <c r="HH69" i="6"/>
  <c r="HI69" i="6"/>
  <c r="HJ69" i="6"/>
  <c r="HK69" i="6"/>
  <c r="HL69" i="6"/>
  <c r="HM69" i="6"/>
  <c r="HN69" i="6"/>
  <c r="HO69" i="6"/>
  <c r="HP69" i="6"/>
  <c r="HQ69" i="6"/>
  <c r="HR69" i="6"/>
  <c r="HS69" i="6"/>
  <c r="HT69" i="6"/>
  <c r="HU69" i="6"/>
  <c r="HV69" i="6"/>
  <c r="HW69" i="6"/>
  <c r="HX69" i="6"/>
  <c r="HY69" i="6"/>
  <c r="HZ69" i="6"/>
  <c r="IA69" i="6"/>
  <c r="IB69" i="6"/>
  <c r="IC69" i="6"/>
  <c r="ID69" i="6"/>
  <c r="IE69" i="6"/>
  <c r="IF69" i="6"/>
  <c r="IG69" i="6"/>
  <c r="IH69" i="6"/>
  <c r="D70" i="6"/>
  <c r="E70" i="6"/>
  <c r="F70" i="6"/>
  <c r="G70" i="6"/>
  <c r="H70" i="6"/>
  <c r="I70" i="6"/>
  <c r="J70" i="6"/>
  <c r="K70" i="6"/>
  <c r="L70" i="6"/>
  <c r="M70" i="6"/>
  <c r="N70" i="6"/>
  <c r="O70" i="6"/>
  <c r="P70" i="6"/>
  <c r="Q70" i="6"/>
  <c r="R70" i="6"/>
  <c r="S70" i="6"/>
  <c r="T70" i="6"/>
  <c r="U70" i="6"/>
  <c r="V70" i="6"/>
  <c r="W70" i="6"/>
  <c r="X70" i="6"/>
  <c r="Y70" i="6"/>
  <c r="Z70" i="6"/>
  <c r="AA70" i="6"/>
  <c r="AB70" i="6"/>
  <c r="AC70" i="6"/>
  <c r="AD70" i="6"/>
  <c r="AE70" i="6"/>
  <c r="AF70" i="6"/>
  <c r="AG70" i="6"/>
  <c r="AH70" i="6"/>
  <c r="AI70" i="6"/>
  <c r="AJ70" i="6"/>
  <c r="AK70" i="6"/>
  <c r="AL70" i="6"/>
  <c r="AM70" i="6"/>
  <c r="AN70" i="6"/>
  <c r="AO70" i="6"/>
  <c r="AP70" i="6"/>
  <c r="AQ70" i="6"/>
  <c r="AR70" i="6"/>
  <c r="AS70" i="6"/>
  <c r="AT70" i="6"/>
  <c r="AU70" i="6"/>
  <c r="AV70" i="6"/>
  <c r="AW70" i="6"/>
  <c r="AX70" i="6"/>
  <c r="AY70" i="6"/>
  <c r="AZ70" i="6"/>
  <c r="BA70" i="6"/>
  <c r="BB70" i="6"/>
  <c r="BC70" i="6"/>
  <c r="BD70" i="6"/>
  <c r="BE70" i="6"/>
  <c r="BF70" i="6"/>
  <c r="BG70" i="6"/>
  <c r="BH70" i="6"/>
  <c r="BI70" i="6"/>
  <c r="BJ70" i="6"/>
  <c r="BK70" i="6"/>
  <c r="BL70" i="6"/>
  <c r="BM70" i="6"/>
  <c r="BN70" i="6"/>
  <c r="BO70" i="6"/>
  <c r="BP70" i="6"/>
  <c r="BQ70" i="6"/>
  <c r="BR70" i="6"/>
  <c r="BS70" i="6"/>
  <c r="BT70" i="6"/>
  <c r="BU70" i="6"/>
  <c r="BV70" i="6"/>
  <c r="BW70" i="6"/>
  <c r="BX70" i="6"/>
  <c r="BY70" i="6"/>
  <c r="BZ70" i="6"/>
  <c r="CA70" i="6"/>
  <c r="CB70" i="6"/>
  <c r="CC70" i="6"/>
  <c r="CD70" i="6"/>
  <c r="CE70" i="6"/>
  <c r="CF70" i="6"/>
  <c r="CG70" i="6"/>
  <c r="CH70" i="6"/>
  <c r="CI70" i="6"/>
  <c r="CJ70" i="6"/>
  <c r="CK70" i="6"/>
  <c r="CL70" i="6"/>
  <c r="CM70" i="6"/>
  <c r="CN70" i="6"/>
  <c r="CO70" i="6"/>
  <c r="CP70" i="6"/>
  <c r="CQ70" i="6"/>
  <c r="CR70" i="6"/>
  <c r="CS70" i="6"/>
  <c r="CT70" i="6"/>
  <c r="CU70" i="6"/>
  <c r="CV70" i="6"/>
  <c r="CW70" i="6"/>
  <c r="CX70" i="6"/>
  <c r="CY70" i="6"/>
  <c r="CZ70" i="6"/>
  <c r="DA70" i="6"/>
  <c r="DB70" i="6"/>
  <c r="DC70" i="6"/>
  <c r="DD70" i="6"/>
  <c r="DE70" i="6"/>
  <c r="DF70" i="6"/>
  <c r="DG70" i="6"/>
  <c r="DH70" i="6"/>
  <c r="DI70" i="6"/>
  <c r="DJ70" i="6"/>
  <c r="DK70" i="6"/>
  <c r="DL70" i="6"/>
  <c r="DM70" i="6"/>
  <c r="DN70" i="6"/>
  <c r="DO70" i="6"/>
  <c r="DP70" i="6"/>
  <c r="DQ70" i="6"/>
  <c r="DR70" i="6"/>
  <c r="DS70" i="6"/>
  <c r="DT70" i="6"/>
  <c r="DU70" i="6"/>
  <c r="DV70" i="6"/>
  <c r="DW70" i="6"/>
  <c r="DX70" i="6"/>
  <c r="DY70" i="6"/>
  <c r="DZ70" i="6"/>
  <c r="EA70" i="6"/>
  <c r="EB70" i="6"/>
  <c r="EC70" i="6"/>
  <c r="ED70" i="6"/>
  <c r="EE70" i="6"/>
  <c r="EF70" i="6"/>
  <c r="EG70" i="6"/>
  <c r="EH70" i="6"/>
  <c r="EI70" i="6"/>
  <c r="EJ70" i="6"/>
  <c r="EK70" i="6"/>
  <c r="EL70" i="6"/>
  <c r="EM70" i="6"/>
  <c r="EN70" i="6"/>
  <c r="EO70" i="6"/>
  <c r="EP70" i="6"/>
  <c r="EQ70" i="6"/>
  <c r="ER70" i="6"/>
  <c r="ES70" i="6"/>
  <c r="ET70" i="6"/>
  <c r="EU70" i="6"/>
  <c r="EV70" i="6"/>
  <c r="EW70" i="6"/>
  <c r="EX70" i="6"/>
  <c r="EY70" i="6"/>
  <c r="EZ70" i="6"/>
  <c r="FA70" i="6"/>
  <c r="FB70" i="6"/>
  <c r="FC70" i="6"/>
  <c r="FD70" i="6"/>
  <c r="FE70" i="6"/>
  <c r="FF70" i="6"/>
  <c r="FG70" i="6"/>
  <c r="FH70" i="6"/>
  <c r="FI70" i="6"/>
  <c r="FJ70" i="6"/>
  <c r="FK70" i="6"/>
  <c r="FL70" i="6"/>
  <c r="FM70" i="6"/>
  <c r="FN70" i="6"/>
  <c r="FO70" i="6"/>
  <c r="FP70" i="6"/>
  <c r="FQ70" i="6"/>
  <c r="FR70" i="6"/>
  <c r="FS70" i="6"/>
  <c r="FT70" i="6"/>
  <c r="FU70" i="6"/>
  <c r="FV70" i="6"/>
  <c r="FW70" i="6"/>
  <c r="FX70" i="6"/>
  <c r="FY70" i="6"/>
  <c r="FZ70" i="6"/>
  <c r="GA70" i="6"/>
  <c r="GB70" i="6"/>
  <c r="GC70" i="6"/>
  <c r="GD70" i="6"/>
  <c r="GE70" i="6"/>
  <c r="GF70" i="6"/>
  <c r="GG70" i="6"/>
  <c r="GH70" i="6"/>
  <c r="GI70" i="6"/>
  <c r="GJ70" i="6"/>
  <c r="GK70" i="6"/>
  <c r="GL70" i="6"/>
  <c r="GM70" i="6"/>
  <c r="GN70" i="6"/>
  <c r="GO70" i="6"/>
  <c r="GP70" i="6"/>
  <c r="GQ70" i="6"/>
  <c r="GR70" i="6"/>
  <c r="GS70" i="6"/>
  <c r="GT70" i="6"/>
  <c r="GU70" i="6"/>
  <c r="GV70" i="6"/>
  <c r="GW70" i="6"/>
  <c r="GX70" i="6"/>
  <c r="GY70" i="6"/>
  <c r="GZ70" i="6"/>
  <c r="HA70" i="6"/>
  <c r="HB70" i="6"/>
  <c r="HC70" i="6"/>
  <c r="HD70" i="6"/>
  <c r="HE70" i="6"/>
  <c r="HF70" i="6"/>
  <c r="HG70" i="6"/>
  <c r="HH70" i="6"/>
  <c r="HI70" i="6"/>
  <c r="HJ70" i="6"/>
  <c r="HK70" i="6"/>
  <c r="HL70" i="6"/>
  <c r="HM70" i="6"/>
  <c r="HN70" i="6"/>
  <c r="HO70" i="6"/>
  <c r="HP70" i="6"/>
  <c r="HQ70" i="6"/>
  <c r="HR70" i="6"/>
  <c r="HS70" i="6"/>
  <c r="HT70" i="6"/>
  <c r="HU70" i="6"/>
  <c r="HV70" i="6"/>
  <c r="HW70" i="6"/>
  <c r="HX70" i="6"/>
  <c r="HY70" i="6"/>
  <c r="HZ70" i="6"/>
  <c r="IA70" i="6"/>
  <c r="IB70" i="6"/>
  <c r="IC70" i="6"/>
  <c r="ID70" i="6"/>
  <c r="IE70" i="6"/>
  <c r="IF70" i="6"/>
  <c r="IG70" i="6"/>
  <c r="IH70" i="6"/>
  <c r="D71" i="6"/>
  <c r="E71" i="6"/>
  <c r="F71" i="6"/>
  <c r="G71" i="6"/>
  <c r="H71" i="6"/>
  <c r="I71" i="6"/>
  <c r="J71" i="6"/>
  <c r="K71" i="6"/>
  <c r="L71" i="6"/>
  <c r="M71" i="6"/>
  <c r="N71" i="6"/>
  <c r="O71" i="6"/>
  <c r="P71" i="6"/>
  <c r="Q71" i="6"/>
  <c r="R71" i="6"/>
  <c r="S71" i="6"/>
  <c r="T71" i="6"/>
  <c r="U71" i="6"/>
  <c r="V71" i="6"/>
  <c r="W71" i="6"/>
  <c r="X71" i="6"/>
  <c r="Y71" i="6"/>
  <c r="Z71" i="6"/>
  <c r="AA71" i="6"/>
  <c r="AB71" i="6"/>
  <c r="AC71" i="6"/>
  <c r="AD71" i="6"/>
  <c r="AE71" i="6"/>
  <c r="AF71" i="6"/>
  <c r="AG71" i="6"/>
  <c r="AH71" i="6"/>
  <c r="AI71" i="6"/>
  <c r="AJ71" i="6"/>
  <c r="AK71" i="6"/>
  <c r="AL71" i="6"/>
  <c r="AM71" i="6"/>
  <c r="AN71" i="6"/>
  <c r="AO71" i="6"/>
  <c r="AP71" i="6"/>
  <c r="AQ71" i="6"/>
  <c r="AR71" i="6"/>
  <c r="AS71" i="6"/>
  <c r="AT71" i="6"/>
  <c r="AU71" i="6"/>
  <c r="AV71" i="6"/>
  <c r="AW71" i="6"/>
  <c r="AX71" i="6"/>
  <c r="AY71" i="6"/>
  <c r="AZ71" i="6"/>
  <c r="BA71" i="6"/>
  <c r="BB71" i="6"/>
  <c r="BC71" i="6"/>
  <c r="BD71" i="6"/>
  <c r="BE71" i="6"/>
  <c r="BF71" i="6"/>
  <c r="BG71" i="6"/>
  <c r="BH71" i="6"/>
  <c r="BI71" i="6"/>
  <c r="BJ71" i="6"/>
  <c r="BK71" i="6"/>
  <c r="BL71" i="6"/>
  <c r="BM71" i="6"/>
  <c r="BN71" i="6"/>
  <c r="BO71" i="6"/>
  <c r="BP71" i="6"/>
  <c r="BQ71" i="6"/>
  <c r="BR71" i="6"/>
  <c r="BS71" i="6"/>
  <c r="BT71" i="6"/>
  <c r="BU71" i="6"/>
  <c r="BV71" i="6"/>
  <c r="BW71" i="6"/>
  <c r="BX71" i="6"/>
  <c r="BY71" i="6"/>
  <c r="BZ71" i="6"/>
  <c r="CA71" i="6"/>
  <c r="CB71" i="6"/>
  <c r="CC71" i="6"/>
  <c r="CD71" i="6"/>
  <c r="CE71" i="6"/>
  <c r="CF71" i="6"/>
  <c r="CG71" i="6"/>
  <c r="CH71" i="6"/>
  <c r="CI71" i="6"/>
  <c r="CJ71" i="6"/>
  <c r="CK71" i="6"/>
  <c r="CL71" i="6"/>
  <c r="CM71" i="6"/>
  <c r="CN71" i="6"/>
  <c r="CO71" i="6"/>
  <c r="CP71" i="6"/>
  <c r="CQ71" i="6"/>
  <c r="CR71" i="6"/>
  <c r="CS71" i="6"/>
  <c r="CT71" i="6"/>
  <c r="CU71" i="6"/>
  <c r="CV71" i="6"/>
  <c r="CW71" i="6"/>
  <c r="CX71" i="6"/>
  <c r="CY71" i="6"/>
  <c r="CZ71" i="6"/>
  <c r="DA71" i="6"/>
  <c r="DB71" i="6"/>
  <c r="DC71" i="6"/>
  <c r="DD71" i="6"/>
  <c r="DE71" i="6"/>
  <c r="DF71" i="6"/>
  <c r="DG71" i="6"/>
  <c r="DH71" i="6"/>
  <c r="DI71" i="6"/>
  <c r="DJ71" i="6"/>
  <c r="DK71" i="6"/>
  <c r="DL71" i="6"/>
  <c r="DM71" i="6"/>
  <c r="DN71" i="6"/>
  <c r="DO71" i="6"/>
  <c r="DP71" i="6"/>
  <c r="DQ71" i="6"/>
  <c r="DR71" i="6"/>
  <c r="DS71" i="6"/>
  <c r="DT71" i="6"/>
  <c r="DU71" i="6"/>
  <c r="DV71" i="6"/>
  <c r="DW71" i="6"/>
  <c r="DX71" i="6"/>
  <c r="DY71" i="6"/>
  <c r="DZ71" i="6"/>
  <c r="EA71" i="6"/>
  <c r="EB71" i="6"/>
  <c r="EC71" i="6"/>
  <c r="ED71" i="6"/>
  <c r="EE71" i="6"/>
  <c r="EF71" i="6"/>
  <c r="EG71" i="6"/>
  <c r="EH71" i="6"/>
  <c r="EI71" i="6"/>
  <c r="EJ71" i="6"/>
  <c r="EK71" i="6"/>
  <c r="EL71" i="6"/>
  <c r="EM71" i="6"/>
  <c r="EN71" i="6"/>
  <c r="EO71" i="6"/>
  <c r="EP71" i="6"/>
  <c r="EQ71" i="6"/>
  <c r="ER71" i="6"/>
  <c r="ES71" i="6"/>
  <c r="ET71" i="6"/>
  <c r="EU71" i="6"/>
  <c r="EV71" i="6"/>
  <c r="EW71" i="6"/>
  <c r="EX71" i="6"/>
  <c r="EY71" i="6"/>
  <c r="EZ71" i="6"/>
  <c r="FA71" i="6"/>
  <c r="FB71" i="6"/>
  <c r="FC71" i="6"/>
  <c r="FD71" i="6"/>
  <c r="FE71" i="6"/>
  <c r="FF71" i="6"/>
  <c r="FG71" i="6"/>
  <c r="FH71" i="6"/>
  <c r="FI71" i="6"/>
  <c r="FJ71" i="6"/>
  <c r="FK71" i="6"/>
  <c r="FL71" i="6"/>
  <c r="FM71" i="6"/>
  <c r="FN71" i="6"/>
  <c r="FO71" i="6"/>
  <c r="FP71" i="6"/>
  <c r="FQ71" i="6"/>
  <c r="FR71" i="6"/>
  <c r="FS71" i="6"/>
  <c r="FT71" i="6"/>
  <c r="FU71" i="6"/>
  <c r="FV71" i="6"/>
  <c r="FW71" i="6"/>
  <c r="FX71" i="6"/>
  <c r="FY71" i="6"/>
  <c r="FZ71" i="6"/>
  <c r="GA71" i="6"/>
  <c r="GB71" i="6"/>
  <c r="GC71" i="6"/>
  <c r="GD71" i="6"/>
  <c r="GE71" i="6"/>
  <c r="GF71" i="6"/>
  <c r="GG71" i="6"/>
  <c r="GH71" i="6"/>
  <c r="GI71" i="6"/>
  <c r="GJ71" i="6"/>
  <c r="GK71" i="6"/>
  <c r="GL71" i="6"/>
  <c r="GM71" i="6"/>
  <c r="GN71" i="6"/>
  <c r="GO71" i="6"/>
  <c r="GP71" i="6"/>
  <c r="GQ71" i="6"/>
  <c r="GR71" i="6"/>
  <c r="GS71" i="6"/>
  <c r="GT71" i="6"/>
  <c r="GU71" i="6"/>
  <c r="GV71" i="6"/>
  <c r="GW71" i="6"/>
  <c r="GX71" i="6"/>
  <c r="GY71" i="6"/>
  <c r="GZ71" i="6"/>
  <c r="HA71" i="6"/>
  <c r="HB71" i="6"/>
  <c r="HC71" i="6"/>
  <c r="HD71" i="6"/>
  <c r="HE71" i="6"/>
  <c r="HF71" i="6"/>
  <c r="HG71" i="6"/>
  <c r="HH71" i="6"/>
  <c r="HI71" i="6"/>
  <c r="HJ71" i="6"/>
  <c r="HK71" i="6"/>
  <c r="HL71" i="6"/>
  <c r="HM71" i="6"/>
  <c r="HN71" i="6"/>
  <c r="HO71" i="6"/>
  <c r="HP71" i="6"/>
  <c r="HQ71" i="6"/>
  <c r="HR71" i="6"/>
  <c r="HS71" i="6"/>
  <c r="HT71" i="6"/>
  <c r="HU71" i="6"/>
  <c r="HV71" i="6"/>
  <c r="HW71" i="6"/>
  <c r="HX71" i="6"/>
  <c r="HY71" i="6"/>
  <c r="HZ71" i="6"/>
  <c r="IA71" i="6"/>
  <c r="IB71" i="6"/>
  <c r="IC71" i="6"/>
  <c r="ID71" i="6"/>
  <c r="IE71" i="6"/>
  <c r="IF71" i="6"/>
  <c r="IG71" i="6"/>
  <c r="IH71" i="6"/>
  <c r="D72" i="6"/>
  <c r="E72" i="6"/>
  <c r="F72" i="6"/>
  <c r="G72" i="6"/>
  <c r="H72" i="6"/>
  <c r="I72" i="6"/>
  <c r="J72" i="6"/>
  <c r="K72" i="6"/>
  <c r="L72" i="6"/>
  <c r="M72" i="6"/>
  <c r="N72" i="6"/>
  <c r="O72" i="6"/>
  <c r="P72" i="6"/>
  <c r="Q72" i="6"/>
  <c r="R72" i="6"/>
  <c r="S72" i="6"/>
  <c r="T72" i="6"/>
  <c r="U72" i="6"/>
  <c r="V72" i="6"/>
  <c r="W72" i="6"/>
  <c r="X72" i="6"/>
  <c r="Y72" i="6"/>
  <c r="Z72" i="6"/>
  <c r="AA72" i="6"/>
  <c r="AB72" i="6"/>
  <c r="AC72" i="6"/>
  <c r="AD72" i="6"/>
  <c r="AE72" i="6"/>
  <c r="AF72" i="6"/>
  <c r="AG72" i="6"/>
  <c r="AH72" i="6"/>
  <c r="AI72" i="6"/>
  <c r="AJ72" i="6"/>
  <c r="AK72" i="6"/>
  <c r="AL72" i="6"/>
  <c r="AM72" i="6"/>
  <c r="AN72" i="6"/>
  <c r="AO72" i="6"/>
  <c r="AP72" i="6"/>
  <c r="AQ72" i="6"/>
  <c r="AR72" i="6"/>
  <c r="AS72" i="6"/>
  <c r="AT72" i="6"/>
  <c r="AU72" i="6"/>
  <c r="AV72" i="6"/>
  <c r="AW72" i="6"/>
  <c r="AX72" i="6"/>
  <c r="AY72" i="6"/>
  <c r="AZ72" i="6"/>
  <c r="BA72" i="6"/>
  <c r="BB72" i="6"/>
  <c r="BC72" i="6"/>
  <c r="BD72" i="6"/>
  <c r="BE72" i="6"/>
  <c r="BF72" i="6"/>
  <c r="BG72" i="6"/>
  <c r="BH72" i="6"/>
  <c r="BI72" i="6"/>
  <c r="BJ72" i="6"/>
  <c r="BK72" i="6"/>
  <c r="BL72" i="6"/>
  <c r="BM72" i="6"/>
  <c r="BN72" i="6"/>
  <c r="BO72" i="6"/>
  <c r="BP72" i="6"/>
  <c r="BQ72" i="6"/>
  <c r="BR72" i="6"/>
  <c r="BS72" i="6"/>
  <c r="BT72" i="6"/>
  <c r="BU72" i="6"/>
  <c r="BV72" i="6"/>
  <c r="BW72" i="6"/>
  <c r="BX72" i="6"/>
  <c r="BY72" i="6"/>
  <c r="BZ72" i="6"/>
  <c r="CA72" i="6"/>
  <c r="CB72" i="6"/>
  <c r="CC72" i="6"/>
  <c r="CD72" i="6"/>
  <c r="CE72" i="6"/>
  <c r="CF72" i="6"/>
  <c r="CG72" i="6"/>
  <c r="CH72" i="6"/>
  <c r="CI72" i="6"/>
  <c r="CJ72" i="6"/>
  <c r="CK72" i="6"/>
  <c r="CL72" i="6"/>
  <c r="CM72" i="6"/>
  <c r="CN72" i="6"/>
  <c r="CO72" i="6"/>
  <c r="CP72" i="6"/>
  <c r="CQ72" i="6"/>
  <c r="CR72" i="6"/>
  <c r="CS72" i="6"/>
  <c r="CT72" i="6"/>
  <c r="CU72" i="6"/>
  <c r="CV72" i="6"/>
  <c r="CW72" i="6"/>
  <c r="CX72" i="6"/>
  <c r="CY72" i="6"/>
  <c r="CZ72" i="6"/>
  <c r="DA72" i="6"/>
  <c r="DB72" i="6"/>
  <c r="DC72" i="6"/>
  <c r="DD72" i="6"/>
  <c r="DE72" i="6"/>
  <c r="DF72" i="6"/>
  <c r="DG72" i="6"/>
  <c r="DH72" i="6"/>
  <c r="DI72" i="6"/>
  <c r="DJ72" i="6"/>
  <c r="DK72" i="6"/>
  <c r="DL72" i="6"/>
  <c r="DM72" i="6"/>
  <c r="DN72" i="6"/>
  <c r="DO72" i="6"/>
  <c r="DP72" i="6"/>
  <c r="DQ72" i="6"/>
  <c r="DR72" i="6"/>
  <c r="DS72" i="6"/>
  <c r="DT72" i="6"/>
  <c r="DU72" i="6"/>
  <c r="DV72" i="6"/>
  <c r="DW72" i="6"/>
  <c r="DX72" i="6"/>
  <c r="DY72" i="6"/>
  <c r="DZ72" i="6"/>
  <c r="EA72" i="6"/>
  <c r="EB72" i="6"/>
  <c r="EC72" i="6"/>
  <c r="ED72" i="6"/>
  <c r="EE72" i="6"/>
  <c r="EF72" i="6"/>
  <c r="EG72" i="6"/>
  <c r="EH72" i="6"/>
  <c r="EI72" i="6"/>
  <c r="EJ72" i="6"/>
  <c r="EK72" i="6"/>
  <c r="EL72" i="6"/>
  <c r="EM72" i="6"/>
  <c r="EN72" i="6"/>
  <c r="EO72" i="6"/>
  <c r="EP72" i="6"/>
  <c r="EQ72" i="6"/>
  <c r="ER72" i="6"/>
  <c r="ES72" i="6"/>
  <c r="ET72" i="6"/>
  <c r="EU72" i="6"/>
  <c r="EV72" i="6"/>
  <c r="EW72" i="6"/>
  <c r="EX72" i="6"/>
  <c r="EY72" i="6"/>
  <c r="EZ72" i="6"/>
  <c r="FA72" i="6"/>
  <c r="FB72" i="6"/>
  <c r="FC72" i="6"/>
  <c r="FD72" i="6"/>
  <c r="FE72" i="6"/>
  <c r="FF72" i="6"/>
  <c r="FG72" i="6"/>
  <c r="FH72" i="6"/>
  <c r="FI72" i="6"/>
  <c r="FJ72" i="6"/>
  <c r="FK72" i="6"/>
  <c r="FL72" i="6"/>
  <c r="FM72" i="6"/>
  <c r="FN72" i="6"/>
  <c r="FO72" i="6"/>
  <c r="FP72" i="6"/>
  <c r="FQ72" i="6"/>
  <c r="FR72" i="6"/>
  <c r="FS72" i="6"/>
  <c r="FT72" i="6"/>
  <c r="FU72" i="6"/>
  <c r="FV72" i="6"/>
  <c r="FW72" i="6"/>
  <c r="FX72" i="6"/>
  <c r="FY72" i="6"/>
  <c r="FZ72" i="6"/>
  <c r="GA72" i="6"/>
  <c r="GB72" i="6"/>
  <c r="GC72" i="6"/>
  <c r="GD72" i="6"/>
  <c r="GE72" i="6"/>
  <c r="GF72" i="6"/>
  <c r="GG72" i="6"/>
  <c r="GH72" i="6"/>
  <c r="GI72" i="6"/>
  <c r="GJ72" i="6"/>
  <c r="GK72" i="6"/>
  <c r="GL72" i="6"/>
  <c r="GM72" i="6"/>
  <c r="GN72" i="6"/>
  <c r="GO72" i="6"/>
  <c r="GP72" i="6"/>
  <c r="GQ72" i="6"/>
  <c r="GR72" i="6"/>
  <c r="GS72" i="6"/>
  <c r="GT72" i="6"/>
  <c r="GU72" i="6"/>
  <c r="GV72" i="6"/>
  <c r="GW72" i="6"/>
  <c r="GX72" i="6"/>
  <c r="GY72" i="6"/>
  <c r="GZ72" i="6"/>
  <c r="HA72" i="6"/>
  <c r="HB72" i="6"/>
  <c r="HC72" i="6"/>
  <c r="HD72" i="6"/>
  <c r="HE72" i="6"/>
  <c r="HF72" i="6"/>
  <c r="HG72" i="6"/>
  <c r="HH72" i="6"/>
  <c r="HI72" i="6"/>
  <c r="HJ72" i="6"/>
  <c r="HK72" i="6"/>
  <c r="HL72" i="6"/>
  <c r="HM72" i="6"/>
  <c r="HN72" i="6"/>
  <c r="HO72" i="6"/>
  <c r="HP72" i="6"/>
  <c r="HQ72" i="6"/>
  <c r="HR72" i="6"/>
  <c r="HS72" i="6"/>
  <c r="HT72" i="6"/>
  <c r="HU72" i="6"/>
  <c r="HV72" i="6"/>
  <c r="HW72" i="6"/>
  <c r="HX72" i="6"/>
  <c r="HY72" i="6"/>
  <c r="HZ72" i="6"/>
  <c r="IA72" i="6"/>
  <c r="IB72" i="6"/>
  <c r="IC72" i="6"/>
  <c r="ID72" i="6"/>
  <c r="IE72" i="6"/>
  <c r="IF72" i="6"/>
  <c r="IG72" i="6"/>
  <c r="IH72" i="6"/>
  <c r="D73" i="6"/>
  <c r="E73" i="6"/>
  <c r="F73" i="6"/>
  <c r="G73" i="6"/>
  <c r="H73" i="6"/>
  <c r="I73" i="6"/>
  <c r="J73" i="6"/>
  <c r="K73" i="6"/>
  <c r="L73" i="6"/>
  <c r="M73" i="6"/>
  <c r="N73" i="6"/>
  <c r="O73" i="6"/>
  <c r="P73" i="6"/>
  <c r="Q73" i="6"/>
  <c r="R73" i="6"/>
  <c r="S73" i="6"/>
  <c r="T73" i="6"/>
  <c r="U73" i="6"/>
  <c r="V73" i="6"/>
  <c r="W73" i="6"/>
  <c r="X73" i="6"/>
  <c r="Y73" i="6"/>
  <c r="Z73" i="6"/>
  <c r="AA73" i="6"/>
  <c r="AB73" i="6"/>
  <c r="AC73" i="6"/>
  <c r="AD73" i="6"/>
  <c r="AE73" i="6"/>
  <c r="AF73" i="6"/>
  <c r="AG73" i="6"/>
  <c r="AH73" i="6"/>
  <c r="AI73" i="6"/>
  <c r="AJ73" i="6"/>
  <c r="AK73" i="6"/>
  <c r="AL73" i="6"/>
  <c r="AM73" i="6"/>
  <c r="AN73" i="6"/>
  <c r="AO73" i="6"/>
  <c r="AP73" i="6"/>
  <c r="AQ73" i="6"/>
  <c r="AR73" i="6"/>
  <c r="AS73" i="6"/>
  <c r="AT73" i="6"/>
  <c r="AU73" i="6"/>
  <c r="AV73" i="6"/>
  <c r="AW73" i="6"/>
  <c r="AX73" i="6"/>
  <c r="AY73" i="6"/>
  <c r="AZ73" i="6"/>
  <c r="BA73" i="6"/>
  <c r="BB73" i="6"/>
  <c r="BC73" i="6"/>
  <c r="BD73" i="6"/>
  <c r="BE73" i="6"/>
  <c r="BF73" i="6"/>
  <c r="BG73" i="6"/>
  <c r="BH73" i="6"/>
  <c r="BI73" i="6"/>
  <c r="BJ73" i="6"/>
  <c r="BK73" i="6"/>
  <c r="BL73" i="6"/>
  <c r="BM73" i="6"/>
  <c r="BN73" i="6"/>
  <c r="BO73" i="6"/>
  <c r="BP73" i="6"/>
  <c r="BQ73" i="6"/>
  <c r="BR73" i="6"/>
  <c r="BS73" i="6"/>
  <c r="BT73" i="6"/>
  <c r="BU73" i="6"/>
  <c r="BV73" i="6"/>
  <c r="BW73" i="6"/>
  <c r="BX73" i="6"/>
  <c r="BY73" i="6"/>
  <c r="BZ73" i="6"/>
  <c r="CA73" i="6"/>
  <c r="CB73" i="6"/>
  <c r="CC73" i="6"/>
  <c r="CD73" i="6"/>
  <c r="CE73" i="6"/>
  <c r="CF73" i="6"/>
  <c r="CG73" i="6"/>
  <c r="CH73" i="6"/>
  <c r="CI73" i="6"/>
  <c r="CJ73" i="6"/>
  <c r="CK73" i="6"/>
  <c r="CL73" i="6"/>
  <c r="CM73" i="6"/>
  <c r="CN73" i="6"/>
  <c r="CO73" i="6"/>
  <c r="CP73" i="6"/>
  <c r="CQ73" i="6"/>
  <c r="CR73" i="6"/>
  <c r="CS73" i="6"/>
  <c r="CT73" i="6"/>
  <c r="CU73" i="6"/>
  <c r="CV73" i="6"/>
  <c r="CW73" i="6"/>
  <c r="CX73" i="6"/>
  <c r="CY73" i="6"/>
  <c r="CZ73" i="6"/>
  <c r="DA73" i="6"/>
  <c r="DB73" i="6"/>
  <c r="DC73" i="6"/>
  <c r="DD73" i="6"/>
  <c r="DE73" i="6"/>
  <c r="DF73" i="6"/>
  <c r="DG73" i="6"/>
  <c r="DH73" i="6"/>
  <c r="DI73" i="6"/>
  <c r="DJ73" i="6"/>
  <c r="DK73" i="6"/>
  <c r="DL73" i="6"/>
  <c r="DM73" i="6"/>
  <c r="DN73" i="6"/>
  <c r="DO73" i="6"/>
  <c r="DP73" i="6"/>
  <c r="DQ73" i="6"/>
  <c r="DR73" i="6"/>
  <c r="DS73" i="6"/>
  <c r="DT73" i="6"/>
  <c r="DU73" i="6"/>
  <c r="DV73" i="6"/>
  <c r="DW73" i="6"/>
  <c r="DX73" i="6"/>
  <c r="DY73" i="6"/>
  <c r="DZ73" i="6"/>
  <c r="EA73" i="6"/>
  <c r="EB73" i="6"/>
  <c r="EC73" i="6"/>
  <c r="ED73" i="6"/>
  <c r="EE73" i="6"/>
  <c r="EF73" i="6"/>
  <c r="EG73" i="6"/>
  <c r="EH73" i="6"/>
  <c r="EI73" i="6"/>
  <c r="EJ73" i="6"/>
  <c r="EK73" i="6"/>
  <c r="EL73" i="6"/>
  <c r="EM73" i="6"/>
  <c r="EN73" i="6"/>
  <c r="EO73" i="6"/>
  <c r="EP73" i="6"/>
  <c r="EQ73" i="6"/>
  <c r="ER73" i="6"/>
  <c r="ES73" i="6"/>
  <c r="ET73" i="6"/>
  <c r="EU73" i="6"/>
  <c r="EV73" i="6"/>
  <c r="EW73" i="6"/>
  <c r="EX73" i="6"/>
  <c r="EY73" i="6"/>
  <c r="EZ73" i="6"/>
  <c r="FA73" i="6"/>
  <c r="FB73" i="6"/>
  <c r="FC73" i="6"/>
  <c r="FD73" i="6"/>
  <c r="FE73" i="6"/>
  <c r="FF73" i="6"/>
  <c r="FG73" i="6"/>
  <c r="FH73" i="6"/>
  <c r="FI73" i="6"/>
  <c r="FJ73" i="6"/>
  <c r="FK73" i="6"/>
  <c r="FL73" i="6"/>
  <c r="FM73" i="6"/>
  <c r="FN73" i="6"/>
  <c r="FO73" i="6"/>
  <c r="FP73" i="6"/>
  <c r="FQ73" i="6"/>
  <c r="FR73" i="6"/>
  <c r="FS73" i="6"/>
  <c r="FT73" i="6"/>
  <c r="FU73" i="6"/>
  <c r="FV73" i="6"/>
  <c r="FW73" i="6"/>
  <c r="FX73" i="6"/>
  <c r="FY73" i="6"/>
  <c r="FZ73" i="6"/>
  <c r="GA73" i="6"/>
  <c r="GB73" i="6"/>
  <c r="GC73" i="6"/>
  <c r="GD73" i="6"/>
  <c r="GE73" i="6"/>
  <c r="GF73" i="6"/>
  <c r="GG73" i="6"/>
  <c r="GH73" i="6"/>
  <c r="GI73" i="6"/>
  <c r="GJ73" i="6"/>
  <c r="GK73" i="6"/>
  <c r="GL73" i="6"/>
  <c r="GM73" i="6"/>
  <c r="GN73" i="6"/>
  <c r="GO73" i="6"/>
  <c r="GP73" i="6"/>
  <c r="GQ73" i="6"/>
  <c r="GR73" i="6"/>
  <c r="GS73" i="6"/>
  <c r="GT73" i="6"/>
  <c r="GU73" i="6"/>
  <c r="GV73" i="6"/>
  <c r="GW73" i="6"/>
  <c r="GX73" i="6"/>
  <c r="GY73" i="6"/>
  <c r="GZ73" i="6"/>
  <c r="HA73" i="6"/>
  <c r="HB73" i="6"/>
  <c r="HC73" i="6"/>
  <c r="HD73" i="6"/>
  <c r="HE73" i="6"/>
  <c r="HF73" i="6"/>
  <c r="HG73" i="6"/>
  <c r="HH73" i="6"/>
  <c r="HI73" i="6"/>
  <c r="HJ73" i="6"/>
  <c r="HK73" i="6"/>
  <c r="HL73" i="6"/>
  <c r="HM73" i="6"/>
  <c r="HN73" i="6"/>
  <c r="HO73" i="6"/>
  <c r="HP73" i="6"/>
  <c r="HQ73" i="6"/>
  <c r="HR73" i="6"/>
  <c r="HS73" i="6"/>
  <c r="HT73" i="6"/>
  <c r="HU73" i="6"/>
  <c r="HV73" i="6"/>
  <c r="HW73" i="6"/>
  <c r="HX73" i="6"/>
  <c r="HY73" i="6"/>
  <c r="HZ73" i="6"/>
  <c r="IA73" i="6"/>
  <c r="IB73" i="6"/>
  <c r="IC73" i="6"/>
  <c r="ID73" i="6"/>
  <c r="IE73" i="6"/>
  <c r="IF73" i="6"/>
  <c r="IG73" i="6"/>
  <c r="IH73" i="6"/>
  <c r="D74" i="6"/>
  <c r="E74" i="6"/>
  <c r="F74" i="6"/>
  <c r="G74" i="6"/>
  <c r="H74" i="6"/>
  <c r="I74" i="6"/>
  <c r="J74" i="6"/>
  <c r="K74" i="6"/>
  <c r="L74" i="6"/>
  <c r="M74" i="6"/>
  <c r="N74" i="6"/>
  <c r="O74" i="6"/>
  <c r="P74" i="6"/>
  <c r="Q74" i="6"/>
  <c r="R74" i="6"/>
  <c r="S74" i="6"/>
  <c r="T74" i="6"/>
  <c r="U74" i="6"/>
  <c r="V74" i="6"/>
  <c r="W74" i="6"/>
  <c r="X74" i="6"/>
  <c r="Y74" i="6"/>
  <c r="Z74" i="6"/>
  <c r="AA74" i="6"/>
  <c r="AB74" i="6"/>
  <c r="AC74" i="6"/>
  <c r="AD74" i="6"/>
  <c r="AE74" i="6"/>
  <c r="AF74" i="6"/>
  <c r="AG74" i="6"/>
  <c r="AH74" i="6"/>
  <c r="AI74" i="6"/>
  <c r="AJ74" i="6"/>
  <c r="AK74" i="6"/>
  <c r="AL74" i="6"/>
  <c r="AM74" i="6"/>
  <c r="AN74" i="6"/>
  <c r="AO74" i="6"/>
  <c r="AP74" i="6"/>
  <c r="AQ74" i="6"/>
  <c r="AR74" i="6"/>
  <c r="AS74" i="6"/>
  <c r="AT74" i="6"/>
  <c r="AU74" i="6"/>
  <c r="AV74" i="6"/>
  <c r="AW74" i="6"/>
  <c r="AX74" i="6"/>
  <c r="AY74" i="6"/>
  <c r="AZ74" i="6"/>
  <c r="BA74" i="6"/>
  <c r="BB74" i="6"/>
  <c r="BC74" i="6"/>
  <c r="BD74" i="6"/>
  <c r="BE74" i="6"/>
  <c r="BF74" i="6"/>
  <c r="BG74" i="6"/>
  <c r="BH74" i="6"/>
  <c r="BI74" i="6"/>
  <c r="BJ74" i="6"/>
  <c r="BK74" i="6"/>
  <c r="BL74" i="6"/>
  <c r="BM74" i="6"/>
  <c r="BN74" i="6"/>
  <c r="BO74" i="6"/>
  <c r="BP74" i="6"/>
  <c r="BQ74" i="6"/>
  <c r="BR74" i="6"/>
  <c r="BS74" i="6"/>
  <c r="BT74" i="6"/>
  <c r="BU74" i="6"/>
  <c r="BV74" i="6"/>
  <c r="BW74" i="6"/>
  <c r="BX74" i="6"/>
  <c r="BY74" i="6"/>
  <c r="BZ74" i="6"/>
  <c r="CA74" i="6"/>
  <c r="CB74" i="6"/>
  <c r="CC74" i="6"/>
  <c r="CD74" i="6"/>
  <c r="CE74" i="6"/>
  <c r="CF74" i="6"/>
  <c r="CG74" i="6"/>
  <c r="CH74" i="6"/>
  <c r="CI74" i="6"/>
  <c r="CJ74" i="6"/>
  <c r="CK74" i="6"/>
  <c r="CL74" i="6"/>
  <c r="CM74" i="6"/>
  <c r="CN74" i="6"/>
  <c r="CO74" i="6"/>
  <c r="CP74" i="6"/>
  <c r="CQ74" i="6"/>
  <c r="CR74" i="6"/>
  <c r="CS74" i="6"/>
  <c r="CT74" i="6"/>
  <c r="CU74" i="6"/>
  <c r="CV74" i="6"/>
  <c r="CW74" i="6"/>
  <c r="CX74" i="6"/>
  <c r="CY74" i="6"/>
  <c r="CZ74" i="6"/>
  <c r="DA74" i="6"/>
  <c r="DB74" i="6"/>
  <c r="DC74" i="6"/>
  <c r="DD74" i="6"/>
  <c r="DE74" i="6"/>
  <c r="DF74" i="6"/>
  <c r="DG74" i="6"/>
  <c r="DH74" i="6"/>
  <c r="DI74" i="6"/>
  <c r="DJ74" i="6"/>
  <c r="DK74" i="6"/>
  <c r="DL74" i="6"/>
  <c r="DM74" i="6"/>
  <c r="DN74" i="6"/>
  <c r="DO74" i="6"/>
  <c r="DP74" i="6"/>
  <c r="DQ74" i="6"/>
  <c r="DR74" i="6"/>
  <c r="DS74" i="6"/>
  <c r="DT74" i="6"/>
  <c r="DU74" i="6"/>
  <c r="DV74" i="6"/>
  <c r="DW74" i="6"/>
  <c r="DX74" i="6"/>
  <c r="DY74" i="6"/>
  <c r="DZ74" i="6"/>
  <c r="EA74" i="6"/>
  <c r="EB74" i="6"/>
  <c r="EC74" i="6"/>
  <c r="ED74" i="6"/>
  <c r="EE74" i="6"/>
  <c r="EF74" i="6"/>
  <c r="EG74" i="6"/>
  <c r="EH74" i="6"/>
  <c r="EI74" i="6"/>
  <c r="EJ74" i="6"/>
  <c r="EK74" i="6"/>
  <c r="EL74" i="6"/>
  <c r="EM74" i="6"/>
  <c r="EN74" i="6"/>
  <c r="EO74" i="6"/>
  <c r="EP74" i="6"/>
  <c r="EQ74" i="6"/>
  <c r="ER74" i="6"/>
  <c r="ES74" i="6"/>
  <c r="ET74" i="6"/>
  <c r="EU74" i="6"/>
  <c r="EV74" i="6"/>
  <c r="EW74" i="6"/>
  <c r="EX74" i="6"/>
  <c r="EY74" i="6"/>
  <c r="EZ74" i="6"/>
  <c r="FA74" i="6"/>
  <c r="FB74" i="6"/>
  <c r="FC74" i="6"/>
  <c r="FD74" i="6"/>
  <c r="FE74" i="6"/>
  <c r="FF74" i="6"/>
  <c r="FG74" i="6"/>
  <c r="FH74" i="6"/>
  <c r="FI74" i="6"/>
  <c r="FJ74" i="6"/>
  <c r="FK74" i="6"/>
  <c r="FL74" i="6"/>
  <c r="FM74" i="6"/>
  <c r="FN74" i="6"/>
  <c r="FO74" i="6"/>
  <c r="FP74" i="6"/>
  <c r="FQ74" i="6"/>
  <c r="FR74" i="6"/>
  <c r="FS74" i="6"/>
  <c r="FT74" i="6"/>
  <c r="FU74" i="6"/>
  <c r="FV74" i="6"/>
  <c r="FW74" i="6"/>
  <c r="FX74" i="6"/>
  <c r="FY74" i="6"/>
  <c r="FZ74" i="6"/>
  <c r="GA74" i="6"/>
  <c r="GB74" i="6"/>
  <c r="GC74" i="6"/>
  <c r="GD74" i="6"/>
  <c r="GE74" i="6"/>
  <c r="GF74" i="6"/>
  <c r="GG74" i="6"/>
  <c r="GH74" i="6"/>
  <c r="GI74" i="6"/>
  <c r="GJ74" i="6"/>
  <c r="GK74" i="6"/>
  <c r="GL74" i="6"/>
  <c r="GM74" i="6"/>
  <c r="GN74" i="6"/>
  <c r="GO74" i="6"/>
  <c r="GP74" i="6"/>
  <c r="GQ74" i="6"/>
  <c r="GR74" i="6"/>
  <c r="GS74" i="6"/>
  <c r="GT74" i="6"/>
  <c r="GU74" i="6"/>
  <c r="GV74" i="6"/>
  <c r="GW74" i="6"/>
  <c r="GX74" i="6"/>
  <c r="GY74" i="6"/>
  <c r="GZ74" i="6"/>
  <c r="HA74" i="6"/>
  <c r="HB74" i="6"/>
  <c r="HC74" i="6"/>
  <c r="HD74" i="6"/>
  <c r="HE74" i="6"/>
  <c r="HF74" i="6"/>
  <c r="HG74" i="6"/>
  <c r="HH74" i="6"/>
  <c r="HI74" i="6"/>
  <c r="HJ74" i="6"/>
  <c r="HK74" i="6"/>
  <c r="HL74" i="6"/>
  <c r="HM74" i="6"/>
  <c r="HN74" i="6"/>
  <c r="HO74" i="6"/>
  <c r="HP74" i="6"/>
  <c r="HQ74" i="6"/>
  <c r="HR74" i="6"/>
  <c r="HS74" i="6"/>
  <c r="HT74" i="6"/>
  <c r="HU74" i="6"/>
  <c r="HV74" i="6"/>
  <c r="HW74" i="6"/>
  <c r="HX74" i="6"/>
  <c r="HY74" i="6"/>
  <c r="HZ74" i="6"/>
  <c r="IA74" i="6"/>
  <c r="IB74" i="6"/>
  <c r="IC74" i="6"/>
  <c r="ID74" i="6"/>
  <c r="IE74" i="6"/>
  <c r="IF74" i="6"/>
  <c r="IG74" i="6"/>
  <c r="IH74" i="6"/>
  <c r="D75" i="6"/>
  <c r="E75" i="6"/>
  <c r="F75" i="6"/>
  <c r="G75" i="6"/>
  <c r="H75" i="6"/>
  <c r="I75" i="6"/>
  <c r="J75" i="6"/>
  <c r="K75" i="6"/>
  <c r="L75" i="6"/>
  <c r="M75" i="6"/>
  <c r="N75" i="6"/>
  <c r="O75" i="6"/>
  <c r="P75" i="6"/>
  <c r="Q75" i="6"/>
  <c r="R75" i="6"/>
  <c r="S75" i="6"/>
  <c r="T75" i="6"/>
  <c r="U75" i="6"/>
  <c r="V75" i="6"/>
  <c r="W75" i="6"/>
  <c r="X75" i="6"/>
  <c r="Y75" i="6"/>
  <c r="Z75" i="6"/>
  <c r="AA75" i="6"/>
  <c r="AB75" i="6"/>
  <c r="AC75" i="6"/>
  <c r="AD75" i="6"/>
  <c r="AE75" i="6"/>
  <c r="AF75" i="6"/>
  <c r="AG75" i="6"/>
  <c r="AH75" i="6"/>
  <c r="AI75" i="6"/>
  <c r="AJ75" i="6"/>
  <c r="AK75" i="6"/>
  <c r="AL75" i="6"/>
  <c r="AM75" i="6"/>
  <c r="AN75" i="6"/>
  <c r="AO75" i="6"/>
  <c r="AP75" i="6"/>
  <c r="AQ75" i="6"/>
  <c r="AR75" i="6"/>
  <c r="AS75" i="6"/>
  <c r="AT75" i="6"/>
  <c r="AU75" i="6"/>
  <c r="AV75" i="6"/>
  <c r="AW75" i="6"/>
  <c r="AX75" i="6"/>
  <c r="AY75" i="6"/>
  <c r="AZ75" i="6"/>
  <c r="BA75" i="6"/>
  <c r="BB75" i="6"/>
  <c r="BC75" i="6"/>
  <c r="BD75" i="6"/>
  <c r="BE75" i="6"/>
  <c r="BF75" i="6"/>
  <c r="BG75" i="6"/>
  <c r="BH75" i="6"/>
  <c r="BI75" i="6"/>
  <c r="BJ75" i="6"/>
  <c r="BK75" i="6"/>
  <c r="BL75" i="6"/>
  <c r="BM75" i="6"/>
  <c r="BN75" i="6"/>
  <c r="BO75" i="6"/>
  <c r="BP75" i="6"/>
  <c r="BQ75" i="6"/>
  <c r="BR75" i="6"/>
  <c r="BS75" i="6"/>
  <c r="BT75" i="6"/>
  <c r="BU75" i="6"/>
  <c r="BV75" i="6"/>
  <c r="BW75" i="6"/>
  <c r="BX75" i="6"/>
  <c r="BY75" i="6"/>
  <c r="BZ75" i="6"/>
  <c r="CA75" i="6"/>
  <c r="CB75" i="6"/>
  <c r="CC75" i="6"/>
  <c r="CD75" i="6"/>
  <c r="CE75" i="6"/>
  <c r="CF75" i="6"/>
  <c r="CG75" i="6"/>
  <c r="CH75" i="6"/>
  <c r="CI75" i="6"/>
  <c r="CJ75" i="6"/>
  <c r="CK75" i="6"/>
  <c r="CL75" i="6"/>
  <c r="CM75" i="6"/>
  <c r="CN75" i="6"/>
  <c r="CO75" i="6"/>
  <c r="CP75" i="6"/>
  <c r="CQ75" i="6"/>
  <c r="CR75" i="6"/>
  <c r="CS75" i="6"/>
  <c r="CT75" i="6"/>
  <c r="CU75" i="6"/>
  <c r="CV75" i="6"/>
  <c r="CW75" i="6"/>
  <c r="CX75" i="6"/>
  <c r="CY75" i="6"/>
  <c r="CZ75" i="6"/>
  <c r="DA75" i="6"/>
  <c r="DB75" i="6"/>
  <c r="DC75" i="6"/>
  <c r="DD75" i="6"/>
  <c r="DE75" i="6"/>
  <c r="DF75" i="6"/>
  <c r="DG75" i="6"/>
  <c r="DH75" i="6"/>
  <c r="DI75" i="6"/>
  <c r="DJ75" i="6"/>
  <c r="DK75" i="6"/>
  <c r="DL75" i="6"/>
  <c r="DM75" i="6"/>
  <c r="DN75" i="6"/>
  <c r="DO75" i="6"/>
  <c r="DP75" i="6"/>
  <c r="DQ75" i="6"/>
  <c r="DR75" i="6"/>
  <c r="DS75" i="6"/>
  <c r="DT75" i="6"/>
  <c r="DU75" i="6"/>
  <c r="DV75" i="6"/>
  <c r="DW75" i="6"/>
  <c r="DX75" i="6"/>
  <c r="DY75" i="6"/>
  <c r="DZ75" i="6"/>
  <c r="EA75" i="6"/>
  <c r="EB75" i="6"/>
  <c r="EC75" i="6"/>
  <c r="ED75" i="6"/>
  <c r="EE75" i="6"/>
  <c r="EF75" i="6"/>
  <c r="EG75" i="6"/>
  <c r="EH75" i="6"/>
  <c r="EI75" i="6"/>
  <c r="EJ75" i="6"/>
  <c r="EK75" i="6"/>
  <c r="EL75" i="6"/>
  <c r="EM75" i="6"/>
  <c r="EN75" i="6"/>
  <c r="EO75" i="6"/>
  <c r="EP75" i="6"/>
  <c r="EQ75" i="6"/>
  <c r="ER75" i="6"/>
  <c r="ES75" i="6"/>
  <c r="ET75" i="6"/>
  <c r="EU75" i="6"/>
  <c r="EV75" i="6"/>
  <c r="EW75" i="6"/>
  <c r="EX75" i="6"/>
  <c r="EY75" i="6"/>
  <c r="EZ75" i="6"/>
  <c r="FA75" i="6"/>
  <c r="FB75" i="6"/>
  <c r="FC75" i="6"/>
  <c r="FD75" i="6"/>
  <c r="FE75" i="6"/>
  <c r="FF75" i="6"/>
  <c r="FG75" i="6"/>
  <c r="FH75" i="6"/>
  <c r="FI75" i="6"/>
  <c r="FJ75" i="6"/>
  <c r="FK75" i="6"/>
  <c r="FL75" i="6"/>
  <c r="FM75" i="6"/>
  <c r="FN75" i="6"/>
  <c r="FO75" i="6"/>
  <c r="FP75" i="6"/>
  <c r="FQ75" i="6"/>
  <c r="FR75" i="6"/>
  <c r="FS75" i="6"/>
  <c r="FT75" i="6"/>
  <c r="FU75" i="6"/>
  <c r="FV75" i="6"/>
  <c r="FW75" i="6"/>
  <c r="FX75" i="6"/>
  <c r="FY75" i="6"/>
  <c r="FZ75" i="6"/>
  <c r="GA75" i="6"/>
  <c r="GB75" i="6"/>
  <c r="GC75" i="6"/>
  <c r="GD75" i="6"/>
  <c r="GE75" i="6"/>
  <c r="GF75" i="6"/>
  <c r="GG75" i="6"/>
  <c r="GH75" i="6"/>
  <c r="GI75" i="6"/>
  <c r="GJ75" i="6"/>
  <c r="GK75" i="6"/>
  <c r="GL75" i="6"/>
  <c r="GM75" i="6"/>
  <c r="GN75" i="6"/>
  <c r="GO75" i="6"/>
  <c r="GP75" i="6"/>
  <c r="GQ75" i="6"/>
  <c r="GR75" i="6"/>
  <c r="GS75" i="6"/>
  <c r="GT75" i="6"/>
  <c r="GU75" i="6"/>
  <c r="GV75" i="6"/>
  <c r="GW75" i="6"/>
  <c r="GX75" i="6"/>
  <c r="GY75" i="6"/>
  <c r="GZ75" i="6"/>
  <c r="HA75" i="6"/>
  <c r="HB75" i="6"/>
  <c r="HC75" i="6"/>
  <c r="HD75" i="6"/>
  <c r="HE75" i="6"/>
  <c r="HF75" i="6"/>
  <c r="HG75" i="6"/>
  <c r="HH75" i="6"/>
  <c r="HI75" i="6"/>
  <c r="HJ75" i="6"/>
  <c r="HK75" i="6"/>
  <c r="HL75" i="6"/>
  <c r="HM75" i="6"/>
  <c r="HN75" i="6"/>
  <c r="HO75" i="6"/>
  <c r="HP75" i="6"/>
  <c r="HQ75" i="6"/>
  <c r="HR75" i="6"/>
  <c r="HS75" i="6"/>
  <c r="HT75" i="6"/>
  <c r="HU75" i="6"/>
  <c r="HV75" i="6"/>
  <c r="HW75" i="6"/>
  <c r="HX75" i="6"/>
  <c r="HY75" i="6"/>
  <c r="HZ75" i="6"/>
  <c r="IA75" i="6"/>
  <c r="IB75" i="6"/>
  <c r="IC75" i="6"/>
  <c r="ID75" i="6"/>
  <c r="IE75" i="6"/>
  <c r="IF75" i="6"/>
  <c r="IG75" i="6"/>
  <c r="IH75" i="6"/>
  <c r="D76" i="6"/>
  <c r="E76" i="6"/>
  <c r="F76" i="6"/>
  <c r="G76" i="6"/>
  <c r="H76" i="6"/>
  <c r="I76" i="6"/>
  <c r="J76" i="6"/>
  <c r="K76" i="6"/>
  <c r="L76" i="6"/>
  <c r="M76" i="6"/>
  <c r="N76" i="6"/>
  <c r="O76" i="6"/>
  <c r="P76" i="6"/>
  <c r="Q76" i="6"/>
  <c r="R76" i="6"/>
  <c r="S76" i="6"/>
  <c r="T76" i="6"/>
  <c r="U76" i="6"/>
  <c r="V76" i="6"/>
  <c r="W76" i="6"/>
  <c r="X76" i="6"/>
  <c r="Y76" i="6"/>
  <c r="Z76" i="6"/>
  <c r="AA76" i="6"/>
  <c r="AB76" i="6"/>
  <c r="AC76" i="6"/>
  <c r="AD76" i="6"/>
  <c r="AE76" i="6"/>
  <c r="AF76" i="6"/>
  <c r="AG76" i="6"/>
  <c r="AH76" i="6"/>
  <c r="AI76" i="6"/>
  <c r="AJ76" i="6"/>
  <c r="AK76" i="6"/>
  <c r="AL76" i="6"/>
  <c r="AM76" i="6"/>
  <c r="AN76" i="6"/>
  <c r="AO76" i="6"/>
  <c r="AP76" i="6"/>
  <c r="AQ76" i="6"/>
  <c r="AR76" i="6"/>
  <c r="AS76" i="6"/>
  <c r="AT76" i="6"/>
  <c r="AU76" i="6"/>
  <c r="AV76" i="6"/>
  <c r="AW76" i="6"/>
  <c r="AX76" i="6"/>
  <c r="AY76" i="6"/>
  <c r="AZ76" i="6"/>
  <c r="BA76" i="6"/>
  <c r="BB76" i="6"/>
  <c r="BC76" i="6"/>
  <c r="BD76" i="6"/>
  <c r="BE76" i="6"/>
  <c r="BF76" i="6"/>
  <c r="BG76" i="6"/>
  <c r="BH76" i="6"/>
  <c r="BI76" i="6"/>
  <c r="BJ76" i="6"/>
  <c r="BK76" i="6"/>
  <c r="BL76" i="6"/>
  <c r="BM76" i="6"/>
  <c r="BN76" i="6"/>
  <c r="BO76" i="6"/>
  <c r="BP76" i="6"/>
  <c r="BQ76" i="6"/>
  <c r="BR76" i="6"/>
  <c r="BS76" i="6"/>
  <c r="BT76" i="6"/>
  <c r="BU76" i="6"/>
  <c r="BV76" i="6"/>
  <c r="BW76" i="6"/>
  <c r="BX76" i="6"/>
  <c r="BY76" i="6"/>
  <c r="BZ76" i="6"/>
  <c r="CA76" i="6"/>
  <c r="CB76" i="6"/>
  <c r="CC76" i="6"/>
  <c r="CD76" i="6"/>
  <c r="CE76" i="6"/>
  <c r="CF76" i="6"/>
  <c r="CG76" i="6"/>
  <c r="CH76" i="6"/>
  <c r="CI76" i="6"/>
  <c r="CJ76" i="6"/>
  <c r="CK76" i="6"/>
  <c r="CL76" i="6"/>
  <c r="CM76" i="6"/>
  <c r="CN76" i="6"/>
  <c r="CO76" i="6"/>
  <c r="CP76" i="6"/>
  <c r="CQ76" i="6"/>
  <c r="CR76" i="6"/>
  <c r="CS76" i="6"/>
  <c r="CT76" i="6"/>
  <c r="CU76" i="6"/>
  <c r="CV76" i="6"/>
  <c r="CW76" i="6"/>
  <c r="CX76" i="6"/>
  <c r="CY76" i="6"/>
  <c r="CZ76" i="6"/>
  <c r="DA76" i="6"/>
  <c r="DB76" i="6"/>
  <c r="DC76" i="6"/>
  <c r="DD76" i="6"/>
  <c r="DE76" i="6"/>
  <c r="DF76" i="6"/>
  <c r="DG76" i="6"/>
  <c r="DH76" i="6"/>
  <c r="DI76" i="6"/>
  <c r="DJ76" i="6"/>
  <c r="DK76" i="6"/>
  <c r="DL76" i="6"/>
  <c r="DM76" i="6"/>
  <c r="DN76" i="6"/>
  <c r="DO76" i="6"/>
  <c r="DP76" i="6"/>
  <c r="DQ76" i="6"/>
  <c r="DR76" i="6"/>
  <c r="DS76" i="6"/>
  <c r="DT76" i="6"/>
  <c r="DU76" i="6"/>
  <c r="DV76" i="6"/>
  <c r="DW76" i="6"/>
  <c r="DX76" i="6"/>
  <c r="DY76" i="6"/>
  <c r="DZ76" i="6"/>
  <c r="EA76" i="6"/>
  <c r="EB76" i="6"/>
  <c r="EC76" i="6"/>
  <c r="ED76" i="6"/>
  <c r="EE76" i="6"/>
  <c r="EF76" i="6"/>
  <c r="EG76" i="6"/>
  <c r="EH76" i="6"/>
  <c r="EI76" i="6"/>
  <c r="EJ76" i="6"/>
  <c r="EK76" i="6"/>
  <c r="EL76" i="6"/>
  <c r="EM76" i="6"/>
  <c r="EN76" i="6"/>
  <c r="EO76" i="6"/>
  <c r="EP76" i="6"/>
  <c r="EQ76" i="6"/>
  <c r="ER76" i="6"/>
  <c r="ES76" i="6"/>
  <c r="ET76" i="6"/>
  <c r="EU76" i="6"/>
  <c r="EV76" i="6"/>
  <c r="EW76" i="6"/>
  <c r="EX76" i="6"/>
  <c r="EY76" i="6"/>
  <c r="EZ76" i="6"/>
  <c r="FA76" i="6"/>
  <c r="FB76" i="6"/>
  <c r="FC76" i="6"/>
  <c r="FD76" i="6"/>
  <c r="FE76" i="6"/>
  <c r="FF76" i="6"/>
  <c r="FG76" i="6"/>
  <c r="FH76" i="6"/>
  <c r="FI76" i="6"/>
  <c r="FJ76" i="6"/>
  <c r="FK76" i="6"/>
  <c r="FL76" i="6"/>
  <c r="FM76" i="6"/>
  <c r="FN76" i="6"/>
  <c r="FO76" i="6"/>
  <c r="FP76" i="6"/>
  <c r="FQ76" i="6"/>
  <c r="FR76" i="6"/>
  <c r="FS76" i="6"/>
  <c r="FT76" i="6"/>
  <c r="FU76" i="6"/>
  <c r="FV76" i="6"/>
  <c r="FW76" i="6"/>
  <c r="FX76" i="6"/>
  <c r="FY76" i="6"/>
  <c r="FZ76" i="6"/>
  <c r="GA76" i="6"/>
  <c r="GB76" i="6"/>
  <c r="GC76" i="6"/>
  <c r="GD76" i="6"/>
  <c r="GE76" i="6"/>
  <c r="GF76" i="6"/>
  <c r="GG76" i="6"/>
  <c r="GH76" i="6"/>
  <c r="GI76" i="6"/>
  <c r="GJ76" i="6"/>
  <c r="GK76" i="6"/>
  <c r="GL76" i="6"/>
  <c r="GM76" i="6"/>
  <c r="GN76" i="6"/>
  <c r="GO76" i="6"/>
  <c r="GP76" i="6"/>
  <c r="GQ76" i="6"/>
  <c r="GR76" i="6"/>
  <c r="GS76" i="6"/>
  <c r="GT76" i="6"/>
  <c r="GU76" i="6"/>
  <c r="GV76" i="6"/>
  <c r="GW76" i="6"/>
  <c r="GX76" i="6"/>
  <c r="GY76" i="6"/>
  <c r="GZ76" i="6"/>
  <c r="HA76" i="6"/>
  <c r="HB76" i="6"/>
  <c r="HC76" i="6"/>
  <c r="HD76" i="6"/>
  <c r="HE76" i="6"/>
  <c r="HF76" i="6"/>
  <c r="HG76" i="6"/>
  <c r="HH76" i="6"/>
  <c r="HI76" i="6"/>
  <c r="HJ76" i="6"/>
  <c r="HK76" i="6"/>
  <c r="HL76" i="6"/>
  <c r="HM76" i="6"/>
  <c r="HN76" i="6"/>
  <c r="HO76" i="6"/>
  <c r="HP76" i="6"/>
  <c r="HQ76" i="6"/>
  <c r="HR76" i="6"/>
  <c r="HS76" i="6"/>
  <c r="HT76" i="6"/>
  <c r="HU76" i="6"/>
  <c r="HV76" i="6"/>
  <c r="HW76" i="6"/>
  <c r="HX76" i="6"/>
  <c r="HY76" i="6"/>
  <c r="HZ76" i="6"/>
  <c r="IA76" i="6"/>
  <c r="IB76" i="6"/>
  <c r="IC76" i="6"/>
  <c r="ID76" i="6"/>
  <c r="IE76" i="6"/>
  <c r="IF76" i="6"/>
  <c r="IG76" i="6"/>
  <c r="IH76" i="6"/>
  <c r="D77" i="6"/>
  <c r="E77" i="6"/>
  <c r="F77" i="6"/>
  <c r="G77" i="6"/>
  <c r="H77" i="6"/>
  <c r="I77" i="6"/>
  <c r="J77" i="6"/>
  <c r="K77" i="6"/>
  <c r="L77" i="6"/>
  <c r="M77" i="6"/>
  <c r="N77" i="6"/>
  <c r="O77" i="6"/>
  <c r="P77" i="6"/>
  <c r="Q77" i="6"/>
  <c r="R77" i="6"/>
  <c r="S77" i="6"/>
  <c r="T77" i="6"/>
  <c r="U77" i="6"/>
  <c r="V77" i="6"/>
  <c r="W77" i="6"/>
  <c r="X77" i="6"/>
  <c r="Y77" i="6"/>
  <c r="Z77" i="6"/>
  <c r="AA77" i="6"/>
  <c r="AB77" i="6"/>
  <c r="AC77" i="6"/>
  <c r="AD77" i="6"/>
  <c r="AE77" i="6"/>
  <c r="AF77" i="6"/>
  <c r="AG77" i="6"/>
  <c r="AH77" i="6"/>
  <c r="AI77" i="6"/>
  <c r="AJ77" i="6"/>
  <c r="AK77" i="6"/>
  <c r="AL77" i="6"/>
  <c r="AM77" i="6"/>
  <c r="AN77" i="6"/>
  <c r="AO77" i="6"/>
  <c r="AP77" i="6"/>
  <c r="AQ77" i="6"/>
  <c r="AR77" i="6"/>
  <c r="AS77" i="6"/>
  <c r="AT77" i="6"/>
  <c r="AU77" i="6"/>
  <c r="AV77" i="6"/>
  <c r="AW77" i="6"/>
  <c r="AX77" i="6"/>
  <c r="AY77" i="6"/>
  <c r="AZ77" i="6"/>
  <c r="BA77" i="6"/>
  <c r="BB77" i="6"/>
  <c r="BC77" i="6"/>
  <c r="BD77" i="6"/>
  <c r="BE77" i="6"/>
  <c r="BF77" i="6"/>
  <c r="BG77" i="6"/>
  <c r="BH77" i="6"/>
  <c r="BI77" i="6"/>
  <c r="BJ77" i="6"/>
  <c r="BK77" i="6"/>
  <c r="BL77" i="6"/>
  <c r="BM77" i="6"/>
  <c r="BN77" i="6"/>
  <c r="BO77" i="6"/>
  <c r="BP77" i="6"/>
  <c r="BQ77" i="6"/>
  <c r="BR77" i="6"/>
  <c r="BS77" i="6"/>
  <c r="BT77" i="6"/>
  <c r="BU77" i="6"/>
  <c r="BV77" i="6"/>
  <c r="BW77" i="6"/>
  <c r="BX77" i="6"/>
  <c r="BY77" i="6"/>
  <c r="BZ77" i="6"/>
  <c r="CA77" i="6"/>
  <c r="CB77" i="6"/>
  <c r="CC77" i="6"/>
  <c r="CD77" i="6"/>
  <c r="CE77" i="6"/>
  <c r="CF77" i="6"/>
  <c r="CG77" i="6"/>
  <c r="CH77" i="6"/>
  <c r="CI77" i="6"/>
  <c r="CJ77" i="6"/>
  <c r="CK77" i="6"/>
  <c r="CL77" i="6"/>
  <c r="CM77" i="6"/>
  <c r="CN77" i="6"/>
  <c r="CO77" i="6"/>
  <c r="CP77" i="6"/>
  <c r="CQ77" i="6"/>
  <c r="CR77" i="6"/>
  <c r="CS77" i="6"/>
  <c r="CT77" i="6"/>
  <c r="CU77" i="6"/>
  <c r="CV77" i="6"/>
  <c r="CW77" i="6"/>
  <c r="CX77" i="6"/>
  <c r="CY77" i="6"/>
  <c r="CZ77" i="6"/>
  <c r="DA77" i="6"/>
  <c r="DB77" i="6"/>
  <c r="DC77" i="6"/>
  <c r="DD77" i="6"/>
  <c r="DE77" i="6"/>
  <c r="DF77" i="6"/>
  <c r="DG77" i="6"/>
  <c r="DH77" i="6"/>
  <c r="DI77" i="6"/>
  <c r="DJ77" i="6"/>
  <c r="DK77" i="6"/>
  <c r="DL77" i="6"/>
  <c r="DM77" i="6"/>
  <c r="DN77" i="6"/>
  <c r="DO77" i="6"/>
  <c r="DP77" i="6"/>
  <c r="DQ77" i="6"/>
  <c r="DR77" i="6"/>
  <c r="DS77" i="6"/>
  <c r="DT77" i="6"/>
  <c r="DU77" i="6"/>
  <c r="DV77" i="6"/>
  <c r="DW77" i="6"/>
  <c r="DX77" i="6"/>
  <c r="DY77" i="6"/>
  <c r="DZ77" i="6"/>
  <c r="EA77" i="6"/>
  <c r="EB77" i="6"/>
  <c r="EC77" i="6"/>
  <c r="ED77" i="6"/>
  <c r="EE77" i="6"/>
  <c r="EF77" i="6"/>
  <c r="EG77" i="6"/>
  <c r="EH77" i="6"/>
  <c r="EI77" i="6"/>
  <c r="EJ77" i="6"/>
  <c r="EK77" i="6"/>
  <c r="EL77" i="6"/>
  <c r="EM77" i="6"/>
  <c r="EN77" i="6"/>
  <c r="EO77" i="6"/>
  <c r="EP77" i="6"/>
  <c r="EQ77" i="6"/>
  <c r="ER77" i="6"/>
  <c r="ES77" i="6"/>
  <c r="ET77" i="6"/>
  <c r="EU77" i="6"/>
  <c r="EV77" i="6"/>
  <c r="EW77" i="6"/>
  <c r="EX77" i="6"/>
  <c r="EY77" i="6"/>
  <c r="EZ77" i="6"/>
  <c r="FA77" i="6"/>
  <c r="FB77" i="6"/>
  <c r="FC77" i="6"/>
  <c r="FD77" i="6"/>
  <c r="FE77" i="6"/>
  <c r="FF77" i="6"/>
  <c r="FG77" i="6"/>
  <c r="FH77" i="6"/>
  <c r="FI77" i="6"/>
  <c r="FJ77" i="6"/>
  <c r="FK77" i="6"/>
  <c r="FL77" i="6"/>
  <c r="FM77" i="6"/>
  <c r="FN77" i="6"/>
  <c r="FO77" i="6"/>
  <c r="FP77" i="6"/>
  <c r="FQ77" i="6"/>
  <c r="FR77" i="6"/>
  <c r="FS77" i="6"/>
  <c r="FT77" i="6"/>
  <c r="FU77" i="6"/>
  <c r="FV77" i="6"/>
  <c r="FW77" i="6"/>
  <c r="FX77" i="6"/>
  <c r="FY77" i="6"/>
  <c r="FZ77" i="6"/>
  <c r="GA77" i="6"/>
  <c r="GB77" i="6"/>
  <c r="GC77" i="6"/>
  <c r="GD77" i="6"/>
  <c r="GE77" i="6"/>
  <c r="GF77" i="6"/>
  <c r="GG77" i="6"/>
  <c r="GH77" i="6"/>
  <c r="GI77" i="6"/>
  <c r="GJ77" i="6"/>
  <c r="GK77" i="6"/>
  <c r="GL77" i="6"/>
  <c r="GM77" i="6"/>
  <c r="GN77" i="6"/>
  <c r="GO77" i="6"/>
  <c r="GP77" i="6"/>
  <c r="GQ77" i="6"/>
  <c r="GR77" i="6"/>
  <c r="GS77" i="6"/>
  <c r="GT77" i="6"/>
  <c r="GU77" i="6"/>
  <c r="GV77" i="6"/>
  <c r="GW77" i="6"/>
  <c r="GX77" i="6"/>
  <c r="GY77" i="6"/>
  <c r="GZ77" i="6"/>
  <c r="HA77" i="6"/>
  <c r="HB77" i="6"/>
  <c r="HC77" i="6"/>
  <c r="HD77" i="6"/>
  <c r="HE77" i="6"/>
  <c r="HF77" i="6"/>
  <c r="HG77" i="6"/>
  <c r="HH77" i="6"/>
  <c r="HI77" i="6"/>
  <c r="HJ77" i="6"/>
  <c r="HK77" i="6"/>
  <c r="HL77" i="6"/>
  <c r="HM77" i="6"/>
  <c r="HN77" i="6"/>
  <c r="HO77" i="6"/>
  <c r="HP77" i="6"/>
  <c r="HQ77" i="6"/>
  <c r="HR77" i="6"/>
  <c r="HS77" i="6"/>
  <c r="HT77" i="6"/>
  <c r="HU77" i="6"/>
  <c r="HV77" i="6"/>
  <c r="HW77" i="6"/>
  <c r="HX77" i="6"/>
  <c r="HY77" i="6"/>
  <c r="HZ77" i="6"/>
  <c r="IA77" i="6"/>
  <c r="IB77" i="6"/>
  <c r="IC77" i="6"/>
  <c r="ID77" i="6"/>
  <c r="IE77" i="6"/>
  <c r="IF77" i="6"/>
  <c r="IG77" i="6"/>
  <c r="IH77" i="6"/>
  <c r="D78" i="6"/>
  <c r="E78" i="6"/>
  <c r="F78" i="6"/>
  <c r="G78" i="6"/>
  <c r="H78" i="6"/>
  <c r="I78" i="6"/>
  <c r="J78" i="6"/>
  <c r="K78" i="6"/>
  <c r="L78" i="6"/>
  <c r="M78" i="6"/>
  <c r="N78" i="6"/>
  <c r="O78" i="6"/>
  <c r="P78" i="6"/>
  <c r="Q78" i="6"/>
  <c r="R78" i="6"/>
  <c r="S78" i="6"/>
  <c r="T78" i="6"/>
  <c r="U78" i="6"/>
  <c r="V78" i="6"/>
  <c r="W78" i="6"/>
  <c r="X78" i="6"/>
  <c r="Y78" i="6"/>
  <c r="Z78" i="6"/>
  <c r="AA78" i="6"/>
  <c r="AB78" i="6"/>
  <c r="AC78" i="6"/>
  <c r="AD78" i="6"/>
  <c r="AE78" i="6"/>
  <c r="AF78" i="6"/>
  <c r="AG78" i="6"/>
  <c r="AH78" i="6"/>
  <c r="AI78" i="6"/>
  <c r="AJ78" i="6"/>
  <c r="AK78" i="6"/>
  <c r="AL78" i="6"/>
  <c r="AM78" i="6"/>
  <c r="AN78" i="6"/>
  <c r="AO78" i="6"/>
  <c r="AP78" i="6"/>
  <c r="AQ78" i="6"/>
  <c r="AR78" i="6"/>
  <c r="AS78" i="6"/>
  <c r="AT78" i="6"/>
  <c r="AU78" i="6"/>
  <c r="AV78" i="6"/>
  <c r="AW78" i="6"/>
  <c r="AX78" i="6"/>
  <c r="AY78" i="6"/>
  <c r="AZ78" i="6"/>
  <c r="BA78" i="6"/>
  <c r="BB78" i="6"/>
  <c r="BC78" i="6"/>
  <c r="BD78" i="6"/>
  <c r="BE78" i="6"/>
  <c r="BF78" i="6"/>
  <c r="BG78" i="6"/>
  <c r="BH78" i="6"/>
  <c r="BI78" i="6"/>
  <c r="BJ78" i="6"/>
  <c r="BK78" i="6"/>
  <c r="BL78" i="6"/>
  <c r="BM78" i="6"/>
  <c r="BN78" i="6"/>
  <c r="BO78" i="6"/>
  <c r="BP78" i="6"/>
  <c r="BQ78" i="6"/>
  <c r="BR78" i="6"/>
  <c r="BS78" i="6"/>
  <c r="BT78" i="6"/>
  <c r="BU78" i="6"/>
  <c r="BV78" i="6"/>
  <c r="BW78" i="6"/>
  <c r="BX78" i="6"/>
  <c r="BY78" i="6"/>
  <c r="BZ78" i="6"/>
  <c r="CA78" i="6"/>
  <c r="CB78" i="6"/>
  <c r="CC78" i="6"/>
  <c r="CD78" i="6"/>
  <c r="CE78" i="6"/>
  <c r="CF78" i="6"/>
  <c r="CG78" i="6"/>
  <c r="CH78" i="6"/>
  <c r="CI78" i="6"/>
  <c r="CJ78" i="6"/>
  <c r="CK78" i="6"/>
  <c r="CL78" i="6"/>
  <c r="CM78" i="6"/>
  <c r="CN78" i="6"/>
  <c r="CO78" i="6"/>
  <c r="CP78" i="6"/>
  <c r="CQ78" i="6"/>
  <c r="CR78" i="6"/>
  <c r="CS78" i="6"/>
  <c r="CT78" i="6"/>
  <c r="CU78" i="6"/>
  <c r="CV78" i="6"/>
  <c r="CW78" i="6"/>
  <c r="CX78" i="6"/>
  <c r="CY78" i="6"/>
  <c r="CZ78" i="6"/>
  <c r="DA78" i="6"/>
  <c r="DB78" i="6"/>
  <c r="DC78" i="6"/>
  <c r="DD78" i="6"/>
  <c r="DE78" i="6"/>
  <c r="DF78" i="6"/>
  <c r="DG78" i="6"/>
  <c r="DH78" i="6"/>
  <c r="DI78" i="6"/>
  <c r="DJ78" i="6"/>
  <c r="DK78" i="6"/>
  <c r="DL78" i="6"/>
  <c r="DM78" i="6"/>
  <c r="DN78" i="6"/>
  <c r="DO78" i="6"/>
  <c r="DP78" i="6"/>
  <c r="DQ78" i="6"/>
  <c r="DR78" i="6"/>
  <c r="DS78" i="6"/>
  <c r="DT78" i="6"/>
  <c r="DU78" i="6"/>
  <c r="DV78" i="6"/>
  <c r="DW78" i="6"/>
  <c r="DX78" i="6"/>
  <c r="DY78" i="6"/>
  <c r="DZ78" i="6"/>
  <c r="EA78" i="6"/>
  <c r="EB78" i="6"/>
  <c r="EC78" i="6"/>
  <c r="ED78" i="6"/>
  <c r="EE78" i="6"/>
  <c r="EF78" i="6"/>
  <c r="EG78" i="6"/>
  <c r="EH78" i="6"/>
  <c r="EI78" i="6"/>
  <c r="EJ78" i="6"/>
  <c r="EK78" i="6"/>
  <c r="EL78" i="6"/>
  <c r="EM78" i="6"/>
  <c r="EN78" i="6"/>
  <c r="EO78" i="6"/>
  <c r="EP78" i="6"/>
  <c r="EQ78" i="6"/>
  <c r="ER78" i="6"/>
  <c r="ES78" i="6"/>
  <c r="ET78" i="6"/>
  <c r="EU78" i="6"/>
  <c r="EV78" i="6"/>
  <c r="EW78" i="6"/>
  <c r="EX78" i="6"/>
  <c r="EY78" i="6"/>
  <c r="EZ78" i="6"/>
  <c r="FA78" i="6"/>
  <c r="FB78" i="6"/>
  <c r="FC78" i="6"/>
  <c r="FD78" i="6"/>
  <c r="FE78" i="6"/>
  <c r="FF78" i="6"/>
  <c r="FG78" i="6"/>
  <c r="FH78" i="6"/>
  <c r="FI78" i="6"/>
  <c r="FJ78" i="6"/>
  <c r="FK78" i="6"/>
  <c r="FL78" i="6"/>
  <c r="FM78" i="6"/>
  <c r="FN78" i="6"/>
  <c r="FO78" i="6"/>
  <c r="FP78" i="6"/>
  <c r="FQ78" i="6"/>
  <c r="FR78" i="6"/>
  <c r="FS78" i="6"/>
  <c r="FT78" i="6"/>
  <c r="FU78" i="6"/>
  <c r="FV78" i="6"/>
  <c r="FW78" i="6"/>
  <c r="FX78" i="6"/>
  <c r="FY78" i="6"/>
  <c r="FZ78" i="6"/>
  <c r="GA78" i="6"/>
  <c r="GB78" i="6"/>
  <c r="GC78" i="6"/>
  <c r="GD78" i="6"/>
  <c r="GE78" i="6"/>
  <c r="GF78" i="6"/>
  <c r="GG78" i="6"/>
  <c r="GH78" i="6"/>
  <c r="GI78" i="6"/>
  <c r="GJ78" i="6"/>
  <c r="GK78" i="6"/>
  <c r="GL78" i="6"/>
  <c r="GM78" i="6"/>
  <c r="GN78" i="6"/>
  <c r="GO78" i="6"/>
  <c r="GP78" i="6"/>
  <c r="GQ78" i="6"/>
  <c r="GR78" i="6"/>
  <c r="GS78" i="6"/>
  <c r="GT78" i="6"/>
  <c r="GU78" i="6"/>
  <c r="GV78" i="6"/>
  <c r="GW78" i="6"/>
  <c r="GX78" i="6"/>
  <c r="GY78" i="6"/>
  <c r="GZ78" i="6"/>
  <c r="HA78" i="6"/>
  <c r="HB78" i="6"/>
  <c r="HC78" i="6"/>
  <c r="HD78" i="6"/>
  <c r="HE78" i="6"/>
  <c r="HF78" i="6"/>
  <c r="HG78" i="6"/>
  <c r="HH78" i="6"/>
  <c r="HI78" i="6"/>
  <c r="HJ78" i="6"/>
  <c r="HK78" i="6"/>
  <c r="HL78" i="6"/>
  <c r="HM78" i="6"/>
  <c r="HN78" i="6"/>
  <c r="HO78" i="6"/>
  <c r="HP78" i="6"/>
  <c r="HQ78" i="6"/>
  <c r="HR78" i="6"/>
  <c r="HS78" i="6"/>
  <c r="HT78" i="6"/>
  <c r="HU78" i="6"/>
  <c r="HV78" i="6"/>
  <c r="HW78" i="6"/>
  <c r="HX78" i="6"/>
  <c r="HY78" i="6"/>
  <c r="HZ78" i="6"/>
  <c r="IA78" i="6"/>
  <c r="IB78" i="6"/>
  <c r="IC78" i="6"/>
  <c r="ID78" i="6"/>
  <c r="IE78" i="6"/>
  <c r="IF78" i="6"/>
  <c r="IG78" i="6"/>
  <c r="IH78" i="6"/>
  <c r="CH51" i="6"/>
  <c r="CH18" i="6" s="1"/>
  <c r="ES51" i="6"/>
  <c r="ES18" i="6" s="1"/>
  <c r="FA51" i="6"/>
  <c r="FA18" i="6" s="1"/>
  <c r="FQ51" i="6"/>
  <c r="FQ18" i="6" s="1"/>
  <c r="GC51" i="6"/>
  <c r="GC18" i="6" s="1"/>
  <c r="GO51" i="6"/>
  <c r="GO18" i="6" s="1"/>
  <c r="GW51" i="6"/>
  <c r="GW18" i="6" s="1"/>
  <c r="HE51" i="6"/>
  <c r="HE18" i="6" s="1"/>
  <c r="IC51" i="6"/>
  <c r="IC18" i="6" s="1"/>
  <c r="B17" i="6"/>
  <c r="B97" i="6"/>
  <c r="B98" i="6"/>
  <c r="B99" i="6"/>
  <c r="B100" i="6"/>
  <c r="B101" i="6"/>
  <c r="B102" i="6"/>
  <c r="B103" i="6"/>
  <c r="B104" i="6"/>
  <c r="B105" i="6"/>
  <c r="B106" i="6"/>
  <c r="B96" i="6"/>
  <c r="B83" i="6"/>
  <c r="B84" i="6"/>
  <c r="B85" i="6"/>
  <c r="B86" i="6"/>
  <c r="B87" i="6"/>
  <c r="B88" i="6"/>
  <c r="B89" i="6"/>
  <c r="B90" i="6"/>
  <c r="B91" i="6"/>
  <c r="B92" i="6"/>
  <c r="B82" i="6"/>
  <c r="B69" i="6"/>
  <c r="B70" i="6"/>
  <c r="B71" i="6"/>
  <c r="B72" i="6"/>
  <c r="B73" i="6"/>
  <c r="B74" i="6"/>
  <c r="B75" i="6"/>
  <c r="B76" i="6"/>
  <c r="B77" i="6"/>
  <c r="B78" i="6"/>
  <c r="B68" i="6"/>
  <c r="B55" i="6"/>
  <c r="B56" i="6"/>
  <c r="B57" i="6"/>
  <c r="B58" i="6"/>
  <c r="B59" i="6"/>
  <c r="B60" i="6"/>
  <c r="B61" i="6"/>
  <c r="B62" i="6"/>
  <c r="B63" i="6"/>
  <c r="B64" i="6"/>
  <c r="B54" i="6"/>
  <c r="B42" i="6"/>
  <c r="B43" i="6"/>
  <c r="B44" i="6"/>
  <c r="B45" i="6"/>
  <c r="B46" i="6"/>
  <c r="B47" i="6"/>
  <c r="B48" i="6"/>
  <c r="B49" i="6"/>
  <c r="B50" i="6"/>
  <c r="B40" i="6"/>
  <c r="C17" i="6" l="1"/>
  <c r="HI51" i="6"/>
  <c r="HI18" i="6" s="1"/>
  <c r="EC51" i="6"/>
  <c r="EC18" i="6" s="1"/>
  <c r="EW51" i="6"/>
  <c r="EW18" i="6" s="1"/>
  <c r="DN51" i="6"/>
  <c r="DN18" i="6" s="1"/>
  <c r="CX51" i="6"/>
  <c r="CX18" i="6" s="1"/>
  <c r="BR51" i="6"/>
  <c r="BR18" i="6" s="1"/>
  <c r="CP51" i="6"/>
  <c r="CP18" i="6" s="1"/>
  <c r="BJ51" i="6"/>
  <c r="BJ18" i="6" s="1"/>
  <c r="BZ51" i="6"/>
  <c r="BZ18" i="6" s="1"/>
  <c r="DV51" i="6"/>
  <c r="DV18" i="6" s="1"/>
  <c r="DF51" i="6"/>
  <c r="DF18" i="6" s="1"/>
  <c r="DZ51" i="6"/>
  <c r="DZ18" i="6" s="1"/>
  <c r="DR51" i="6"/>
  <c r="DR18" i="6" s="1"/>
  <c r="DJ51" i="6"/>
  <c r="DJ18" i="6" s="1"/>
  <c r="DB51" i="6"/>
  <c r="DB18" i="6" s="1"/>
  <c r="CT51" i="6"/>
  <c r="CT18" i="6" s="1"/>
  <c r="CL51" i="6"/>
  <c r="CL18" i="6" s="1"/>
  <c r="CD51" i="6"/>
  <c r="CD18" i="6" s="1"/>
  <c r="BV51" i="6"/>
  <c r="BV18" i="6" s="1"/>
  <c r="BN51" i="6"/>
  <c r="BN18" i="6" s="1"/>
  <c r="DY51" i="6"/>
  <c r="DY18" i="6" s="1"/>
  <c r="DU51" i="6"/>
  <c r="DU18" i="6" s="1"/>
  <c r="DQ51" i="6"/>
  <c r="DQ18" i="6" s="1"/>
  <c r="DM51" i="6"/>
  <c r="DM18" i="6" s="1"/>
  <c r="DI51" i="6"/>
  <c r="DI18" i="6" s="1"/>
  <c r="DE51" i="6"/>
  <c r="DE18" i="6" s="1"/>
  <c r="DA51" i="6"/>
  <c r="DA18" i="6" s="1"/>
  <c r="CW51" i="6"/>
  <c r="CW18" i="6" s="1"/>
  <c r="CS51" i="6"/>
  <c r="CS18" i="6" s="1"/>
  <c r="CO51" i="6"/>
  <c r="CO18" i="6" s="1"/>
  <c r="CK51" i="6"/>
  <c r="CK18" i="6" s="1"/>
  <c r="CG51" i="6"/>
  <c r="CG18" i="6" s="1"/>
  <c r="CC51" i="6"/>
  <c r="CC18" i="6" s="1"/>
  <c r="BY51" i="6"/>
  <c r="BY18" i="6" s="1"/>
  <c r="BU51" i="6"/>
  <c r="BU18" i="6" s="1"/>
  <c r="BQ51" i="6"/>
  <c r="BQ18" i="6" s="1"/>
  <c r="BM51" i="6"/>
  <c r="BM18" i="6" s="1"/>
  <c r="BI51" i="6"/>
  <c r="BI18" i="6" s="1"/>
  <c r="DT51" i="6"/>
  <c r="DT18" i="6" s="1"/>
  <c r="DH51" i="6"/>
  <c r="DH18" i="6" s="1"/>
  <c r="CV51" i="6"/>
  <c r="CV18" i="6" s="1"/>
  <c r="CJ51" i="6"/>
  <c r="CJ18" i="6" s="1"/>
  <c r="BX51" i="6"/>
  <c r="BX18" i="6" s="1"/>
  <c r="DO51" i="6"/>
  <c r="DO18" i="6" s="1"/>
  <c r="DC51" i="6"/>
  <c r="DC18" i="6" s="1"/>
  <c r="CQ51" i="6"/>
  <c r="CQ18" i="6" s="1"/>
  <c r="CE51" i="6"/>
  <c r="CE18" i="6" s="1"/>
  <c r="BS51" i="6"/>
  <c r="BS18" i="6" s="1"/>
  <c r="DX51" i="6"/>
  <c r="DX18" i="6" s="1"/>
  <c r="DL51" i="6"/>
  <c r="DL18" i="6" s="1"/>
  <c r="CZ51" i="6"/>
  <c r="CZ18" i="6" s="1"/>
  <c r="CN51" i="6"/>
  <c r="CN18" i="6" s="1"/>
  <c r="CF51" i="6"/>
  <c r="CF18" i="6" s="1"/>
  <c r="BT51" i="6"/>
  <c r="BT18" i="6" s="1"/>
  <c r="BH51" i="6"/>
  <c r="BH18" i="6" s="1"/>
  <c r="DW51" i="6"/>
  <c r="DW18" i="6" s="1"/>
  <c r="DK51" i="6"/>
  <c r="DK18" i="6" s="1"/>
  <c r="CY51" i="6"/>
  <c r="CY18" i="6" s="1"/>
  <c r="CM51" i="6"/>
  <c r="CM18" i="6" s="1"/>
  <c r="CA51" i="6"/>
  <c r="CA18" i="6" s="1"/>
  <c r="BO51" i="6"/>
  <c r="BO18" i="6" s="1"/>
  <c r="BG51" i="6"/>
  <c r="BG18" i="6" s="1"/>
  <c r="DP51" i="6"/>
  <c r="DP18" i="6" s="1"/>
  <c r="DD51" i="6"/>
  <c r="DD18" i="6" s="1"/>
  <c r="CR51" i="6"/>
  <c r="CR18" i="6" s="1"/>
  <c r="CB51" i="6"/>
  <c r="CB18" i="6" s="1"/>
  <c r="BP51" i="6"/>
  <c r="BP18" i="6" s="1"/>
  <c r="BL51" i="6"/>
  <c r="BL18" i="6" s="1"/>
  <c r="DS51" i="6"/>
  <c r="DS18" i="6" s="1"/>
  <c r="DG51" i="6"/>
  <c r="DG18" i="6" s="1"/>
  <c r="CU51" i="6"/>
  <c r="CU18" i="6" s="1"/>
  <c r="CI51" i="6"/>
  <c r="CI18" i="6" s="1"/>
  <c r="BW51" i="6"/>
  <c r="BW18" i="6" s="1"/>
  <c r="BK51" i="6"/>
  <c r="BK18" i="6" s="1"/>
  <c r="HU51" i="6"/>
  <c r="HU18" i="6" s="1"/>
  <c r="HM51" i="6"/>
  <c r="HM18" i="6" s="1"/>
  <c r="GG51" i="6"/>
  <c r="GG18" i="6" s="1"/>
  <c r="FY51" i="6"/>
  <c r="FY18" i="6" s="1"/>
  <c r="FM51" i="6"/>
  <c r="FM18" i="6" s="1"/>
  <c r="EK51" i="6"/>
  <c r="EK18" i="6" s="1"/>
  <c r="EG51" i="6"/>
  <c r="EG18" i="6" s="1"/>
  <c r="FI51" i="6"/>
  <c r="FI18" i="6" s="1"/>
  <c r="GS51" i="6"/>
  <c r="GS18" i="6" s="1"/>
  <c r="HY51" i="6"/>
  <c r="HY18" i="6" s="1"/>
  <c r="IG51" i="6"/>
  <c r="IG18" i="6" s="1"/>
  <c r="HQ51" i="6"/>
  <c r="HQ18" i="6" s="1"/>
  <c r="HA51" i="6"/>
  <c r="HA18" i="6" s="1"/>
  <c r="GK51" i="6"/>
  <c r="GK18" i="6" s="1"/>
  <c r="FU51" i="6"/>
  <c r="FU18" i="6" s="1"/>
  <c r="FE51" i="6"/>
  <c r="FE18" i="6" s="1"/>
  <c r="EO51" i="6"/>
  <c r="EO18" i="6" s="1"/>
  <c r="HW51" i="6"/>
  <c r="HW18" i="6" s="1"/>
  <c r="HK51" i="6"/>
  <c r="HK18" i="6" s="1"/>
  <c r="GY51" i="6"/>
  <c r="GY18" i="6" s="1"/>
  <c r="GI51" i="6"/>
  <c r="GI18" i="6" s="1"/>
  <c r="FS51" i="6"/>
  <c r="FS18" i="6" s="1"/>
  <c r="FG51" i="6"/>
  <c r="FG18" i="6" s="1"/>
  <c r="EU51" i="6"/>
  <c r="EU18" i="6" s="1"/>
  <c r="EI51" i="6"/>
  <c r="EI18" i="6" s="1"/>
  <c r="IH51" i="6"/>
  <c r="IH18" i="6" s="1"/>
  <c r="ID51" i="6"/>
  <c r="ID18" i="6" s="1"/>
  <c r="HZ51" i="6"/>
  <c r="HZ18" i="6" s="1"/>
  <c r="HV51" i="6"/>
  <c r="HV18" i="6" s="1"/>
  <c r="HR51" i="6"/>
  <c r="HR18" i="6" s="1"/>
  <c r="HN51" i="6"/>
  <c r="HN18" i="6" s="1"/>
  <c r="HJ51" i="6"/>
  <c r="HJ18" i="6" s="1"/>
  <c r="HF51" i="6"/>
  <c r="HF18" i="6" s="1"/>
  <c r="HB51" i="6"/>
  <c r="HB18" i="6" s="1"/>
  <c r="GX51" i="6"/>
  <c r="GX18" i="6" s="1"/>
  <c r="GT51" i="6"/>
  <c r="GT18" i="6" s="1"/>
  <c r="GP51" i="6"/>
  <c r="GP18" i="6" s="1"/>
  <c r="GL51" i="6"/>
  <c r="GL18" i="6" s="1"/>
  <c r="GH51" i="6"/>
  <c r="GH18" i="6" s="1"/>
  <c r="GD51" i="6"/>
  <c r="GD18" i="6" s="1"/>
  <c r="FZ51" i="6"/>
  <c r="FZ18" i="6" s="1"/>
  <c r="FV51" i="6"/>
  <c r="FV18" i="6" s="1"/>
  <c r="FR51" i="6"/>
  <c r="FR18" i="6" s="1"/>
  <c r="FN51" i="6"/>
  <c r="FN18" i="6" s="1"/>
  <c r="FJ51" i="6"/>
  <c r="FJ18" i="6" s="1"/>
  <c r="FF51" i="6"/>
  <c r="FF18" i="6" s="1"/>
  <c r="FB51" i="6"/>
  <c r="FB18" i="6" s="1"/>
  <c r="EX51" i="6"/>
  <c r="EX18" i="6" s="1"/>
  <c r="ET51" i="6"/>
  <c r="ET18" i="6" s="1"/>
  <c r="EP51" i="6"/>
  <c r="EP18" i="6" s="1"/>
  <c r="EL51" i="6"/>
  <c r="EL18" i="6" s="1"/>
  <c r="EH51" i="6"/>
  <c r="EH18" i="6" s="1"/>
  <c r="ED51" i="6"/>
  <c r="ED18" i="6" s="1"/>
  <c r="IA51" i="6"/>
  <c r="IA18" i="6" s="1"/>
  <c r="HO51" i="6"/>
  <c r="HO18" i="6" s="1"/>
  <c r="HC51" i="6"/>
  <c r="HC18" i="6" s="1"/>
  <c r="GQ51" i="6"/>
  <c r="GQ18" i="6" s="1"/>
  <c r="GE51" i="6"/>
  <c r="GE18" i="6" s="1"/>
  <c r="FW51" i="6"/>
  <c r="FW18" i="6" s="1"/>
  <c r="FO51" i="6"/>
  <c r="FO18" i="6" s="1"/>
  <c r="FC51" i="6"/>
  <c r="FC18" i="6" s="1"/>
  <c r="EQ51" i="6"/>
  <c r="EQ18" i="6" s="1"/>
  <c r="EE51" i="6"/>
  <c r="EE18" i="6" s="1"/>
  <c r="IE51" i="6"/>
  <c r="IE18" i="6" s="1"/>
  <c r="HS51" i="6"/>
  <c r="HS18" i="6" s="1"/>
  <c r="HG51" i="6"/>
  <c r="HG18" i="6" s="1"/>
  <c r="GU51" i="6"/>
  <c r="GU18" i="6" s="1"/>
  <c r="GM51" i="6"/>
  <c r="GM18" i="6" s="1"/>
  <c r="GA51" i="6"/>
  <c r="GA18" i="6" s="1"/>
  <c r="FK51" i="6"/>
  <c r="FK18" i="6" s="1"/>
  <c r="EY51" i="6"/>
  <c r="EY18" i="6" s="1"/>
  <c r="EM51" i="6"/>
  <c r="EM18" i="6" s="1"/>
  <c r="IF51" i="6"/>
  <c r="IF18" i="6" s="1"/>
  <c r="IB51" i="6"/>
  <c r="IB18" i="6" s="1"/>
  <c r="HX51" i="6"/>
  <c r="HX18" i="6" s="1"/>
  <c r="HT51" i="6"/>
  <c r="HT18" i="6" s="1"/>
  <c r="HP51" i="6"/>
  <c r="HP18" i="6" s="1"/>
  <c r="HL51" i="6"/>
  <c r="HL18" i="6" s="1"/>
  <c r="HH51" i="6"/>
  <c r="HH18" i="6" s="1"/>
  <c r="HD51" i="6"/>
  <c r="HD18" i="6" s="1"/>
  <c r="GZ51" i="6"/>
  <c r="GZ18" i="6" s="1"/>
  <c r="GV51" i="6"/>
  <c r="GV18" i="6" s="1"/>
  <c r="GR51" i="6"/>
  <c r="GR18" i="6" s="1"/>
  <c r="GN51" i="6"/>
  <c r="GN18" i="6" s="1"/>
  <c r="GJ51" i="6"/>
  <c r="GJ18" i="6" s="1"/>
  <c r="GF51" i="6"/>
  <c r="GF18" i="6" s="1"/>
  <c r="GB51" i="6"/>
  <c r="GB18" i="6" s="1"/>
  <c r="FX51" i="6"/>
  <c r="FX18" i="6" s="1"/>
  <c r="FT51" i="6"/>
  <c r="FT18" i="6" s="1"/>
  <c r="FP51" i="6"/>
  <c r="FP18" i="6" s="1"/>
  <c r="FL51" i="6"/>
  <c r="FL18" i="6" s="1"/>
  <c r="FH51" i="6"/>
  <c r="FH18" i="6" s="1"/>
  <c r="FD51" i="6"/>
  <c r="FD18" i="6" s="1"/>
  <c r="EZ51" i="6"/>
  <c r="EZ18" i="6" s="1"/>
  <c r="EV51" i="6"/>
  <c r="EV18" i="6" s="1"/>
  <c r="ER51" i="6"/>
  <c r="ER18" i="6" s="1"/>
  <c r="EN51" i="6"/>
  <c r="EN18" i="6" s="1"/>
  <c r="EJ51" i="6"/>
  <c r="EJ18" i="6" s="1"/>
  <c r="EF51" i="6"/>
  <c r="EF18" i="6" s="1"/>
  <c r="EB51" i="6"/>
  <c r="EB18" i="6" s="1"/>
  <c r="EA51" i="6"/>
  <c r="EA18" i="6" s="1"/>
  <c r="EE107" i="6"/>
  <c r="FV93" i="6"/>
  <c r="DH93" i="6"/>
  <c r="IH93" i="6"/>
  <c r="HB93" i="6"/>
  <c r="EP93" i="6"/>
  <c r="BQ93" i="6"/>
  <c r="HL107" i="6"/>
  <c r="CN107" i="6"/>
  <c r="CW93" i="6"/>
  <c r="HZ93" i="6"/>
  <c r="GT93" i="6"/>
  <c r="FN93" i="6"/>
  <c r="EH93" i="6"/>
  <c r="FV107" i="6"/>
  <c r="CB93" i="6"/>
  <c r="HR93" i="6"/>
  <c r="HJ93" i="6"/>
  <c r="GL93" i="6"/>
  <c r="GD93" i="6"/>
  <c r="FF93" i="6"/>
  <c r="EX93" i="6"/>
  <c r="DZ93" i="6"/>
  <c r="DR93" i="6"/>
  <c r="CL93" i="6"/>
  <c r="DJ107" i="6"/>
  <c r="CD107" i="6"/>
  <c r="IF107" i="6"/>
  <c r="GF107" i="6"/>
  <c r="EZ107" i="6"/>
  <c r="BP107" i="6"/>
  <c r="GQ107" i="6"/>
  <c r="FK107" i="6"/>
  <c r="CY107" i="6"/>
  <c r="EP107" i="6"/>
  <c r="HW107" i="6"/>
  <c r="CT93" i="6"/>
  <c r="BN93" i="6"/>
  <c r="DE93" i="6"/>
  <c r="BY93" i="6"/>
  <c r="IF93" i="6"/>
  <c r="HX93" i="6"/>
  <c r="HP93" i="6"/>
  <c r="HH93" i="6"/>
  <c r="GZ93" i="6"/>
  <c r="GR93" i="6"/>
  <c r="GJ93" i="6"/>
  <c r="GB93" i="6"/>
  <c r="FT93" i="6"/>
  <c r="FL93" i="6"/>
  <c r="FD93" i="6"/>
  <c r="EV93" i="6"/>
  <c r="EN93" i="6"/>
  <c r="EF93" i="6"/>
  <c r="DX93" i="6"/>
  <c r="DP93" i="6"/>
  <c r="CJ93" i="6"/>
  <c r="HB107" i="6"/>
  <c r="DT107" i="6"/>
  <c r="ID93" i="6"/>
  <c r="HV93" i="6"/>
  <c r="HN93" i="6"/>
  <c r="HF93" i="6"/>
  <c r="GX93" i="6"/>
  <c r="GP93" i="6"/>
  <c r="GH93" i="6"/>
  <c r="FZ93" i="6"/>
  <c r="FR93" i="6"/>
  <c r="FJ93" i="6"/>
  <c r="FB93" i="6"/>
  <c r="ET93" i="6"/>
  <c r="EL93" i="6"/>
  <c r="ED93" i="6"/>
  <c r="DV93" i="6"/>
  <c r="DJ93" i="6"/>
  <c r="DB93" i="6"/>
  <c r="CD93" i="6"/>
  <c r="BV93" i="6"/>
  <c r="DM93" i="6"/>
  <c r="CO93" i="6"/>
  <c r="CG93" i="6"/>
  <c r="BI93" i="6"/>
  <c r="IB93" i="6"/>
  <c r="HT93" i="6"/>
  <c r="HL93" i="6"/>
  <c r="HD93" i="6"/>
  <c r="GV93" i="6"/>
  <c r="GN93" i="6"/>
  <c r="GF93" i="6"/>
  <c r="FX93" i="6"/>
  <c r="FP93" i="6"/>
  <c r="FH93" i="6"/>
  <c r="EZ93" i="6"/>
  <c r="ER93" i="6"/>
  <c r="EJ93" i="6"/>
  <c r="EB93" i="6"/>
  <c r="DT93" i="6"/>
  <c r="CZ93" i="6"/>
  <c r="CR93" i="6"/>
  <c r="BT93" i="6"/>
  <c r="BL93" i="6"/>
  <c r="IB107" i="6"/>
  <c r="GV107" i="6"/>
  <c r="FP107" i="6"/>
  <c r="EJ107" i="6"/>
  <c r="DD107" i="6"/>
  <c r="BX107" i="6"/>
  <c r="BH107" i="6"/>
  <c r="HG107" i="6"/>
  <c r="GA107" i="6"/>
  <c r="EU107" i="6"/>
  <c r="DO107" i="6"/>
  <c r="CI107" i="6"/>
  <c r="HR107" i="6"/>
  <c r="GL107" i="6"/>
  <c r="FF107" i="6"/>
  <c r="DZ107" i="6"/>
  <c r="CT107" i="6"/>
  <c r="IE93" i="6"/>
  <c r="IA93" i="6"/>
  <c r="HW93" i="6"/>
  <c r="HS93" i="6"/>
  <c r="HO93" i="6"/>
  <c r="HK93" i="6"/>
  <c r="HG93" i="6"/>
  <c r="HC93" i="6"/>
  <c r="GY93" i="6"/>
  <c r="GU93" i="6"/>
  <c r="GQ93" i="6"/>
  <c r="GM93" i="6"/>
  <c r="GI93" i="6"/>
  <c r="GE93" i="6"/>
  <c r="GA93" i="6"/>
  <c r="FW93" i="6"/>
  <c r="FS93" i="6"/>
  <c r="FO93" i="6"/>
  <c r="FK93" i="6"/>
  <c r="FG93" i="6"/>
  <c r="FC93" i="6"/>
  <c r="EY93" i="6"/>
  <c r="EU93" i="6"/>
  <c r="EQ93" i="6"/>
  <c r="EM93" i="6"/>
  <c r="EI93" i="6"/>
  <c r="EE93" i="6"/>
  <c r="EA93" i="6"/>
  <c r="DW93" i="6"/>
  <c r="DS93" i="6"/>
  <c r="DN93" i="6"/>
  <c r="DF93" i="6"/>
  <c r="CX93" i="6"/>
  <c r="CP93" i="6"/>
  <c r="CH93" i="6"/>
  <c r="BZ93" i="6"/>
  <c r="BR93" i="6"/>
  <c r="BJ93" i="6"/>
  <c r="IG93" i="6"/>
  <c r="IC93" i="6"/>
  <c r="HY93" i="6"/>
  <c r="HU93" i="6"/>
  <c r="HQ93" i="6"/>
  <c r="HM93" i="6"/>
  <c r="HI93" i="6"/>
  <c r="HE93" i="6"/>
  <c r="HA93" i="6"/>
  <c r="GW93" i="6"/>
  <c r="GS93" i="6"/>
  <c r="GO93" i="6"/>
  <c r="GK93" i="6"/>
  <c r="GG93" i="6"/>
  <c r="GC93" i="6"/>
  <c r="FY93" i="6"/>
  <c r="FU93" i="6"/>
  <c r="FQ93" i="6"/>
  <c r="FM93" i="6"/>
  <c r="FI93" i="6"/>
  <c r="FE93" i="6"/>
  <c r="FA93" i="6"/>
  <c r="EW93" i="6"/>
  <c r="ES93" i="6"/>
  <c r="EO93" i="6"/>
  <c r="EK93" i="6"/>
  <c r="EG93" i="6"/>
  <c r="EC93" i="6"/>
  <c r="DY93" i="6"/>
  <c r="DU93" i="6"/>
  <c r="DQ93" i="6"/>
  <c r="DI93" i="6"/>
  <c r="DA93" i="6"/>
  <c r="CS93" i="6"/>
  <c r="CK93" i="6"/>
  <c r="CC93" i="6"/>
  <c r="BU93" i="6"/>
  <c r="BM93" i="6"/>
  <c r="DL93" i="6"/>
  <c r="DD93" i="6"/>
  <c r="CV93" i="6"/>
  <c r="CN93" i="6"/>
  <c r="CF93" i="6"/>
  <c r="BX93" i="6"/>
  <c r="BP93" i="6"/>
  <c r="BH93" i="6"/>
  <c r="FR65" i="6"/>
  <c r="FR20" i="6" s="1"/>
  <c r="IH65" i="6"/>
  <c r="IH20" i="6" s="1"/>
  <c r="ID65" i="6"/>
  <c r="ID20" i="6" s="1"/>
  <c r="HZ65" i="6"/>
  <c r="HZ20" i="6" s="1"/>
  <c r="HV65" i="6"/>
  <c r="HV20" i="6" s="1"/>
  <c r="HR65" i="6"/>
  <c r="HR20" i="6" s="1"/>
  <c r="HN65" i="6"/>
  <c r="HN20" i="6" s="1"/>
  <c r="HJ65" i="6"/>
  <c r="HJ20" i="6" s="1"/>
  <c r="HF65" i="6"/>
  <c r="HF20" i="6" s="1"/>
  <c r="HB65" i="6"/>
  <c r="HB20" i="6" s="1"/>
  <c r="GX65" i="6"/>
  <c r="GX20" i="6" s="1"/>
  <c r="GT65" i="6"/>
  <c r="GT20" i="6" s="1"/>
  <c r="GP65" i="6"/>
  <c r="GP20" i="6" s="1"/>
  <c r="GL65" i="6"/>
  <c r="GL20" i="6" s="1"/>
  <c r="GH65" i="6"/>
  <c r="GH20" i="6" s="1"/>
  <c r="GD65" i="6"/>
  <c r="GD20" i="6" s="1"/>
  <c r="FZ65" i="6"/>
  <c r="FZ20" i="6" s="1"/>
  <c r="FV65" i="6"/>
  <c r="FV20" i="6" s="1"/>
  <c r="FN65" i="6"/>
  <c r="FN20" i="6" s="1"/>
  <c r="FJ65" i="6"/>
  <c r="FJ20" i="6" s="1"/>
  <c r="FF65" i="6"/>
  <c r="FF20" i="6" s="1"/>
  <c r="FB65" i="6"/>
  <c r="FB20" i="6" s="1"/>
  <c r="EX65" i="6"/>
  <c r="EX20" i="6" s="1"/>
  <c r="ET65" i="6"/>
  <c r="ET20" i="6" s="1"/>
  <c r="EP65" i="6"/>
  <c r="EP20" i="6" s="1"/>
  <c r="EL65" i="6"/>
  <c r="EL20" i="6" s="1"/>
  <c r="EH65" i="6"/>
  <c r="EH20" i="6" s="1"/>
  <c r="ED65" i="6"/>
  <c r="ED20" i="6" s="1"/>
  <c r="DZ65" i="6"/>
  <c r="DZ20" i="6" s="1"/>
  <c r="DV65" i="6"/>
  <c r="DV20" i="6" s="1"/>
  <c r="DR65" i="6"/>
  <c r="DR20" i="6" s="1"/>
  <c r="DN65" i="6"/>
  <c r="DN20" i="6" s="1"/>
  <c r="DJ65" i="6"/>
  <c r="DJ20" i="6" s="1"/>
  <c r="DF65" i="6"/>
  <c r="DF20" i="6" s="1"/>
  <c r="DB65" i="6"/>
  <c r="DB20" i="6" s="1"/>
  <c r="CX65" i="6"/>
  <c r="CX20" i="6" s="1"/>
  <c r="CT65" i="6"/>
  <c r="CT20" i="6" s="1"/>
  <c r="CP65" i="6"/>
  <c r="CP20" i="6" s="1"/>
  <c r="CL65" i="6"/>
  <c r="CL20" i="6" s="1"/>
  <c r="CH65" i="6"/>
  <c r="CH20" i="6" s="1"/>
  <c r="CD65" i="6"/>
  <c r="CD20" i="6" s="1"/>
  <c r="BZ65" i="6"/>
  <c r="BZ20" i="6" s="1"/>
  <c r="BV65" i="6"/>
  <c r="BV20" i="6" s="1"/>
  <c r="BR65" i="6"/>
  <c r="BR20" i="6" s="1"/>
  <c r="BN65" i="6"/>
  <c r="BN20" i="6" s="1"/>
  <c r="BJ65" i="6"/>
  <c r="BJ20" i="6" s="1"/>
  <c r="IG65" i="6"/>
  <c r="IG20" i="6" s="1"/>
  <c r="IC65" i="6"/>
  <c r="IC20" i="6" s="1"/>
  <c r="HY65" i="6"/>
  <c r="HY20" i="6" s="1"/>
  <c r="HU65" i="6"/>
  <c r="HU20" i="6" s="1"/>
  <c r="HQ65" i="6"/>
  <c r="HQ20" i="6" s="1"/>
  <c r="HM65" i="6"/>
  <c r="HM20" i="6" s="1"/>
  <c r="HI65" i="6"/>
  <c r="HI20" i="6" s="1"/>
  <c r="HE65" i="6"/>
  <c r="HE20" i="6" s="1"/>
  <c r="HA65" i="6"/>
  <c r="HA20" i="6" s="1"/>
  <c r="GW65" i="6"/>
  <c r="GW20" i="6" s="1"/>
  <c r="GS65" i="6"/>
  <c r="GS20" i="6" s="1"/>
  <c r="GO65" i="6"/>
  <c r="GO20" i="6" s="1"/>
  <c r="GK65" i="6"/>
  <c r="GK20" i="6" s="1"/>
  <c r="GG65" i="6"/>
  <c r="GG20" i="6" s="1"/>
  <c r="GC65" i="6"/>
  <c r="GC20" i="6" s="1"/>
  <c r="FY65" i="6"/>
  <c r="FY20" i="6" s="1"/>
  <c r="FU65" i="6"/>
  <c r="FU20" i="6" s="1"/>
  <c r="FQ65" i="6"/>
  <c r="FQ20" i="6" s="1"/>
  <c r="FM65" i="6"/>
  <c r="FM20" i="6" s="1"/>
  <c r="FI65" i="6"/>
  <c r="FI20" i="6" s="1"/>
  <c r="FE65" i="6"/>
  <c r="FE20" i="6" s="1"/>
  <c r="FA65" i="6"/>
  <c r="FA20" i="6" s="1"/>
  <c r="EW65" i="6"/>
  <c r="EW20" i="6" s="1"/>
  <c r="ES65" i="6"/>
  <c r="ES20" i="6" s="1"/>
  <c r="EO65" i="6"/>
  <c r="EO20" i="6" s="1"/>
  <c r="EK65" i="6"/>
  <c r="EK20" i="6" s="1"/>
  <c r="EG65" i="6"/>
  <c r="EG20" i="6" s="1"/>
  <c r="EC65" i="6"/>
  <c r="EC20" i="6" s="1"/>
  <c r="DY65" i="6"/>
  <c r="DY20" i="6" s="1"/>
  <c r="DU65" i="6"/>
  <c r="DU20" i="6" s="1"/>
  <c r="DQ65" i="6"/>
  <c r="DQ20" i="6" s="1"/>
  <c r="DM65" i="6"/>
  <c r="DM20" i="6" s="1"/>
  <c r="DI65" i="6"/>
  <c r="DI20" i="6" s="1"/>
  <c r="DE65" i="6"/>
  <c r="DE20" i="6" s="1"/>
  <c r="DA65" i="6"/>
  <c r="DA20" i="6" s="1"/>
  <c r="CW65" i="6"/>
  <c r="CW20" i="6" s="1"/>
  <c r="CS65" i="6"/>
  <c r="CS20" i="6" s="1"/>
  <c r="CO65" i="6"/>
  <c r="CO20" i="6" s="1"/>
  <c r="CK65" i="6"/>
  <c r="CK20" i="6" s="1"/>
  <c r="CG65" i="6"/>
  <c r="CG20" i="6" s="1"/>
  <c r="CC65" i="6"/>
  <c r="CC20" i="6" s="1"/>
  <c r="BY65" i="6"/>
  <c r="BY20" i="6" s="1"/>
  <c r="BU65" i="6"/>
  <c r="BU20" i="6" s="1"/>
  <c r="BQ65" i="6"/>
  <c r="BQ20" i="6" s="1"/>
  <c r="BM65" i="6"/>
  <c r="BM20" i="6" s="1"/>
  <c r="BI65" i="6"/>
  <c r="BI20" i="6" s="1"/>
  <c r="IF65" i="6"/>
  <c r="IF20" i="6" s="1"/>
  <c r="IB65" i="6"/>
  <c r="IB20" i="6" s="1"/>
  <c r="HX65" i="6"/>
  <c r="HX20" i="6" s="1"/>
  <c r="HT65" i="6"/>
  <c r="HT20" i="6" s="1"/>
  <c r="HP65" i="6"/>
  <c r="HP20" i="6" s="1"/>
  <c r="HL65" i="6"/>
  <c r="HL20" i="6" s="1"/>
  <c r="HH65" i="6"/>
  <c r="HH20" i="6" s="1"/>
  <c r="HD65" i="6"/>
  <c r="HD20" i="6" s="1"/>
  <c r="GZ65" i="6"/>
  <c r="GZ20" i="6" s="1"/>
  <c r="GV65" i="6"/>
  <c r="GV20" i="6" s="1"/>
  <c r="GR65" i="6"/>
  <c r="GR20" i="6" s="1"/>
  <c r="GN65" i="6"/>
  <c r="GN20" i="6" s="1"/>
  <c r="GJ65" i="6"/>
  <c r="GJ20" i="6" s="1"/>
  <c r="GF65" i="6"/>
  <c r="GF20" i="6" s="1"/>
  <c r="GB65" i="6"/>
  <c r="GB20" i="6" s="1"/>
  <c r="FX65" i="6"/>
  <c r="FX20" i="6" s="1"/>
  <c r="FT65" i="6"/>
  <c r="FT20" i="6" s="1"/>
  <c r="FP65" i="6"/>
  <c r="FP20" i="6" s="1"/>
  <c r="FL65" i="6"/>
  <c r="FL20" i="6" s="1"/>
  <c r="FH65" i="6"/>
  <c r="FH20" i="6" s="1"/>
  <c r="FD65" i="6"/>
  <c r="FD20" i="6" s="1"/>
  <c r="EZ65" i="6"/>
  <c r="EZ20" i="6" s="1"/>
  <c r="EV65" i="6"/>
  <c r="EV20" i="6" s="1"/>
  <c r="ER65" i="6"/>
  <c r="ER20" i="6" s="1"/>
  <c r="EN65" i="6"/>
  <c r="EN20" i="6" s="1"/>
  <c r="EJ65" i="6"/>
  <c r="EJ20" i="6" s="1"/>
  <c r="EF65" i="6"/>
  <c r="EF20" i="6" s="1"/>
  <c r="EB65" i="6"/>
  <c r="EB20" i="6" s="1"/>
  <c r="DX65" i="6"/>
  <c r="DX20" i="6" s="1"/>
  <c r="DT65" i="6"/>
  <c r="DT20" i="6" s="1"/>
  <c r="DP65" i="6"/>
  <c r="DP20" i="6" s="1"/>
  <c r="DL65" i="6"/>
  <c r="DL20" i="6" s="1"/>
  <c r="DH65" i="6"/>
  <c r="DH20" i="6" s="1"/>
  <c r="DD65" i="6"/>
  <c r="DD20" i="6" s="1"/>
  <c r="CZ65" i="6"/>
  <c r="CZ20" i="6" s="1"/>
  <c r="CV65" i="6"/>
  <c r="CV20" i="6" s="1"/>
  <c r="CR65" i="6"/>
  <c r="CR20" i="6" s="1"/>
  <c r="CN65" i="6"/>
  <c r="CN20" i="6" s="1"/>
  <c r="CJ65" i="6"/>
  <c r="CJ20" i="6" s="1"/>
  <c r="CF65" i="6"/>
  <c r="CF20" i="6" s="1"/>
  <c r="HT107" i="6"/>
  <c r="HH107" i="6"/>
  <c r="GZ107" i="6"/>
  <c r="GN107" i="6"/>
  <c r="GB107" i="6"/>
  <c r="FT107" i="6"/>
  <c r="FH107" i="6"/>
  <c r="EV107" i="6"/>
  <c r="EN107" i="6"/>
  <c r="EB107" i="6"/>
  <c r="DL107" i="6"/>
  <c r="CZ107" i="6"/>
  <c r="CR107" i="6"/>
  <c r="CF107" i="6"/>
  <c r="BT107" i="6"/>
  <c r="IA107" i="6"/>
  <c r="HO107" i="6"/>
  <c r="GY107" i="6"/>
  <c r="GI107" i="6"/>
  <c r="FW107" i="6"/>
  <c r="FO107" i="6"/>
  <c r="FC107" i="6"/>
  <c r="EM107" i="6"/>
  <c r="DW107" i="6"/>
  <c r="DK107" i="6"/>
  <c r="DC107" i="6"/>
  <c r="CQ107" i="6"/>
  <c r="CA107" i="6"/>
  <c r="BS107" i="6"/>
  <c r="BK107" i="6"/>
  <c r="IH107" i="6"/>
  <c r="HZ107" i="6"/>
  <c r="HJ107" i="6"/>
  <c r="GT107" i="6"/>
  <c r="GD107" i="6"/>
  <c r="FN107" i="6"/>
  <c r="EX107" i="6"/>
  <c r="EH107" i="6"/>
  <c r="DV107" i="6"/>
  <c r="DR107" i="6"/>
  <c r="DN107" i="6"/>
  <c r="DF107" i="6"/>
  <c r="DB107" i="6"/>
  <c r="CX107" i="6"/>
  <c r="CP107" i="6"/>
  <c r="CL107" i="6"/>
  <c r="CH107" i="6"/>
  <c r="BZ107" i="6"/>
  <c r="BV107" i="6"/>
  <c r="BR107" i="6"/>
  <c r="BN107" i="6"/>
  <c r="BJ107" i="6"/>
  <c r="IG107" i="6"/>
  <c r="IC107" i="6"/>
  <c r="HY107" i="6"/>
  <c r="HU107" i="6"/>
  <c r="HQ107" i="6"/>
  <c r="HM107" i="6"/>
  <c r="HI107" i="6"/>
  <c r="HE107" i="6"/>
  <c r="HA107" i="6"/>
  <c r="GW107" i="6"/>
  <c r="GS107" i="6"/>
  <c r="GO107" i="6"/>
  <c r="GK107" i="6"/>
  <c r="GG107" i="6"/>
  <c r="GC107" i="6"/>
  <c r="FY107" i="6"/>
  <c r="FU107" i="6"/>
  <c r="FQ107" i="6"/>
  <c r="FM107" i="6"/>
  <c r="FI107" i="6"/>
  <c r="FE107" i="6"/>
  <c r="FA107" i="6"/>
  <c r="EW107" i="6"/>
  <c r="ES107" i="6"/>
  <c r="EO107" i="6"/>
  <c r="EK107" i="6"/>
  <c r="EG107" i="6"/>
  <c r="EC107" i="6"/>
  <c r="DY107" i="6"/>
  <c r="DU107" i="6"/>
  <c r="DQ107" i="6"/>
  <c r="DM107" i="6"/>
  <c r="DI107" i="6"/>
  <c r="DE107" i="6"/>
  <c r="DA107" i="6"/>
  <c r="CW107" i="6"/>
  <c r="CS107" i="6"/>
  <c r="CO107" i="6"/>
  <c r="CK107" i="6"/>
  <c r="CG107" i="6"/>
  <c r="CC107" i="6"/>
  <c r="BY107" i="6"/>
  <c r="BU107" i="6"/>
  <c r="BQ107" i="6"/>
  <c r="BM107" i="6"/>
  <c r="BI107" i="6"/>
  <c r="HX107" i="6"/>
  <c r="HP107" i="6"/>
  <c r="HD107" i="6"/>
  <c r="GR107" i="6"/>
  <c r="GJ107" i="6"/>
  <c r="FX107" i="6"/>
  <c r="FL107" i="6"/>
  <c r="FD107" i="6"/>
  <c r="ER107" i="6"/>
  <c r="EF107" i="6"/>
  <c r="DX107" i="6"/>
  <c r="DP107" i="6"/>
  <c r="DH107" i="6"/>
  <c r="CV107" i="6"/>
  <c r="CJ107" i="6"/>
  <c r="CB107" i="6"/>
  <c r="BL107" i="6"/>
  <c r="IE107" i="6"/>
  <c r="HS107" i="6"/>
  <c r="HK107" i="6"/>
  <c r="HC107" i="6"/>
  <c r="GU107" i="6"/>
  <c r="GM107" i="6"/>
  <c r="GE107" i="6"/>
  <c r="FS107" i="6"/>
  <c r="FG107" i="6"/>
  <c r="EY107" i="6"/>
  <c r="EQ107" i="6"/>
  <c r="EI107" i="6"/>
  <c r="EA107" i="6"/>
  <c r="DS107" i="6"/>
  <c r="DG107" i="6"/>
  <c r="CU107" i="6"/>
  <c r="CM107" i="6"/>
  <c r="CE107" i="6"/>
  <c r="BW107" i="6"/>
  <c r="BO107" i="6"/>
  <c r="ID107" i="6"/>
  <c r="HV107" i="6"/>
  <c r="HN107" i="6"/>
  <c r="HF107" i="6"/>
  <c r="GX107" i="6"/>
  <c r="GP107" i="6"/>
  <c r="GH107" i="6"/>
  <c r="FZ107" i="6"/>
  <c r="FR107" i="6"/>
  <c r="FJ107" i="6"/>
  <c r="FB107" i="6"/>
  <c r="ET107" i="6"/>
  <c r="EL107" i="6"/>
  <c r="ED107" i="6"/>
  <c r="CB65" i="6"/>
  <c r="CB20" i="6" s="1"/>
  <c r="BX65" i="6"/>
  <c r="BX20" i="6" s="1"/>
  <c r="BT65" i="6"/>
  <c r="BT20" i="6" s="1"/>
  <c r="BP65" i="6"/>
  <c r="BP20" i="6" s="1"/>
  <c r="BL65" i="6"/>
  <c r="BL20" i="6" s="1"/>
  <c r="BH65" i="6"/>
  <c r="BH20" i="6" s="1"/>
  <c r="IE65" i="6"/>
  <c r="IE20" i="6" s="1"/>
  <c r="IA65" i="6"/>
  <c r="IA20" i="6" s="1"/>
  <c r="HW65" i="6"/>
  <c r="HW20" i="6" s="1"/>
  <c r="HS65" i="6"/>
  <c r="HS20" i="6" s="1"/>
  <c r="HO65" i="6"/>
  <c r="HO20" i="6" s="1"/>
  <c r="HK65" i="6"/>
  <c r="HK20" i="6" s="1"/>
  <c r="HG65" i="6"/>
  <c r="HG20" i="6" s="1"/>
  <c r="HC65" i="6"/>
  <c r="HC20" i="6" s="1"/>
  <c r="GY65" i="6"/>
  <c r="GY20" i="6" s="1"/>
  <c r="GU65" i="6"/>
  <c r="GU20" i="6" s="1"/>
  <c r="GQ65" i="6"/>
  <c r="GQ20" i="6" s="1"/>
  <c r="GM65" i="6"/>
  <c r="GM20" i="6" s="1"/>
  <c r="GI65" i="6"/>
  <c r="GI20" i="6" s="1"/>
  <c r="GE65" i="6"/>
  <c r="GE20" i="6" s="1"/>
  <c r="GA65" i="6"/>
  <c r="GA20" i="6" s="1"/>
  <c r="FW65" i="6"/>
  <c r="FW20" i="6" s="1"/>
  <c r="FS65" i="6"/>
  <c r="FS20" i="6" s="1"/>
  <c r="FO65" i="6"/>
  <c r="FO20" i="6" s="1"/>
  <c r="FK65" i="6"/>
  <c r="FK20" i="6" s="1"/>
  <c r="FG65" i="6"/>
  <c r="FG20" i="6" s="1"/>
  <c r="FC65" i="6"/>
  <c r="FC20" i="6" s="1"/>
  <c r="EY65" i="6"/>
  <c r="EY20" i="6" s="1"/>
  <c r="EU65" i="6"/>
  <c r="EU20" i="6" s="1"/>
  <c r="EQ65" i="6"/>
  <c r="EQ20" i="6" s="1"/>
  <c r="EM65" i="6"/>
  <c r="EM20" i="6" s="1"/>
  <c r="EI65" i="6"/>
  <c r="EI20" i="6" s="1"/>
  <c r="EE65" i="6"/>
  <c r="EE20" i="6" s="1"/>
  <c r="EA65" i="6"/>
  <c r="EA20" i="6" s="1"/>
  <c r="DW65" i="6"/>
  <c r="DW20" i="6" s="1"/>
  <c r="DS65" i="6"/>
  <c r="DS20" i="6" s="1"/>
  <c r="DO65" i="6"/>
  <c r="DO20" i="6" s="1"/>
  <c r="DK65" i="6"/>
  <c r="DK20" i="6" s="1"/>
  <c r="DG65" i="6"/>
  <c r="DG20" i="6" s="1"/>
  <c r="DC65" i="6"/>
  <c r="DC20" i="6" s="1"/>
  <c r="CY65" i="6"/>
  <c r="CY20" i="6" s="1"/>
  <c r="CU65" i="6"/>
  <c r="CU20" i="6" s="1"/>
  <c r="CQ65" i="6"/>
  <c r="CQ20" i="6" s="1"/>
  <c r="CM65" i="6"/>
  <c r="CM20" i="6" s="1"/>
  <c r="CI65" i="6"/>
  <c r="CI20" i="6" s="1"/>
  <c r="CE65" i="6"/>
  <c r="CE20" i="6" s="1"/>
  <c r="CA65" i="6"/>
  <c r="CA20" i="6" s="1"/>
  <c r="BW65" i="6"/>
  <c r="BW20" i="6" s="1"/>
  <c r="BS65" i="6"/>
  <c r="BS20" i="6" s="1"/>
  <c r="BO65" i="6"/>
  <c r="BO20" i="6" s="1"/>
  <c r="BK65" i="6"/>
  <c r="BK20" i="6" s="1"/>
  <c r="BG65" i="6"/>
  <c r="BG20" i="6" s="1"/>
  <c r="DO93" i="6"/>
  <c r="DK93" i="6"/>
  <c r="DG93" i="6"/>
  <c r="DC93" i="6"/>
  <c r="CY93" i="6"/>
  <c r="CU93" i="6"/>
  <c r="CQ93" i="6"/>
  <c r="CM93" i="6"/>
  <c r="CI93" i="6"/>
  <c r="CE93" i="6"/>
  <c r="CA93" i="6"/>
  <c r="BW93" i="6"/>
  <c r="BS93" i="6"/>
  <c r="BO93" i="6"/>
  <c r="BK93" i="6"/>
  <c r="D17" i="6" l="1"/>
  <c r="C3" i="6"/>
  <c r="C111" i="6"/>
  <c r="E17" i="6" l="1"/>
  <c r="E3" i="6"/>
  <c r="D3" i="6"/>
  <c r="F111" i="6"/>
  <c r="E4" i="24"/>
  <c r="I111" i="6"/>
  <c r="F17" i="6"/>
  <c r="H5" i="24" l="1"/>
  <c r="E5" i="24"/>
  <c r="G5" i="24"/>
  <c r="F5" i="24"/>
  <c r="I4" i="24"/>
  <c r="F3" i="6"/>
  <c r="M4" i="24"/>
  <c r="L111" i="6"/>
  <c r="G17" i="6"/>
  <c r="P5" i="24" l="1"/>
  <c r="O5" i="24"/>
  <c r="L5" i="24"/>
  <c r="K5" i="24"/>
  <c r="G3" i="6"/>
  <c r="Q4" i="24"/>
  <c r="O111" i="6"/>
  <c r="H17" i="6"/>
  <c r="T5" i="24" l="1"/>
  <c r="S5" i="24"/>
  <c r="H3" i="6"/>
  <c r="U4" i="24"/>
  <c r="I17" i="6"/>
  <c r="R111" i="6"/>
  <c r="X5" i="24" l="1"/>
  <c r="W5" i="24"/>
  <c r="V5" i="24"/>
  <c r="I3" i="6"/>
  <c r="Y4" i="24"/>
  <c r="U111" i="6"/>
  <c r="J17" i="6"/>
  <c r="Y5" i="24" l="1"/>
  <c r="AB5" i="24"/>
  <c r="AA5" i="24"/>
  <c r="Z5" i="24"/>
  <c r="J3" i="6"/>
  <c r="AC4" i="24"/>
  <c r="K17" i="6"/>
  <c r="K22" i="6"/>
  <c r="K25" i="6"/>
  <c r="K5" i="6" s="1"/>
  <c r="K23" i="6"/>
  <c r="K26" i="6"/>
  <c r="K6" i="6" s="1"/>
  <c r="X111" i="6"/>
  <c r="AC5" i="24" l="1"/>
  <c r="AF5" i="24"/>
  <c r="AE5" i="24"/>
  <c r="AD5" i="24"/>
  <c r="L23" i="6"/>
  <c r="K3" i="6"/>
  <c r="K24" i="6"/>
  <c r="L25" i="6"/>
  <c r="L5" i="6" s="1"/>
  <c r="L22" i="6"/>
  <c r="L26" i="6"/>
  <c r="L6" i="6" s="1"/>
  <c r="L17" i="6"/>
  <c r="AG4" i="24"/>
  <c r="AA111" i="6"/>
  <c r="AG5" i="24" l="1"/>
  <c r="AJ5" i="24"/>
  <c r="AI5" i="24"/>
  <c r="AH5" i="24"/>
  <c r="M26" i="6"/>
  <c r="M6" i="6" s="1"/>
  <c r="L3" i="6"/>
  <c r="L24" i="6"/>
  <c r="M22" i="6"/>
  <c r="AD111" i="6"/>
  <c r="M25" i="6"/>
  <c r="M5" i="6" s="1"/>
  <c r="M17" i="6"/>
  <c r="AK4" i="24"/>
  <c r="M23" i="6"/>
  <c r="AK5" i="24" l="1"/>
  <c r="AN5" i="24"/>
  <c r="AM5" i="24"/>
  <c r="AL5" i="24"/>
  <c r="M3" i="6"/>
  <c r="N23" i="6"/>
  <c r="N22" i="6"/>
  <c r="AG111" i="6"/>
  <c r="M24" i="6"/>
  <c r="N25" i="6"/>
  <c r="N5" i="6" s="1"/>
  <c r="N17" i="6"/>
  <c r="N26" i="6"/>
  <c r="N6" i="6" s="1"/>
  <c r="AO4" i="24"/>
  <c r="AO5" i="24" l="1"/>
  <c r="AR5" i="24"/>
  <c r="AQ5" i="24"/>
  <c r="AP5" i="24"/>
  <c r="N3" i="6"/>
  <c r="AS4" i="24"/>
  <c r="O17" i="6"/>
  <c r="N24" i="6"/>
  <c r="O25" i="6"/>
  <c r="O5" i="6" s="1"/>
  <c r="O23" i="6"/>
  <c r="O26" i="6"/>
  <c r="O6" i="6" s="1"/>
  <c r="O22" i="6"/>
  <c r="AJ111" i="6"/>
  <c r="AS5" i="24" l="1"/>
  <c r="AV5" i="24"/>
  <c r="AU5" i="24"/>
  <c r="AT5" i="24"/>
  <c r="O3" i="6"/>
  <c r="P22" i="6"/>
  <c r="P23" i="6"/>
  <c r="P17" i="6"/>
  <c r="O24" i="6"/>
  <c r="P25" i="6"/>
  <c r="P5" i="6" s="1"/>
  <c r="AM111" i="6"/>
  <c r="P26" i="6"/>
  <c r="P6" i="6" s="1"/>
  <c r="AW4" i="24"/>
  <c r="AW5" i="24" l="1"/>
  <c r="AZ5" i="24"/>
  <c r="AY5" i="24"/>
  <c r="AX5" i="24"/>
  <c r="P3" i="6"/>
  <c r="Q25" i="6"/>
  <c r="Q5" i="6" s="1"/>
  <c r="Q23" i="6"/>
  <c r="P24" i="6"/>
  <c r="Q26" i="6"/>
  <c r="Q6" i="6" s="1"/>
  <c r="Q22" i="6"/>
  <c r="Q17" i="6"/>
  <c r="AP111" i="6"/>
  <c r="BA4" i="24"/>
  <c r="BA5" i="24" l="1"/>
  <c r="BD5" i="24"/>
  <c r="BC5" i="24"/>
  <c r="BB5" i="24"/>
  <c r="Q3" i="6"/>
  <c r="Q24" i="6"/>
  <c r="R26" i="6"/>
  <c r="R6" i="6" s="1"/>
  <c r="AS111" i="6"/>
  <c r="R22" i="6"/>
  <c r="R23" i="6"/>
  <c r="BE4" i="24"/>
  <c r="R17" i="6"/>
  <c r="R25" i="6"/>
  <c r="R5" i="6" s="1"/>
  <c r="BE5" i="24" l="1"/>
  <c r="BH5" i="24"/>
  <c r="BG5" i="24"/>
  <c r="BF5" i="24"/>
  <c r="R3" i="6"/>
  <c r="BI4" i="24"/>
  <c r="S26" i="6"/>
  <c r="S6" i="6" s="1"/>
  <c r="S23" i="6"/>
  <c r="S22" i="6"/>
  <c r="AV111" i="6"/>
  <c r="S25" i="6"/>
  <c r="S5" i="6" s="1"/>
  <c r="R24" i="6"/>
  <c r="S17" i="6"/>
  <c r="BI5" i="24" l="1"/>
  <c r="BL5" i="24"/>
  <c r="BK5" i="24"/>
  <c r="BJ5" i="24"/>
  <c r="S3" i="6"/>
  <c r="BM4" i="24"/>
  <c r="T22" i="6"/>
  <c r="T17" i="6"/>
  <c r="T23" i="6"/>
  <c r="T25" i="6"/>
  <c r="T5" i="6" s="1"/>
  <c r="AY111" i="6"/>
  <c r="S24" i="6"/>
  <c r="T26" i="6"/>
  <c r="T6" i="6" s="1"/>
  <c r="BM5" i="24" l="1"/>
  <c r="BP5" i="24"/>
  <c r="BO5" i="24"/>
  <c r="BN5" i="24"/>
  <c r="T3" i="6"/>
  <c r="T24" i="6"/>
  <c r="U23" i="6"/>
  <c r="BB111" i="6"/>
  <c r="U26" i="6"/>
  <c r="U6" i="6" s="1"/>
  <c r="U22" i="6"/>
  <c r="U17" i="6"/>
  <c r="U25" i="6"/>
  <c r="U5" i="6" s="1"/>
  <c r="BQ4" i="24"/>
  <c r="BQ5" i="24" l="1"/>
  <c r="BT5" i="24"/>
  <c r="BS5" i="24"/>
  <c r="BR5" i="24"/>
  <c r="U3" i="6"/>
  <c r="BU4" i="24"/>
  <c r="BE111" i="6"/>
  <c r="V26" i="6"/>
  <c r="V6" i="6" s="1"/>
  <c r="V23" i="6"/>
  <c r="U24" i="6"/>
  <c r="V25" i="6"/>
  <c r="V5" i="6" s="1"/>
  <c r="V22" i="6"/>
  <c r="V17" i="6"/>
  <c r="BU5" i="24" l="1"/>
  <c r="BX5" i="24"/>
  <c r="BW5" i="24"/>
  <c r="BV5" i="24"/>
  <c r="BY4" i="24"/>
  <c r="V3" i="6"/>
  <c r="W25" i="6"/>
  <c r="W5" i="6" s="1"/>
  <c r="BH111" i="6"/>
  <c r="W17" i="6"/>
  <c r="W22" i="6"/>
  <c r="W26" i="6"/>
  <c r="W6" i="6" s="1"/>
  <c r="W23" i="6"/>
  <c r="V24" i="6"/>
  <c r="BY5" i="24" l="1"/>
  <c r="CB5" i="24"/>
  <c r="CA5" i="24"/>
  <c r="BZ5" i="24"/>
  <c r="W3" i="6"/>
  <c r="CC4" i="24"/>
  <c r="X23" i="6"/>
  <c r="X17" i="6"/>
  <c r="X25" i="6"/>
  <c r="X5" i="6" s="1"/>
  <c r="X22" i="6"/>
  <c r="X26" i="6"/>
  <c r="X6" i="6" s="1"/>
  <c r="W24" i="6"/>
  <c r="BK111" i="6"/>
  <c r="CC5" i="24" l="1"/>
  <c r="CF5" i="24"/>
  <c r="CE5" i="24"/>
  <c r="CD5" i="24"/>
  <c r="Y26" i="6"/>
  <c r="Y6" i="6" s="1"/>
  <c r="X3" i="6"/>
  <c r="Y22" i="6"/>
  <c r="Y25" i="6"/>
  <c r="Y5" i="6" s="1"/>
  <c r="Y17" i="6"/>
  <c r="Y23" i="6"/>
  <c r="CG4" i="24"/>
  <c r="X24" i="6"/>
  <c r="BN111" i="6"/>
  <c r="CG5" i="24" l="1"/>
  <c r="CJ5" i="24"/>
  <c r="CI5" i="24"/>
  <c r="CH5" i="24"/>
  <c r="Y3" i="6"/>
  <c r="Z26" i="6"/>
  <c r="Z6" i="6" s="1"/>
  <c r="Z25" i="6"/>
  <c r="Z5" i="6" s="1"/>
  <c r="Z22" i="6"/>
  <c r="BQ111" i="6"/>
  <c r="Y24" i="6"/>
  <c r="Z23" i="6"/>
  <c r="Z17" i="6"/>
  <c r="CK4" i="24"/>
  <c r="CK5" i="24" l="1"/>
  <c r="CN5" i="24"/>
  <c r="CM5" i="24"/>
  <c r="CL5" i="24"/>
  <c r="BT111" i="6"/>
  <c r="Z3" i="6"/>
  <c r="Z24" i="6"/>
  <c r="AA26" i="6"/>
  <c r="AA6" i="6" s="1"/>
  <c r="AA17" i="6"/>
  <c r="AA22" i="6"/>
  <c r="AA23" i="6"/>
  <c r="AA25" i="6"/>
  <c r="AA5" i="6" s="1"/>
  <c r="CO4" i="24"/>
  <c r="CO5" i="24" l="1"/>
  <c r="CR5" i="24"/>
  <c r="CQ5" i="24"/>
  <c r="CP5" i="24"/>
  <c r="CS4" i="24"/>
  <c r="AA3" i="6"/>
  <c r="AB22" i="6"/>
  <c r="AA24" i="6"/>
  <c r="AB23" i="6"/>
  <c r="AB26" i="6"/>
  <c r="AB6" i="6" s="1"/>
  <c r="AB25" i="6"/>
  <c r="AB5" i="6" s="1"/>
  <c r="AB17" i="6"/>
  <c r="BW111" i="6"/>
  <c r="CS5" i="24" l="1"/>
  <c r="CV5" i="24"/>
  <c r="CU5" i="24"/>
  <c r="CT5" i="24"/>
  <c r="AB3" i="6"/>
  <c r="AC23" i="6"/>
  <c r="AB24" i="6"/>
  <c r="AC25" i="6"/>
  <c r="AC5" i="6" s="1"/>
  <c r="CW4" i="24"/>
  <c r="AC17" i="6"/>
  <c r="AC22" i="6"/>
  <c r="AC26" i="6"/>
  <c r="AC6" i="6" s="1"/>
  <c r="BZ111" i="6"/>
  <c r="AD17" i="6" l="1"/>
  <c r="CW5" i="24"/>
  <c r="CZ5" i="24"/>
  <c r="CY5" i="24"/>
  <c r="CX5" i="24"/>
  <c r="AD23" i="6"/>
  <c r="AD25" i="6"/>
  <c r="AD5" i="6" s="1"/>
  <c r="AD3" i="6"/>
  <c r="AC3" i="6"/>
  <c r="AD22" i="6"/>
  <c r="DA4" i="24"/>
  <c r="AD26" i="6"/>
  <c r="AD6" i="6" s="1"/>
  <c r="CC111" i="6"/>
  <c r="AC24" i="6"/>
  <c r="CF111" i="6"/>
  <c r="AD24" i="6"/>
  <c r="AE22" i="6"/>
  <c r="AE25" i="6"/>
  <c r="AE5" i="6" s="1"/>
  <c r="AE17" i="6"/>
  <c r="AE26" i="6"/>
  <c r="AE6" i="6" s="1"/>
  <c r="AE23" i="6" l="1"/>
  <c r="DA5" i="24"/>
  <c r="DD5" i="24"/>
  <c r="DC5" i="24"/>
  <c r="DB5" i="24"/>
  <c r="DE4" i="24"/>
  <c r="AE3" i="6"/>
  <c r="DI4" i="24"/>
  <c r="CI111" i="6"/>
  <c r="AF17" i="6"/>
  <c r="AF25" i="6"/>
  <c r="AF5" i="6" s="1"/>
  <c r="AF22" i="6"/>
  <c r="AF26" i="6"/>
  <c r="AF6" i="6" s="1"/>
  <c r="AF23" i="6"/>
  <c r="AE24" i="6"/>
  <c r="DI5" i="24" l="1"/>
  <c r="DL5" i="24"/>
  <c r="DK5" i="24"/>
  <c r="DJ5" i="24"/>
  <c r="DE5" i="24"/>
  <c r="DH5" i="24"/>
  <c r="DG5" i="24"/>
  <c r="DF5" i="24"/>
  <c r="AF3" i="6"/>
  <c r="DM4" i="24"/>
  <c r="CL111" i="6"/>
  <c r="AG26" i="6"/>
  <c r="AG6" i="6" s="1"/>
  <c r="AG22" i="6"/>
  <c r="AG25" i="6"/>
  <c r="AG5" i="6" s="1"/>
  <c r="AG23" i="6"/>
  <c r="AF24" i="6"/>
  <c r="AG17" i="6"/>
  <c r="DM5" i="24" l="1"/>
  <c r="DP5" i="24"/>
  <c r="DO5" i="24"/>
  <c r="DN5" i="24"/>
  <c r="AG3" i="6"/>
  <c r="DQ4" i="24"/>
  <c r="CO111" i="6"/>
  <c r="AG24" i="6"/>
  <c r="AH23" i="6"/>
  <c r="AH26" i="6"/>
  <c r="AH6" i="6" s="1"/>
  <c r="AH22" i="6"/>
  <c r="AH25" i="6"/>
  <c r="AH5" i="6" s="1"/>
  <c r="AH17" i="6"/>
  <c r="DQ5" i="24" l="1"/>
  <c r="DT5" i="24"/>
  <c r="DS5" i="24"/>
  <c r="DR5" i="24"/>
  <c r="AH3" i="6"/>
  <c r="DU4" i="24"/>
  <c r="CR111" i="6"/>
  <c r="AH24" i="6"/>
  <c r="AI22" i="6"/>
  <c r="AI26" i="6"/>
  <c r="AI6" i="6" s="1"/>
  <c r="AI23" i="6"/>
  <c r="AI25" i="6"/>
  <c r="AI5" i="6" s="1"/>
  <c r="AI17" i="6"/>
  <c r="DU5" i="24" l="1"/>
  <c r="DX5" i="24"/>
  <c r="DW5" i="24"/>
  <c r="DV5" i="24"/>
  <c r="AI3" i="6"/>
  <c r="DY4" i="24"/>
  <c r="CU111" i="6"/>
  <c r="AJ25" i="6"/>
  <c r="AJ5" i="6" s="1"/>
  <c r="AI24" i="6"/>
  <c r="AJ22" i="6"/>
  <c r="AJ26" i="6"/>
  <c r="AJ6" i="6" s="1"/>
  <c r="AJ23" i="6"/>
  <c r="AJ17" i="6"/>
  <c r="DY5" i="24" l="1"/>
  <c r="EB5" i="24"/>
  <c r="EA5" i="24"/>
  <c r="DZ5" i="24"/>
  <c r="AJ3" i="6"/>
  <c r="EC4" i="24"/>
  <c r="CX111" i="6"/>
  <c r="AK22" i="6"/>
  <c r="AK25" i="6"/>
  <c r="AK5" i="6" s="1"/>
  <c r="AK23" i="6"/>
  <c r="AJ24" i="6"/>
  <c r="AK26" i="6"/>
  <c r="AK6" i="6" s="1"/>
  <c r="AK17" i="6"/>
  <c r="EC5" i="24" l="1"/>
  <c r="EF5" i="24"/>
  <c r="EE5" i="24"/>
  <c r="ED5" i="24"/>
  <c r="AK3" i="6"/>
  <c r="EG4" i="24"/>
  <c r="DA111" i="6"/>
  <c r="AL22" i="6"/>
  <c r="AL25" i="6"/>
  <c r="AL5" i="6" s="1"/>
  <c r="AL23" i="6"/>
  <c r="AL26" i="6"/>
  <c r="AL6" i="6" s="1"/>
  <c r="AL17" i="6"/>
  <c r="AK24" i="6"/>
  <c r="EG5" i="24" l="1"/>
  <c r="EJ5" i="24"/>
  <c r="EI5" i="24"/>
  <c r="EH5" i="24"/>
  <c r="AL3" i="6"/>
  <c r="EK4" i="24"/>
  <c r="DD111" i="6"/>
  <c r="AM25" i="6"/>
  <c r="AM5" i="6" s="1"/>
  <c r="AM26" i="6"/>
  <c r="AM6" i="6" s="1"/>
  <c r="AM23" i="6"/>
  <c r="AL24" i="6"/>
  <c r="AM22" i="6"/>
  <c r="AM17" i="6"/>
  <c r="EK5" i="24" l="1"/>
  <c r="EN5" i="24"/>
  <c r="EM5" i="24"/>
  <c r="EL5" i="24"/>
  <c r="AM3" i="6"/>
  <c r="EO4" i="24"/>
  <c r="DG111" i="6"/>
  <c r="AM24" i="6"/>
  <c r="AN17" i="6"/>
  <c r="AN25" i="6"/>
  <c r="AN5" i="6" s="1"/>
  <c r="AN23" i="6"/>
  <c r="AN26" i="6"/>
  <c r="AN6" i="6" s="1"/>
  <c r="AN22" i="6"/>
  <c r="EO5" i="24" l="1"/>
  <c r="ER5" i="24"/>
  <c r="EQ5" i="24"/>
  <c r="EP5" i="24"/>
  <c r="AN3" i="6"/>
  <c r="ES4" i="24"/>
  <c r="DJ111" i="6"/>
  <c r="AO25" i="6"/>
  <c r="AO5" i="6" s="1"/>
  <c r="AO22" i="6"/>
  <c r="AN24" i="6"/>
  <c r="AO17" i="6"/>
  <c r="AO26" i="6"/>
  <c r="AO6" i="6" s="1"/>
  <c r="AO23" i="6"/>
  <c r="ES5" i="24" l="1"/>
  <c r="EV5" i="24"/>
  <c r="EU5" i="24"/>
  <c r="ET5" i="24"/>
  <c r="AO3" i="6"/>
  <c r="EW4" i="24"/>
  <c r="DM111" i="6"/>
  <c r="AO24" i="6"/>
  <c r="AP22" i="6"/>
  <c r="AP26" i="6"/>
  <c r="AP6" i="6" s="1"/>
  <c r="AP23" i="6"/>
  <c r="AP25" i="6"/>
  <c r="AP5" i="6" s="1"/>
  <c r="AP17" i="6"/>
  <c r="EW5" i="24" l="1"/>
  <c r="EZ5" i="24"/>
  <c r="EY5" i="24"/>
  <c r="EX5" i="24"/>
  <c r="AP3" i="6"/>
  <c r="FA4" i="24"/>
  <c r="DP111" i="6"/>
  <c r="AQ25" i="6"/>
  <c r="AQ5" i="6" s="1"/>
  <c r="AQ17" i="6"/>
  <c r="AQ23" i="6"/>
  <c r="AP24" i="6"/>
  <c r="AQ22" i="6"/>
  <c r="AQ26" i="6"/>
  <c r="AQ6" i="6" s="1"/>
  <c r="FA5" i="24" l="1"/>
  <c r="FD5" i="24"/>
  <c r="FC5" i="24"/>
  <c r="FB5" i="24"/>
  <c r="AQ3" i="6"/>
  <c r="FE4" i="24"/>
  <c r="DS111" i="6"/>
  <c r="AR22" i="6"/>
  <c r="AQ24" i="6"/>
  <c r="AR23" i="6"/>
  <c r="AR26" i="6"/>
  <c r="AR6" i="6" s="1"/>
  <c r="AR25" i="6"/>
  <c r="AR5" i="6" s="1"/>
  <c r="AR17" i="6"/>
  <c r="FE5" i="24" l="1"/>
  <c r="FH5" i="24"/>
  <c r="FG5" i="24"/>
  <c r="FF5" i="24"/>
  <c r="AR3" i="6"/>
  <c r="FI4" i="24"/>
  <c r="DV111" i="6"/>
  <c r="AS22" i="6"/>
  <c r="AS25" i="6"/>
  <c r="AS5" i="6" s="1"/>
  <c r="AR24" i="6"/>
  <c r="AS23" i="6"/>
  <c r="AS26" i="6"/>
  <c r="AS6" i="6" s="1"/>
  <c r="AS17" i="6"/>
  <c r="FI5" i="24" l="1"/>
  <c r="FK5" i="24"/>
  <c r="FJ5" i="24"/>
  <c r="FL5" i="24"/>
  <c r="AS3" i="6"/>
  <c r="FM4" i="24"/>
  <c r="DY111" i="6"/>
  <c r="AT22" i="6"/>
  <c r="AS24" i="6"/>
  <c r="AT23" i="6"/>
  <c r="AT26" i="6"/>
  <c r="AT6" i="6" s="1"/>
  <c r="AT25" i="6"/>
  <c r="AT5" i="6" s="1"/>
  <c r="AT17" i="6"/>
  <c r="FM5" i="24" l="1"/>
  <c r="FO5" i="24"/>
  <c r="FN5" i="24"/>
  <c r="FP5" i="24"/>
  <c r="AT3" i="6"/>
  <c r="FQ4" i="24"/>
  <c r="EB111" i="6"/>
  <c r="AT24" i="6"/>
  <c r="AU22" i="6"/>
  <c r="AU25" i="6"/>
  <c r="AU5" i="6" s="1"/>
  <c r="AU17" i="6"/>
  <c r="AU26" i="6"/>
  <c r="AU6" i="6" s="1"/>
  <c r="AU23" i="6"/>
  <c r="FQ5" i="24" l="1"/>
  <c r="FS5" i="24"/>
  <c r="FR5" i="24"/>
  <c r="FT5" i="24"/>
  <c r="AU3" i="6"/>
  <c r="FU4" i="24"/>
  <c r="EE111" i="6"/>
  <c r="AV22" i="6"/>
  <c r="AV25" i="6"/>
  <c r="AV5" i="6" s="1"/>
  <c r="AU24" i="6"/>
  <c r="AV23" i="6"/>
  <c r="AV26" i="6"/>
  <c r="AV6" i="6" s="1"/>
  <c r="AV17" i="6"/>
  <c r="FU5" i="24" l="1"/>
  <c r="FW5" i="24"/>
  <c r="FV5" i="24"/>
  <c r="FX5" i="24"/>
  <c r="AV3" i="6"/>
  <c r="FY4" i="24"/>
  <c r="EH111" i="6"/>
  <c r="AW22" i="6"/>
  <c r="AW25" i="6"/>
  <c r="AW5" i="6" s="1"/>
  <c r="AW23" i="6"/>
  <c r="AV24" i="6"/>
  <c r="AW26" i="6"/>
  <c r="AW6" i="6" s="1"/>
  <c r="AW17" i="6"/>
  <c r="FY5" i="24" l="1"/>
  <c r="GA5" i="24"/>
  <c r="FZ5" i="24"/>
  <c r="GB5" i="24"/>
  <c r="AW3" i="6"/>
  <c r="GC4" i="24"/>
  <c r="EK111" i="6"/>
  <c r="AX22" i="6"/>
  <c r="AW24" i="6"/>
  <c r="AX23" i="6"/>
  <c r="AX26" i="6"/>
  <c r="AX6" i="6" s="1"/>
  <c r="AX17" i="6"/>
  <c r="AX25" i="6"/>
  <c r="AX5" i="6" s="1"/>
  <c r="GC5" i="24" l="1"/>
  <c r="GE5" i="24"/>
  <c r="GF5" i="24"/>
  <c r="GD5" i="24"/>
  <c r="AX3" i="6"/>
  <c r="GG4" i="24"/>
  <c r="EN111" i="6"/>
  <c r="AX24" i="6"/>
  <c r="AY17" i="6"/>
  <c r="AY25" i="6"/>
  <c r="AY5" i="6" s="1"/>
  <c r="AY23" i="6"/>
  <c r="AY26" i="6"/>
  <c r="AY6" i="6" s="1"/>
  <c r="AY22" i="6"/>
  <c r="GG5" i="24" l="1"/>
  <c r="GI5" i="24"/>
  <c r="GH5" i="24"/>
  <c r="GJ5" i="24"/>
  <c r="AY3" i="6"/>
  <c r="GK4" i="24"/>
  <c r="EQ111" i="6"/>
  <c r="AZ22" i="6"/>
  <c r="AY24" i="6"/>
  <c r="AZ25" i="6"/>
  <c r="AZ5" i="6" s="1"/>
  <c r="AZ17" i="6"/>
  <c r="AZ26" i="6"/>
  <c r="AZ6" i="6" s="1"/>
  <c r="AZ23" i="6"/>
  <c r="GK5" i="24" l="1"/>
  <c r="GM5" i="24"/>
  <c r="GL5" i="24"/>
  <c r="GN5" i="24"/>
  <c r="AZ3" i="6"/>
  <c r="GO4" i="24"/>
  <c r="ET111" i="6"/>
  <c r="BA25" i="6"/>
  <c r="BA5" i="6" s="1"/>
  <c r="BA17" i="6"/>
  <c r="AZ24" i="6"/>
  <c r="BA22" i="6"/>
  <c r="BA26" i="6"/>
  <c r="BA6" i="6" s="1"/>
  <c r="BA23" i="6"/>
  <c r="GO5" i="24" l="1"/>
  <c r="GQ5" i="24"/>
  <c r="GP5" i="24"/>
  <c r="GR5" i="24"/>
  <c r="BA3" i="6"/>
  <c r="GS4" i="24"/>
  <c r="EW111" i="6"/>
  <c r="BB17" i="6"/>
  <c r="BA24" i="6"/>
  <c r="BB22" i="6"/>
  <c r="BB25" i="6"/>
  <c r="BB5" i="6" s="1"/>
  <c r="BB26" i="6"/>
  <c r="BB6" i="6" s="1"/>
  <c r="BB23" i="6"/>
  <c r="GS5" i="24" l="1"/>
  <c r="GU5" i="24"/>
  <c r="GT5" i="24"/>
  <c r="GV5" i="24"/>
  <c r="BB3" i="6"/>
  <c r="GW4" i="24"/>
  <c r="EZ111" i="6"/>
  <c r="BB24" i="6"/>
  <c r="BC22" i="6"/>
  <c r="BC23" i="6"/>
  <c r="BC26" i="6"/>
  <c r="BC6" i="6" s="1"/>
  <c r="BC17" i="6"/>
  <c r="BC25" i="6"/>
  <c r="BC5" i="6" s="1"/>
  <c r="GW5" i="24" l="1"/>
  <c r="GY5" i="24"/>
  <c r="GX5" i="24"/>
  <c r="GZ5" i="24"/>
  <c r="BC3" i="6"/>
  <c r="HA4" i="24"/>
  <c r="FC111" i="6"/>
  <c r="BD25" i="6"/>
  <c r="BD5" i="6" s="1"/>
  <c r="BD23" i="6"/>
  <c r="BC24" i="6"/>
  <c r="BD22" i="6"/>
  <c r="BD26" i="6"/>
  <c r="BD6" i="6" s="1"/>
  <c r="BD17" i="6"/>
  <c r="HA5" i="24" l="1"/>
  <c r="HC5" i="24"/>
  <c r="HD5" i="24"/>
  <c r="HB5" i="24"/>
  <c r="BD3" i="6"/>
  <c r="HE4" i="24"/>
  <c r="FF111" i="6"/>
  <c r="BE22" i="6"/>
  <c r="BE25" i="6"/>
  <c r="BE5" i="6" s="1"/>
  <c r="BD24" i="6"/>
  <c r="BE23" i="6"/>
  <c r="BE26" i="6"/>
  <c r="BE6" i="6" s="1"/>
  <c r="BE17" i="6"/>
  <c r="HE5" i="24" l="1"/>
  <c r="HG5" i="24"/>
  <c r="HF5" i="24"/>
  <c r="HH5" i="24"/>
  <c r="BE3" i="6"/>
  <c r="HI4" i="24"/>
  <c r="FI111" i="6"/>
  <c r="BE24" i="6"/>
  <c r="BF22" i="6"/>
  <c r="BF26" i="6"/>
  <c r="BF6" i="6" s="1"/>
  <c r="BF23" i="6"/>
  <c r="BF25" i="6"/>
  <c r="BF5" i="6" s="1"/>
  <c r="BF17" i="6"/>
  <c r="HI5" i="24" l="1"/>
  <c r="HK5" i="24"/>
  <c r="HJ5" i="24"/>
  <c r="HL5" i="24"/>
  <c r="BF3" i="6"/>
  <c r="HM4" i="24"/>
  <c r="FL111" i="6"/>
  <c r="BG25" i="6"/>
  <c r="BG5" i="6" s="1"/>
  <c r="BG22" i="6"/>
  <c r="BG23" i="6"/>
  <c r="BF24" i="6"/>
  <c r="BG17" i="6"/>
  <c r="BG26" i="6"/>
  <c r="BG6" i="6" s="1"/>
  <c r="HM5" i="24" l="1"/>
  <c r="HO5" i="24"/>
  <c r="HN5" i="24"/>
  <c r="HP5" i="24"/>
  <c r="BG3" i="6"/>
  <c r="HQ4" i="24"/>
  <c r="FO111" i="6"/>
  <c r="BH22" i="6"/>
  <c r="BH25" i="6"/>
  <c r="BH5" i="6" s="1"/>
  <c r="BH23" i="6"/>
  <c r="BG24" i="6"/>
  <c r="BH17" i="6"/>
  <c r="BH26" i="6"/>
  <c r="BH6" i="6" s="1"/>
  <c r="HQ5" i="24" l="1"/>
  <c r="HS5" i="24"/>
  <c r="HT5" i="24"/>
  <c r="HR5" i="24"/>
  <c r="BH3" i="6"/>
  <c r="HU4" i="24"/>
  <c r="FR111" i="6"/>
  <c r="BI25" i="6"/>
  <c r="BI5" i="6" s="1"/>
  <c r="BI23" i="6"/>
  <c r="BH24" i="6"/>
  <c r="BI22" i="6"/>
  <c r="BI26" i="6"/>
  <c r="BI6" i="6" s="1"/>
  <c r="BI17" i="6"/>
  <c r="HU5" i="24" l="1"/>
  <c r="HW5" i="24"/>
  <c r="HV5" i="24"/>
  <c r="HX5" i="24"/>
  <c r="BI3" i="6"/>
  <c r="HY4" i="24"/>
  <c r="FU111" i="6"/>
  <c r="BI24" i="6"/>
  <c r="BJ22" i="6"/>
  <c r="BJ17" i="6"/>
  <c r="BJ26" i="6"/>
  <c r="BJ6" i="6" s="1"/>
  <c r="BJ23" i="6"/>
  <c r="BJ25" i="6"/>
  <c r="BJ5" i="6" s="1"/>
  <c r="HY5" i="24" l="1"/>
  <c r="IA5" i="24"/>
  <c r="HZ5" i="24"/>
  <c r="IB5" i="24"/>
  <c r="BJ3" i="6"/>
  <c r="IC4" i="24"/>
  <c r="FX111" i="6"/>
  <c r="BK22" i="6"/>
  <c r="BJ24" i="6"/>
  <c r="BK17" i="6"/>
  <c r="BK26" i="6"/>
  <c r="BK6" i="6" s="1"/>
  <c r="BK23" i="6"/>
  <c r="BK25" i="6"/>
  <c r="BK5" i="6" s="1"/>
  <c r="IC5" i="24" l="1"/>
  <c r="IE5" i="24"/>
  <c r="ID5" i="24"/>
  <c r="IF5" i="24"/>
  <c r="BK3" i="6"/>
  <c r="IG4" i="24"/>
  <c r="GA111" i="6"/>
  <c r="BL22" i="6"/>
  <c r="BL25" i="6"/>
  <c r="BL5" i="6" s="1"/>
  <c r="BK24" i="6"/>
  <c r="BL23" i="6"/>
  <c r="BL26" i="6"/>
  <c r="BL6" i="6" s="1"/>
  <c r="BL17" i="6"/>
  <c r="IG5" i="24" l="1"/>
  <c r="II5" i="24"/>
  <c r="IJ5" i="24"/>
  <c r="IH5" i="24"/>
  <c r="BL3" i="6"/>
  <c r="IK4" i="24"/>
  <c r="GD111" i="6"/>
  <c r="BM25" i="6"/>
  <c r="BM5" i="6" s="1"/>
  <c r="BM23" i="6"/>
  <c r="BL24" i="6"/>
  <c r="BM17" i="6"/>
  <c r="BM22" i="6"/>
  <c r="BM26" i="6"/>
  <c r="BM6" i="6" s="1"/>
  <c r="IK5" i="24" l="1"/>
  <c r="IM5" i="24"/>
  <c r="IL5" i="24"/>
  <c r="IN5" i="24"/>
  <c r="BM3" i="6"/>
  <c r="IO4" i="24"/>
  <c r="GG111" i="6"/>
  <c r="BM24" i="6"/>
  <c r="BN22" i="6"/>
  <c r="BN26" i="6"/>
  <c r="BN6" i="6" s="1"/>
  <c r="BN17" i="6"/>
  <c r="BN25" i="6"/>
  <c r="BN5" i="6" s="1"/>
  <c r="BN23" i="6"/>
  <c r="IO5" i="24" l="1"/>
  <c r="IQ5" i="24"/>
  <c r="IP5" i="24"/>
  <c r="IR5" i="24"/>
  <c r="BN3" i="6"/>
  <c r="IS4" i="24"/>
  <c r="GJ111" i="6"/>
  <c r="BO25" i="6"/>
  <c r="BO5" i="6" s="1"/>
  <c r="BO22" i="6"/>
  <c r="BN24" i="6"/>
  <c r="BO23" i="6"/>
  <c r="BO26" i="6"/>
  <c r="BO6" i="6" s="1"/>
  <c r="BO17" i="6"/>
  <c r="IS5" i="24" l="1"/>
  <c r="IU5" i="24"/>
  <c r="IT5" i="24"/>
  <c r="IV5" i="24"/>
  <c r="BO3" i="6"/>
  <c r="IW4" i="24"/>
  <c r="GM111" i="6"/>
  <c r="BO24" i="6"/>
  <c r="BP22" i="6"/>
  <c r="BP25" i="6"/>
  <c r="BP5" i="6" s="1"/>
  <c r="BP17" i="6"/>
  <c r="BP26" i="6"/>
  <c r="BP6" i="6" s="1"/>
  <c r="BP23" i="6"/>
  <c r="IW5" i="24" l="1"/>
  <c r="IY5" i="24"/>
  <c r="IZ5" i="24"/>
  <c r="IX5" i="24"/>
  <c r="BP3" i="6"/>
  <c r="JA4" i="24"/>
  <c r="GP111" i="6"/>
  <c r="BQ25" i="6"/>
  <c r="BQ5" i="6" s="1"/>
  <c r="BQ22" i="6"/>
  <c r="BQ26" i="6"/>
  <c r="BQ6" i="6" s="1"/>
  <c r="BQ23" i="6"/>
  <c r="BP24" i="6"/>
  <c r="BQ17" i="6"/>
  <c r="JA5" i="24" l="1"/>
  <c r="JC5" i="24"/>
  <c r="JB5" i="24"/>
  <c r="JD5" i="24"/>
  <c r="BQ3" i="6"/>
  <c r="JE4" i="24"/>
  <c r="GS111" i="6"/>
  <c r="BQ24" i="6"/>
  <c r="BR23" i="6"/>
  <c r="BR17" i="6"/>
  <c r="BR22" i="6"/>
  <c r="BR25" i="6"/>
  <c r="BR5" i="6" s="1"/>
  <c r="BR26" i="6"/>
  <c r="BR6" i="6" s="1"/>
  <c r="JE5" i="24" l="1"/>
  <c r="JG5" i="24"/>
  <c r="JF5" i="24"/>
  <c r="JH5" i="24"/>
  <c r="BR3" i="6"/>
  <c r="JI4" i="24"/>
  <c r="GV111" i="6"/>
  <c r="BR24" i="6"/>
  <c r="BS22" i="6"/>
  <c r="BS23" i="6"/>
  <c r="BS26" i="6"/>
  <c r="BS6" i="6" s="1"/>
  <c r="BS25" i="6"/>
  <c r="BS5" i="6" s="1"/>
  <c r="BS17" i="6"/>
  <c r="C69" i="6"/>
  <c r="II69" i="6" s="1"/>
  <c r="C70" i="6"/>
  <c r="II70" i="6" s="1"/>
  <c r="C71" i="6"/>
  <c r="II71" i="6" s="1"/>
  <c r="C72" i="6"/>
  <c r="II72" i="6" s="1"/>
  <c r="C73" i="6"/>
  <c r="II73" i="6" s="1"/>
  <c r="C74" i="6"/>
  <c r="II74" i="6" s="1"/>
  <c r="C75" i="6"/>
  <c r="II75" i="6" s="1"/>
  <c r="C76" i="6"/>
  <c r="II76" i="6" s="1"/>
  <c r="C77" i="6"/>
  <c r="II77" i="6" s="1"/>
  <c r="C78" i="6"/>
  <c r="II78" i="6" s="1"/>
  <c r="C68" i="6"/>
  <c r="II68" i="6" s="1"/>
  <c r="E17" i="24"/>
  <c r="C92" i="6" s="1"/>
  <c r="E16" i="24"/>
  <c r="C91" i="6" s="1"/>
  <c r="E12" i="24"/>
  <c r="C87" i="6" s="1"/>
  <c r="E11" i="24"/>
  <c r="C86" i="6" s="1"/>
  <c r="E10" i="24"/>
  <c r="C85" i="6" s="1"/>
  <c r="E9" i="24"/>
  <c r="C84" i="6" s="1"/>
  <c r="E8" i="24"/>
  <c r="C83" i="6" s="1"/>
  <c r="JI5" i="24" l="1"/>
  <c r="JK5" i="24"/>
  <c r="JJ5" i="24"/>
  <c r="JL5" i="24"/>
  <c r="BS3" i="6"/>
  <c r="JM4" i="24"/>
  <c r="AH93" i="6"/>
  <c r="AI51" i="6"/>
  <c r="AI18" i="6" s="1"/>
  <c r="AL93" i="6"/>
  <c r="AM51" i="6"/>
  <c r="AM18" i="6" s="1"/>
  <c r="AP93" i="6"/>
  <c r="AQ51" i="6"/>
  <c r="AQ18" i="6" s="1"/>
  <c r="AT93" i="6"/>
  <c r="AU51" i="6"/>
  <c r="AU18" i="6" s="1"/>
  <c r="AX93" i="6"/>
  <c r="AY51" i="6"/>
  <c r="AY18" i="6" s="1"/>
  <c r="BB93" i="6"/>
  <c r="BC51" i="6"/>
  <c r="BC18" i="6" s="1"/>
  <c r="BF93" i="6"/>
  <c r="F93" i="6"/>
  <c r="K51" i="6"/>
  <c r="K18" i="6" s="1"/>
  <c r="N93" i="6"/>
  <c r="O51" i="6"/>
  <c r="O18" i="6" s="1"/>
  <c r="R93" i="6"/>
  <c r="S51" i="6"/>
  <c r="S18" i="6" s="1"/>
  <c r="V93" i="6"/>
  <c r="W51" i="6"/>
  <c r="W18" i="6" s="1"/>
  <c r="Z93" i="6"/>
  <c r="AA51" i="6"/>
  <c r="AA18" i="6" s="1"/>
  <c r="AD93" i="6"/>
  <c r="AE51" i="6"/>
  <c r="AE18" i="6" s="1"/>
  <c r="BD93" i="6"/>
  <c r="BE51" i="6"/>
  <c r="BE18" i="6" s="1"/>
  <c r="E93" i="6"/>
  <c r="I93" i="6"/>
  <c r="M93" i="6"/>
  <c r="N51" i="6"/>
  <c r="N18" i="6" s="1"/>
  <c r="Q93" i="6"/>
  <c r="R51" i="6"/>
  <c r="R18" i="6" s="1"/>
  <c r="U93" i="6"/>
  <c r="V51" i="6"/>
  <c r="V18" i="6" s="1"/>
  <c r="Y93" i="6"/>
  <c r="Z51" i="6"/>
  <c r="Z18" i="6" s="1"/>
  <c r="AC93" i="6"/>
  <c r="AD51" i="6"/>
  <c r="AD18" i="6" s="1"/>
  <c r="AG93" i="6"/>
  <c r="AH51" i="6"/>
  <c r="AK93" i="6"/>
  <c r="AL51" i="6"/>
  <c r="AL18" i="6" s="1"/>
  <c r="AO93" i="6"/>
  <c r="AP51" i="6"/>
  <c r="AP18" i="6" s="1"/>
  <c r="AS93" i="6"/>
  <c r="AT51" i="6"/>
  <c r="AT18" i="6" s="1"/>
  <c r="AW93" i="6"/>
  <c r="AX51" i="6"/>
  <c r="AX18" i="6" s="1"/>
  <c r="BA93" i="6"/>
  <c r="BB51" i="6"/>
  <c r="BB18" i="6" s="1"/>
  <c r="BE93" i="6"/>
  <c r="BF51" i="6"/>
  <c r="BF18" i="6" s="1"/>
  <c r="D93" i="6"/>
  <c r="L93" i="6"/>
  <c r="M51" i="6"/>
  <c r="M18" i="6" s="1"/>
  <c r="P93" i="6"/>
  <c r="Q51" i="6"/>
  <c r="Q18" i="6" s="1"/>
  <c r="T93" i="6"/>
  <c r="U51" i="6"/>
  <c r="U18" i="6" s="1"/>
  <c r="X93" i="6"/>
  <c r="Y51" i="6"/>
  <c r="AB93" i="6"/>
  <c r="AC51" i="6"/>
  <c r="AC18" i="6" s="1"/>
  <c r="AF93" i="6"/>
  <c r="AG51" i="6"/>
  <c r="AG18" i="6" s="1"/>
  <c r="AJ93" i="6"/>
  <c r="AK51" i="6"/>
  <c r="AK18" i="6" s="1"/>
  <c r="AN93" i="6"/>
  <c r="AO51" i="6"/>
  <c r="AO18" i="6" s="1"/>
  <c r="AR93" i="6"/>
  <c r="AS51" i="6"/>
  <c r="AS18" i="6" s="1"/>
  <c r="AV93" i="6"/>
  <c r="AW51" i="6"/>
  <c r="AW18" i="6" s="1"/>
  <c r="AZ93" i="6"/>
  <c r="BA51" i="6"/>
  <c r="BA18" i="6" s="1"/>
  <c r="G93" i="6"/>
  <c r="K93" i="6"/>
  <c r="L51" i="6"/>
  <c r="L18" i="6" s="1"/>
  <c r="O93" i="6"/>
  <c r="P51" i="6"/>
  <c r="P18" i="6" s="1"/>
  <c r="S93" i="6"/>
  <c r="T51" i="6"/>
  <c r="T18" i="6" s="1"/>
  <c r="W93" i="6"/>
  <c r="X51" i="6"/>
  <c r="X18" i="6" s="1"/>
  <c r="AA93" i="6"/>
  <c r="AB51" i="6"/>
  <c r="AB18" i="6" s="1"/>
  <c r="AE93" i="6"/>
  <c r="AF51" i="6"/>
  <c r="AF18" i="6" s="1"/>
  <c r="BC93" i="6"/>
  <c r="AI93" i="6"/>
  <c r="AJ51" i="6"/>
  <c r="AJ18" i="6" s="1"/>
  <c r="AM93" i="6"/>
  <c r="AN51" i="6"/>
  <c r="AN18" i="6" s="1"/>
  <c r="AQ93" i="6"/>
  <c r="AR51" i="6"/>
  <c r="AR18" i="6" s="1"/>
  <c r="AU93" i="6"/>
  <c r="AV51" i="6"/>
  <c r="AV18" i="6" s="1"/>
  <c r="AY93" i="6"/>
  <c r="AZ51" i="6"/>
  <c r="AZ18" i="6" s="1"/>
  <c r="BD51" i="6"/>
  <c r="BD18" i="6" s="1"/>
  <c r="BG93" i="6"/>
  <c r="GY111" i="6"/>
  <c r="BS24" i="6"/>
  <c r="BT22" i="6"/>
  <c r="BT26" i="6"/>
  <c r="BT6" i="6" s="1"/>
  <c r="BT17" i="6"/>
  <c r="BT25" i="6"/>
  <c r="BT5" i="6" s="1"/>
  <c r="BT23" i="6"/>
  <c r="E19" i="24"/>
  <c r="E51" i="6"/>
  <c r="E18" i="6" s="1"/>
  <c r="F51" i="6"/>
  <c r="F18" i="6" s="1"/>
  <c r="D51" i="6"/>
  <c r="D18" i="6" s="1"/>
  <c r="C51" i="6"/>
  <c r="JM5" i="24" l="1"/>
  <c r="JO5" i="24"/>
  <c r="JP5" i="24"/>
  <c r="JN5" i="24"/>
  <c r="BT3" i="6"/>
  <c r="JQ4" i="24"/>
  <c r="II92" i="6"/>
  <c r="II49" i="6"/>
  <c r="II88" i="6"/>
  <c r="II45" i="6"/>
  <c r="II41" i="6"/>
  <c r="II47" i="6"/>
  <c r="II43" i="6"/>
  <c r="II91" i="6"/>
  <c r="II48" i="6"/>
  <c r="II87" i="6"/>
  <c r="II44" i="6"/>
  <c r="J93" i="6"/>
  <c r="II84" i="6"/>
  <c r="H51" i="6"/>
  <c r="H18" i="6" s="1"/>
  <c r="H93" i="6"/>
  <c r="II89" i="6"/>
  <c r="II85" i="6"/>
  <c r="II90" i="6"/>
  <c r="II86" i="6"/>
  <c r="G51" i="6"/>
  <c r="G18" i="6" s="1"/>
  <c r="II50" i="6"/>
  <c r="II46" i="6"/>
  <c r="II42" i="6"/>
  <c r="II83" i="6"/>
  <c r="I51" i="6"/>
  <c r="I18" i="6" s="1"/>
  <c r="II82" i="6"/>
  <c r="H65" i="6"/>
  <c r="H20" i="6" s="1"/>
  <c r="F65" i="6"/>
  <c r="F20" i="6" s="1"/>
  <c r="Q107" i="6"/>
  <c r="V65" i="6"/>
  <c r="V20" i="6" s="1"/>
  <c r="AG107" i="6"/>
  <c r="AL65" i="6"/>
  <c r="AL20" i="6" s="1"/>
  <c r="AW107" i="6"/>
  <c r="BB65" i="6"/>
  <c r="BB20" i="6" s="1"/>
  <c r="L107" i="6"/>
  <c r="Q65" i="6"/>
  <c r="Q20" i="6" s="1"/>
  <c r="AB107" i="6"/>
  <c r="AG65" i="6"/>
  <c r="AG20" i="6" s="1"/>
  <c r="AR107" i="6"/>
  <c r="AW65" i="6"/>
  <c r="AW20" i="6" s="1"/>
  <c r="AA107" i="6"/>
  <c r="AF65" i="6"/>
  <c r="AF20" i="6" s="1"/>
  <c r="AQ107" i="6"/>
  <c r="AV65" i="6"/>
  <c r="AV20" i="6" s="1"/>
  <c r="E107" i="6"/>
  <c r="J65" i="6"/>
  <c r="J20" i="6" s="1"/>
  <c r="U107" i="6"/>
  <c r="Z65" i="6"/>
  <c r="Z20" i="6" s="1"/>
  <c r="AK107" i="6"/>
  <c r="AP65" i="6"/>
  <c r="AP20" i="6" s="1"/>
  <c r="BA107" i="6"/>
  <c r="E65" i="6"/>
  <c r="E20" i="6" s="1"/>
  <c r="P107" i="6"/>
  <c r="U65" i="6"/>
  <c r="U20" i="6" s="1"/>
  <c r="AF107" i="6"/>
  <c r="AK65" i="6"/>
  <c r="AK20" i="6" s="1"/>
  <c r="AV107" i="6"/>
  <c r="BA65" i="6"/>
  <c r="BA20" i="6" s="1"/>
  <c r="T65" i="6"/>
  <c r="T20" i="6" s="1"/>
  <c r="AE107" i="6"/>
  <c r="AJ65" i="6"/>
  <c r="AJ20" i="6" s="1"/>
  <c r="AU107" i="6"/>
  <c r="AZ65" i="6"/>
  <c r="AZ20" i="6" s="1"/>
  <c r="BC65" i="6"/>
  <c r="BC20" i="6" s="1"/>
  <c r="II106" i="6"/>
  <c r="D107" i="6"/>
  <c r="M107" i="6"/>
  <c r="R65" i="6"/>
  <c r="R20" i="6" s="1"/>
  <c r="AC107" i="6"/>
  <c r="AH65" i="6"/>
  <c r="AH20" i="6" s="1"/>
  <c r="AS107" i="6"/>
  <c r="AX65" i="6"/>
  <c r="AX20" i="6" s="1"/>
  <c r="H107" i="6"/>
  <c r="M65" i="6"/>
  <c r="M20" i="6" s="1"/>
  <c r="X107" i="6"/>
  <c r="AC65" i="6"/>
  <c r="AC20" i="6" s="1"/>
  <c r="AN107" i="6"/>
  <c r="AS65" i="6"/>
  <c r="AS20" i="6" s="1"/>
  <c r="BD107" i="6"/>
  <c r="W107" i="6"/>
  <c r="AB65" i="6"/>
  <c r="AB20" i="6" s="1"/>
  <c r="AM107" i="6"/>
  <c r="AR65" i="6"/>
  <c r="AR20" i="6" s="1"/>
  <c r="BC107" i="6"/>
  <c r="BF107" i="6"/>
  <c r="S107" i="6"/>
  <c r="I107" i="6"/>
  <c r="N65" i="6"/>
  <c r="N20" i="6" s="1"/>
  <c r="Y107" i="6"/>
  <c r="AD65" i="6"/>
  <c r="AD20" i="6" s="1"/>
  <c r="AO107" i="6"/>
  <c r="AT65" i="6"/>
  <c r="AT20" i="6" s="1"/>
  <c r="BE107" i="6"/>
  <c r="I65" i="6"/>
  <c r="I20" i="6" s="1"/>
  <c r="T107" i="6"/>
  <c r="Y65" i="6"/>
  <c r="Y20" i="6" s="1"/>
  <c r="AJ107" i="6"/>
  <c r="AO65" i="6"/>
  <c r="AO20" i="6" s="1"/>
  <c r="AZ107" i="6"/>
  <c r="BE65" i="6"/>
  <c r="BE20" i="6" s="1"/>
  <c r="X65" i="6"/>
  <c r="X20" i="6" s="1"/>
  <c r="AI107" i="6"/>
  <c r="AN65" i="6"/>
  <c r="AN20" i="6" s="1"/>
  <c r="AY107" i="6"/>
  <c r="BD65" i="6"/>
  <c r="BD20" i="6" s="1"/>
  <c r="II55" i="6"/>
  <c r="BF65" i="6"/>
  <c r="BF20" i="6" s="1"/>
  <c r="G65" i="6"/>
  <c r="G20" i="6" s="1"/>
  <c r="R107" i="6"/>
  <c r="W65" i="6"/>
  <c r="W20" i="6" s="1"/>
  <c r="AH107" i="6"/>
  <c r="AM65" i="6"/>
  <c r="AM20" i="6" s="1"/>
  <c r="AX107" i="6"/>
  <c r="II100" i="6"/>
  <c r="II60" i="6"/>
  <c r="II101" i="6"/>
  <c r="II103" i="6"/>
  <c r="O107" i="6"/>
  <c r="BG107" i="6"/>
  <c r="N107" i="6"/>
  <c r="S65" i="6"/>
  <c r="S20" i="6" s="1"/>
  <c r="AD107" i="6"/>
  <c r="AI65" i="6"/>
  <c r="AI20" i="6" s="1"/>
  <c r="AT107" i="6"/>
  <c r="AY65" i="6"/>
  <c r="AY20" i="6" s="1"/>
  <c r="II99" i="6"/>
  <c r="II61" i="6"/>
  <c r="II105" i="6"/>
  <c r="II104" i="6"/>
  <c r="II63" i="6"/>
  <c r="P65" i="6"/>
  <c r="P20" i="6" s="1"/>
  <c r="II58" i="6"/>
  <c r="J107" i="6"/>
  <c r="O65" i="6"/>
  <c r="O20" i="6" s="1"/>
  <c r="Z107" i="6"/>
  <c r="AE65" i="6"/>
  <c r="AE20" i="6" s="1"/>
  <c r="AP107" i="6"/>
  <c r="AU65" i="6"/>
  <c r="AU20" i="6" s="1"/>
  <c r="II98" i="6"/>
  <c r="II59" i="6"/>
  <c r="II102" i="6"/>
  <c r="II62" i="6"/>
  <c r="L65" i="6"/>
  <c r="L20" i="6" s="1"/>
  <c r="K107" i="6"/>
  <c r="D65" i="6"/>
  <c r="D20" i="6" s="1"/>
  <c r="II57" i="6"/>
  <c r="F107" i="6"/>
  <c r="K65" i="6"/>
  <c r="V107" i="6"/>
  <c r="AA65" i="6"/>
  <c r="AA20" i="6" s="1"/>
  <c r="AL107" i="6"/>
  <c r="AQ65" i="6"/>
  <c r="AQ20" i="6" s="1"/>
  <c r="BB107" i="6"/>
  <c r="II97" i="6"/>
  <c r="II64" i="6"/>
  <c r="G107" i="6"/>
  <c r="HB111" i="6"/>
  <c r="BU25" i="6"/>
  <c r="BU5" i="6" s="1"/>
  <c r="BU22" i="6"/>
  <c r="BT24" i="6"/>
  <c r="BU23" i="6"/>
  <c r="BU26" i="6"/>
  <c r="BU6" i="6" s="1"/>
  <c r="BU17" i="6"/>
  <c r="C18" i="6"/>
  <c r="II40" i="6"/>
  <c r="C93" i="6"/>
  <c r="AH18" i="6"/>
  <c r="J51" i="6"/>
  <c r="J18" i="6" s="1"/>
  <c r="C107" i="6"/>
  <c r="Y18" i="6"/>
  <c r="II56" i="6"/>
  <c r="J5" i="24"/>
  <c r="I5" i="24"/>
  <c r="JQ5" i="24" l="1"/>
  <c r="JS5" i="24"/>
  <c r="JR5" i="24"/>
  <c r="JT5" i="24"/>
  <c r="BU3" i="6"/>
  <c r="JU4" i="24"/>
  <c r="II93" i="6"/>
  <c r="II107" i="6"/>
  <c r="II54" i="6"/>
  <c r="II96" i="6"/>
  <c r="HE111" i="6"/>
  <c r="BU24" i="6"/>
  <c r="BV23" i="6"/>
  <c r="BV25" i="6"/>
  <c r="BV5" i="6" s="1"/>
  <c r="BV17" i="6"/>
  <c r="BV26" i="6"/>
  <c r="BV6" i="6" s="1"/>
  <c r="BV22" i="6"/>
  <c r="II51" i="6"/>
  <c r="DX79" i="6" s="1"/>
  <c r="II18" i="6"/>
  <c r="IJ18" i="6"/>
  <c r="L19" i="6"/>
  <c r="P19" i="6"/>
  <c r="T19" i="6"/>
  <c r="X19" i="6"/>
  <c r="AB19" i="6"/>
  <c r="AF19" i="6"/>
  <c r="AJ19" i="6"/>
  <c r="AN19" i="6"/>
  <c r="AR19" i="6"/>
  <c r="AV19" i="6"/>
  <c r="AZ19" i="6"/>
  <c r="BD19" i="6"/>
  <c r="BH19" i="6"/>
  <c r="BL19" i="6"/>
  <c r="BP19" i="6"/>
  <c r="BT19" i="6"/>
  <c r="M19" i="6"/>
  <c r="Q19" i="6"/>
  <c r="U19" i="6"/>
  <c r="Y19" i="6"/>
  <c r="AC19" i="6"/>
  <c r="AG19" i="6"/>
  <c r="AK19" i="6"/>
  <c r="AO19" i="6"/>
  <c r="AS19" i="6"/>
  <c r="AW19" i="6"/>
  <c r="BA19" i="6"/>
  <c r="BE19" i="6"/>
  <c r="BI19" i="6"/>
  <c r="BM19" i="6"/>
  <c r="BQ19" i="6"/>
  <c r="BU19" i="6"/>
  <c r="O19" i="6"/>
  <c r="W19" i="6"/>
  <c r="AE19" i="6"/>
  <c r="AM19" i="6"/>
  <c r="AU19" i="6"/>
  <c r="BC19" i="6"/>
  <c r="BK19" i="6"/>
  <c r="BS19" i="6"/>
  <c r="BY19" i="6"/>
  <c r="CC19" i="6"/>
  <c r="CG19" i="6"/>
  <c r="CK19" i="6"/>
  <c r="CO19" i="6"/>
  <c r="CS19" i="6"/>
  <c r="CW19" i="6"/>
  <c r="DA19" i="6"/>
  <c r="DE19" i="6"/>
  <c r="DI19" i="6"/>
  <c r="DM19" i="6"/>
  <c r="DQ19" i="6"/>
  <c r="DU19" i="6"/>
  <c r="DY19" i="6"/>
  <c r="EC19" i="6"/>
  <c r="EG19" i="6"/>
  <c r="EK19" i="6"/>
  <c r="EO19" i="6"/>
  <c r="ES19" i="6"/>
  <c r="EW19" i="6"/>
  <c r="FA19" i="6"/>
  <c r="FE19" i="6"/>
  <c r="FI19" i="6"/>
  <c r="FM19" i="6"/>
  <c r="FQ19" i="6"/>
  <c r="FU19" i="6"/>
  <c r="FY19" i="6"/>
  <c r="GC19" i="6"/>
  <c r="GG19" i="6"/>
  <c r="GK19" i="6"/>
  <c r="GO19" i="6"/>
  <c r="GS19" i="6"/>
  <c r="GW19" i="6"/>
  <c r="HA19" i="6"/>
  <c r="HE19" i="6"/>
  <c r="HI19" i="6"/>
  <c r="HM19" i="6"/>
  <c r="HQ19" i="6"/>
  <c r="HU19" i="6"/>
  <c r="HY19" i="6"/>
  <c r="IC19" i="6"/>
  <c r="IG19" i="6"/>
  <c r="R19" i="6"/>
  <c r="Z19" i="6"/>
  <c r="AH19" i="6"/>
  <c r="AP19" i="6"/>
  <c r="AX19" i="6"/>
  <c r="BF19" i="6"/>
  <c r="BN19" i="6"/>
  <c r="BV19" i="6"/>
  <c r="BZ19" i="6"/>
  <c r="CD19" i="6"/>
  <c r="CH19" i="6"/>
  <c r="CL19" i="6"/>
  <c r="CP19" i="6"/>
  <c r="CT19" i="6"/>
  <c r="CX19" i="6"/>
  <c r="DB19" i="6"/>
  <c r="DF19" i="6"/>
  <c r="DJ19" i="6"/>
  <c r="DN19" i="6"/>
  <c r="DR19" i="6"/>
  <c r="DV19" i="6"/>
  <c r="DZ19" i="6"/>
  <c r="ED19" i="6"/>
  <c r="EH19" i="6"/>
  <c r="EL19" i="6"/>
  <c r="EP19" i="6"/>
  <c r="ET19" i="6"/>
  <c r="EX19" i="6"/>
  <c r="FB19" i="6"/>
  <c r="FF19" i="6"/>
  <c r="FJ19" i="6"/>
  <c r="FN19" i="6"/>
  <c r="FR19" i="6"/>
  <c r="FV19" i="6"/>
  <c r="FZ19" i="6"/>
  <c r="GD19" i="6"/>
  <c r="GH19" i="6"/>
  <c r="GL19" i="6"/>
  <c r="GP19" i="6"/>
  <c r="GT19" i="6"/>
  <c r="GX19" i="6"/>
  <c r="HB19" i="6"/>
  <c r="HF19" i="6"/>
  <c r="HJ19" i="6"/>
  <c r="HN19" i="6"/>
  <c r="HR19" i="6"/>
  <c r="HV19" i="6"/>
  <c r="HZ19" i="6"/>
  <c r="ID19" i="6"/>
  <c r="IH19" i="6"/>
  <c r="K19" i="6"/>
  <c r="S19" i="6"/>
  <c r="AA19" i="6"/>
  <c r="AI19" i="6"/>
  <c r="AQ19" i="6"/>
  <c r="AY19" i="6"/>
  <c r="BG19" i="6"/>
  <c r="BO19" i="6"/>
  <c r="BW19" i="6"/>
  <c r="CA19" i="6"/>
  <c r="CE19" i="6"/>
  <c r="CI19" i="6"/>
  <c r="CM19" i="6"/>
  <c r="CQ19" i="6"/>
  <c r="CU19" i="6"/>
  <c r="CY19" i="6"/>
  <c r="DC19" i="6"/>
  <c r="DG19" i="6"/>
  <c r="DK19" i="6"/>
  <c r="DO19" i="6"/>
  <c r="DS19" i="6"/>
  <c r="DW19" i="6"/>
  <c r="EA19" i="6"/>
  <c r="EE19" i="6"/>
  <c r="EI19" i="6"/>
  <c r="EM19" i="6"/>
  <c r="EQ19" i="6"/>
  <c r="EU19" i="6"/>
  <c r="EY19" i="6"/>
  <c r="FC19" i="6"/>
  <c r="FG19" i="6"/>
  <c r="FK19" i="6"/>
  <c r="FO19" i="6"/>
  <c r="FS19" i="6"/>
  <c r="FW19" i="6"/>
  <c r="GA19" i="6"/>
  <c r="GE19" i="6"/>
  <c r="GI19" i="6"/>
  <c r="GM19" i="6"/>
  <c r="GQ19" i="6"/>
  <c r="GU19" i="6"/>
  <c r="GY19" i="6"/>
  <c r="HC19" i="6"/>
  <c r="HG19" i="6"/>
  <c r="HK19" i="6"/>
  <c r="HO19" i="6"/>
  <c r="HS19" i="6"/>
  <c r="HW19" i="6"/>
  <c r="IA19" i="6"/>
  <c r="IE19" i="6"/>
  <c r="AD19" i="6"/>
  <c r="BJ19" i="6"/>
  <c r="CF19" i="6"/>
  <c r="CV19" i="6"/>
  <c r="DL19" i="6"/>
  <c r="EB19" i="6"/>
  <c r="ER19" i="6"/>
  <c r="FH19" i="6"/>
  <c r="FX19" i="6"/>
  <c r="GN19" i="6"/>
  <c r="HD19" i="6"/>
  <c r="HT19" i="6"/>
  <c r="AL19" i="6"/>
  <c r="BR19" i="6"/>
  <c r="CJ19" i="6"/>
  <c r="CZ19" i="6"/>
  <c r="DP19" i="6"/>
  <c r="EF19" i="6"/>
  <c r="EV19" i="6"/>
  <c r="FL19" i="6"/>
  <c r="GB19" i="6"/>
  <c r="GR19" i="6"/>
  <c r="HH19" i="6"/>
  <c r="HX19" i="6"/>
  <c r="N19" i="6"/>
  <c r="AT19" i="6"/>
  <c r="BX19" i="6"/>
  <c r="CN19" i="6"/>
  <c r="DD19" i="6"/>
  <c r="DT19" i="6"/>
  <c r="EJ19" i="6"/>
  <c r="EZ19" i="6"/>
  <c r="FP19" i="6"/>
  <c r="GF19" i="6"/>
  <c r="GV19" i="6"/>
  <c r="HL19" i="6"/>
  <c r="IB19" i="6"/>
  <c r="CR19" i="6"/>
  <c r="FD19" i="6"/>
  <c r="HP19" i="6"/>
  <c r="V19" i="6"/>
  <c r="DH19" i="6"/>
  <c r="FT19" i="6"/>
  <c r="IF19" i="6"/>
  <c r="BB19" i="6"/>
  <c r="DX19" i="6"/>
  <c r="GJ19" i="6"/>
  <c r="GZ19" i="6"/>
  <c r="CB19" i="6"/>
  <c r="EN19" i="6"/>
  <c r="C19" i="6"/>
  <c r="D19" i="6"/>
  <c r="H19" i="6"/>
  <c r="E19" i="6"/>
  <c r="I19" i="6"/>
  <c r="F19" i="6"/>
  <c r="J19" i="6"/>
  <c r="G19" i="6"/>
  <c r="K20" i="6"/>
  <c r="C65" i="6"/>
  <c r="N5" i="24"/>
  <c r="M5" i="24"/>
  <c r="JU5" i="24" l="1"/>
  <c r="JW5" i="24"/>
  <c r="JV5" i="24"/>
  <c r="JX5" i="24"/>
  <c r="BV3" i="6"/>
  <c r="C79" i="6"/>
  <c r="JY4" i="24"/>
  <c r="HH111" i="6"/>
  <c r="BW25" i="6"/>
  <c r="BW5" i="6" s="1"/>
  <c r="BW17" i="6"/>
  <c r="BW26" i="6"/>
  <c r="BW6" i="6" s="1"/>
  <c r="BW22" i="6"/>
  <c r="BV24" i="6"/>
  <c r="BW23" i="6"/>
  <c r="O79" i="6"/>
  <c r="FI79" i="6"/>
  <c r="EG79" i="6"/>
  <c r="BC79" i="6"/>
  <c r="IG79" i="6"/>
  <c r="GJ79" i="6"/>
  <c r="FA79" i="6"/>
  <c r="D79" i="6"/>
  <c r="AQ79" i="6"/>
  <c r="DI79" i="6"/>
  <c r="C20" i="6"/>
  <c r="II20" i="6" s="1"/>
  <c r="II65" i="6"/>
  <c r="CI79" i="6"/>
  <c r="BW79" i="6"/>
  <c r="AU79" i="6"/>
  <c r="ES79" i="6"/>
  <c r="HA79" i="6"/>
  <c r="Z79" i="6"/>
  <c r="DU79" i="6"/>
  <c r="IF79" i="6"/>
  <c r="FT79" i="6"/>
  <c r="DH79" i="6"/>
  <c r="AY79" i="6"/>
  <c r="S79" i="6"/>
  <c r="DC79" i="6"/>
  <c r="CA79" i="6"/>
  <c r="GO79" i="6"/>
  <c r="FU79" i="6"/>
  <c r="HM79" i="6"/>
  <c r="BV79" i="6"/>
  <c r="HP79" i="6"/>
  <c r="FD79" i="6"/>
  <c r="CH79" i="6"/>
  <c r="W79" i="6"/>
  <c r="K79" i="6"/>
  <c r="BO79" i="6"/>
  <c r="CT79" i="6"/>
  <c r="FY79" i="6"/>
  <c r="EO79" i="6"/>
  <c r="GG79" i="6"/>
  <c r="GS79" i="6"/>
  <c r="GZ79" i="6"/>
  <c r="EN79" i="6"/>
  <c r="V79" i="6"/>
  <c r="AM79" i="6"/>
  <c r="CY79" i="6"/>
  <c r="AA79" i="6"/>
  <c r="CM79" i="6"/>
  <c r="CU79" i="6"/>
  <c r="BK79" i="6"/>
  <c r="HU79" i="6"/>
  <c r="AP79" i="6"/>
  <c r="DM79" i="6"/>
  <c r="GK79" i="6"/>
  <c r="DY79" i="6"/>
  <c r="IC79" i="6"/>
  <c r="FQ79" i="6"/>
  <c r="DE79" i="6"/>
  <c r="HI79" i="6"/>
  <c r="EW79" i="6"/>
  <c r="BF79" i="6"/>
  <c r="HT79" i="6"/>
  <c r="HD79" i="6"/>
  <c r="GN79" i="6"/>
  <c r="FX79" i="6"/>
  <c r="FH79" i="6"/>
  <c r="ER79" i="6"/>
  <c r="EB79" i="6"/>
  <c r="DL79" i="6"/>
  <c r="CS79" i="6"/>
  <c r="AL79" i="6"/>
  <c r="IA79" i="6"/>
  <c r="HK79" i="6"/>
  <c r="GU79" i="6"/>
  <c r="GE79" i="6"/>
  <c r="FO79" i="6"/>
  <c r="EY79" i="6"/>
  <c r="EI79" i="6"/>
  <c r="DS79" i="6"/>
  <c r="DB79" i="6"/>
  <c r="BN79" i="6"/>
  <c r="IH79" i="6"/>
  <c r="HR79" i="6"/>
  <c r="HB79" i="6"/>
  <c r="GL79" i="6"/>
  <c r="FV79" i="6"/>
  <c r="FF79" i="6"/>
  <c r="EP79" i="6"/>
  <c r="DZ79" i="6"/>
  <c r="DJ79" i="6"/>
  <c r="CP79" i="6"/>
  <c r="AD79" i="6"/>
  <c r="CG79" i="6"/>
  <c r="BQ79" i="6"/>
  <c r="BA79" i="6"/>
  <c r="AK79" i="6"/>
  <c r="U79" i="6"/>
  <c r="E79" i="6"/>
  <c r="CB79" i="6"/>
  <c r="BL79" i="6"/>
  <c r="AV79" i="6"/>
  <c r="AF79" i="6"/>
  <c r="P79" i="6"/>
  <c r="HW79" i="6"/>
  <c r="HG79" i="6"/>
  <c r="GQ79" i="6"/>
  <c r="GA79" i="6"/>
  <c r="FK79" i="6"/>
  <c r="EU79" i="6"/>
  <c r="EE79" i="6"/>
  <c r="DO79" i="6"/>
  <c r="CW79" i="6"/>
  <c r="AX79" i="6"/>
  <c r="ID79" i="6"/>
  <c r="HN79" i="6"/>
  <c r="GX79" i="6"/>
  <c r="GH79" i="6"/>
  <c r="FR79" i="6"/>
  <c r="FB79" i="6"/>
  <c r="EL79" i="6"/>
  <c r="DV79" i="6"/>
  <c r="DF79" i="6"/>
  <c r="BZ79" i="6"/>
  <c r="N79" i="6"/>
  <c r="CC79" i="6"/>
  <c r="BM79" i="6"/>
  <c r="AW79" i="6"/>
  <c r="AG79" i="6"/>
  <c r="Q79" i="6"/>
  <c r="CN79" i="6"/>
  <c r="BX79" i="6"/>
  <c r="BH79" i="6"/>
  <c r="AR79" i="6"/>
  <c r="AB79" i="6"/>
  <c r="L79" i="6"/>
  <c r="G79" i="6"/>
  <c r="BS79" i="6"/>
  <c r="CE79" i="6"/>
  <c r="BG79" i="6"/>
  <c r="AI79" i="6"/>
  <c r="AE79" i="6"/>
  <c r="CQ79" i="6"/>
  <c r="HE79" i="6"/>
  <c r="EC79" i="6"/>
  <c r="HQ79" i="6"/>
  <c r="FE79" i="6"/>
  <c r="CL79" i="6"/>
  <c r="GW79" i="6"/>
  <c r="EK79" i="6"/>
  <c r="J79" i="6"/>
  <c r="GC79" i="6"/>
  <c r="DQ79" i="6"/>
  <c r="IB79" i="6"/>
  <c r="HL79" i="6"/>
  <c r="GV79" i="6"/>
  <c r="GF79" i="6"/>
  <c r="FP79" i="6"/>
  <c r="EZ79" i="6"/>
  <c r="EJ79" i="6"/>
  <c r="DT79" i="6"/>
  <c r="DD79" i="6"/>
  <c r="BR79" i="6"/>
  <c r="F79" i="6"/>
  <c r="HS79" i="6"/>
  <c r="HC79" i="6"/>
  <c r="GM79" i="6"/>
  <c r="FW79" i="6"/>
  <c r="FG79" i="6"/>
  <c r="EQ79" i="6"/>
  <c r="EA79" i="6"/>
  <c r="DK79" i="6"/>
  <c r="CR79" i="6"/>
  <c r="AH79" i="6"/>
  <c r="HZ79" i="6"/>
  <c r="HJ79" i="6"/>
  <c r="GT79" i="6"/>
  <c r="GD79" i="6"/>
  <c r="FN79" i="6"/>
  <c r="EX79" i="6"/>
  <c r="EH79" i="6"/>
  <c r="DR79" i="6"/>
  <c r="DA79" i="6"/>
  <c r="BJ79" i="6"/>
  <c r="CO79" i="6"/>
  <c r="BY79" i="6"/>
  <c r="BI79" i="6"/>
  <c r="AS79" i="6"/>
  <c r="AC79" i="6"/>
  <c r="M79" i="6"/>
  <c r="CJ79" i="6"/>
  <c r="BT79" i="6"/>
  <c r="BD79" i="6"/>
  <c r="AN79" i="6"/>
  <c r="X79" i="6"/>
  <c r="H79" i="6"/>
  <c r="HY79" i="6"/>
  <c r="FM79" i="6"/>
  <c r="CZ79" i="6"/>
  <c r="HX79" i="6"/>
  <c r="HH79" i="6"/>
  <c r="GR79" i="6"/>
  <c r="GB79" i="6"/>
  <c r="FL79" i="6"/>
  <c r="EV79" i="6"/>
  <c r="EF79" i="6"/>
  <c r="DP79" i="6"/>
  <c r="CX79" i="6"/>
  <c r="BB79" i="6"/>
  <c r="IE79" i="6"/>
  <c r="HO79" i="6"/>
  <c r="GY79" i="6"/>
  <c r="GI79" i="6"/>
  <c r="FS79" i="6"/>
  <c r="FC79" i="6"/>
  <c r="EM79" i="6"/>
  <c r="DW79" i="6"/>
  <c r="DG79" i="6"/>
  <c r="CD79" i="6"/>
  <c r="R79" i="6"/>
  <c r="HV79" i="6"/>
  <c r="HF79" i="6"/>
  <c r="GP79" i="6"/>
  <c r="FZ79" i="6"/>
  <c r="FJ79" i="6"/>
  <c r="ET79" i="6"/>
  <c r="ED79" i="6"/>
  <c r="DN79" i="6"/>
  <c r="CV79" i="6"/>
  <c r="AT79" i="6"/>
  <c r="CK79" i="6"/>
  <c r="BU79" i="6"/>
  <c r="BE79" i="6"/>
  <c r="AO79" i="6"/>
  <c r="Y79" i="6"/>
  <c r="I79" i="6"/>
  <c r="CF79" i="6"/>
  <c r="BP79" i="6"/>
  <c r="AZ79" i="6"/>
  <c r="AJ79" i="6"/>
  <c r="T79" i="6"/>
  <c r="II19" i="6"/>
  <c r="R5" i="24"/>
  <c r="Q5" i="24"/>
  <c r="JY5" i="24" l="1"/>
  <c r="KA5" i="24"/>
  <c r="JZ5" i="24"/>
  <c r="KB5" i="24"/>
  <c r="BW3" i="6"/>
  <c r="KC4" i="24"/>
  <c r="HK111" i="6"/>
  <c r="BX25" i="6"/>
  <c r="BX5" i="6" s="1"/>
  <c r="BX23" i="6"/>
  <c r="BX26" i="6"/>
  <c r="BX6" i="6" s="1"/>
  <c r="BX22" i="6"/>
  <c r="BW24" i="6"/>
  <c r="BX17" i="6"/>
  <c r="II79" i="6"/>
  <c r="U5" i="24"/>
  <c r="KC5" i="24" l="1"/>
  <c r="KE5" i="24"/>
  <c r="KD5" i="24"/>
  <c r="KF5" i="24"/>
  <c r="BX3" i="6"/>
  <c r="KG4" i="24"/>
  <c r="HN111" i="6"/>
  <c r="BY25" i="6"/>
  <c r="BY5" i="6" s="1"/>
  <c r="BY23" i="6"/>
  <c r="BY26" i="6"/>
  <c r="BY6" i="6" s="1"/>
  <c r="BY22" i="6"/>
  <c r="BX24" i="6"/>
  <c r="BY17" i="6"/>
  <c r="KG5" i="24" l="1"/>
  <c r="KI5" i="24"/>
  <c r="KH5" i="24"/>
  <c r="KJ5" i="24"/>
  <c r="BY3" i="6"/>
  <c r="KK4" i="24"/>
  <c r="HQ111" i="6"/>
  <c r="BY24" i="6"/>
  <c r="BZ17" i="6"/>
  <c r="BZ26" i="6"/>
  <c r="BZ6" i="6" s="1"/>
  <c r="BZ22" i="6"/>
  <c r="BZ25" i="6"/>
  <c r="BZ5" i="6" s="1"/>
  <c r="BZ23" i="6"/>
  <c r="KK5" i="24" l="1"/>
  <c r="KM5" i="24"/>
  <c r="KN5" i="24"/>
  <c r="KL5" i="24"/>
  <c r="BZ3" i="6"/>
  <c r="KO4" i="24"/>
  <c r="HT111" i="6"/>
  <c r="BZ24" i="6"/>
  <c r="CA22" i="6"/>
  <c r="CA26" i="6"/>
  <c r="CA6" i="6" s="1"/>
  <c r="CA25" i="6"/>
  <c r="CA5" i="6" s="1"/>
  <c r="CA17" i="6"/>
  <c r="CA23" i="6"/>
  <c r="KO5" i="24" l="1"/>
  <c r="KQ5" i="24"/>
  <c r="KP5" i="24"/>
  <c r="KR5" i="24"/>
  <c r="CA3" i="6"/>
  <c r="KS4" i="24"/>
  <c r="HW111" i="6"/>
  <c r="CB25" i="6"/>
  <c r="CB5" i="6" s="1"/>
  <c r="CA24" i="6"/>
  <c r="CB22" i="6"/>
  <c r="CB26" i="6"/>
  <c r="CB6" i="6" s="1"/>
  <c r="CB17" i="6"/>
  <c r="CB23" i="6"/>
  <c r="C29" i="6"/>
  <c r="KS5" i="24" l="1"/>
  <c r="KU5" i="24"/>
  <c r="KT5" i="24"/>
  <c r="KV5" i="24"/>
  <c r="CB3" i="6"/>
  <c r="KW4" i="24"/>
  <c r="HZ111" i="6"/>
  <c r="CC25" i="6"/>
  <c r="CC5" i="6" s="1"/>
  <c r="CC23" i="6"/>
  <c r="CC22" i="6"/>
  <c r="CB24" i="6"/>
  <c r="CC17" i="6"/>
  <c r="CC26" i="6"/>
  <c r="CC6" i="6" s="1"/>
  <c r="C22" i="6"/>
  <c r="C23" i="6"/>
  <c r="C21" i="6"/>
  <c r="KW5" i="24" l="1"/>
  <c r="KY5" i="24"/>
  <c r="KX5" i="24"/>
  <c r="KZ5" i="24"/>
  <c r="CC3" i="6"/>
  <c r="LA4" i="24"/>
  <c r="IC111" i="6"/>
  <c r="CD26" i="6"/>
  <c r="CD6" i="6" s="1"/>
  <c r="CD23" i="6"/>
  <c r="CD25" i="6"/>
  <c r="CD5" i="6" s="1"/>
  <c r="CC24" i="6"/>
  <c r="CD17" i="6"/>
  <c r="CD22" i="6"/>
  <c r="C25" i="6"/>
  <c r="C5" i="6" s="1"/>
  <c r="C24" i="6"/>
  <c r="C26" i="6"/>
  <c r="C6" i="6" s="1"/>
  <c r="D23" i="6"/>
  <c r="LA5" i="24" l="1"/>
  <c r="LC5" i="24"/>
  <c r="LD5" i="24"/>
  <c r="LB5" i="24"/>
  <c r="CD3" i="6"/>
  <c r="LE4" i="24"/>
  <c r="IF111" i="6"/>
  <c r="CD24" i="6"/>
  <c r="CE23" i="6"/>
  <c r="CE26" i="6"/>
  <c r="CE6" i="6" s="1"/>
  <c r="CE22" i="6"/>
  <c r="CE25" i="6"/>
  <c r="CE5" i="6" s="1"/>
  <c r="CE17" i="6"/>
  <c r="D24" i="6"/>
  <c r="D21" i="6"/>
  <c r="E24" i="6"/>
  <c r="E23" i="6"/>
  <c r="LE5" i="24" l="1"/>
  <c r="LG5" i="24"/>
  <c r="LF5" i="24"/>
  <c r="LH5" i="24"/>
  <c r="CE3" i="6"/>
  <c r="LI4" i="24"/>
  <c r="II111" i="6"/>
  <c r="CE24" i="6"/>
  <c r="CF22" i="6"/>
  <c r="CF26" i="6"/>
  <c r="CF6" i="6" s="1"/>
  <c r="CF23" i="6"/>
  <c r="CF25" i="6"/>
  <c r="CF5" i="6" s="1"/>
  <c r="CF17" i="6"/>
  <c r="F23" i="6"/>
  <c r="E21" i="6"/>
  <c r="F24" i="6"/>
  <c r="LI5" i="24" l="1"/>
  <c r="LK5" i="24"/>
  <c r="LJ5" i="24"/>
  <c r="LL5" i="24"/>
  <c r="CF3" i="6"/>
  <c r="LM4" i="24"/>
  <c r="IL111" i="6"/>
  <c r="CG25" i="6"/>
  <c r="CG5" i="6" s="1"/>
  <c r="CG22" i="6"/>
  <c r="CF24" i="6"/>
  <c r="CG26" i="6"/>
  <c r="CG6" i="6" s="1"/>
  <c r="CG23" i="6"/>
  <c r="CG17" i="6"/>
  <c r="F21" i="6"/>
  <c r="G24" i="6"/>
  <c r="D22" i="6"/>
  <c r="G23" i="6"/>
  <c r="LM5" i="24" l="1"/>
  <c r="LO5" i="24"/>
  <c r="LN5" i="24"/>
  <c r="LP5" i="24"/>
  <c r="CG3" i="6"/>
  <c r="LQ4" i="24"/>
  <c r="IO111" i="6"/>
  <c r="CG24" i="6"/>
  <c r="CH22" i="6"/>
  <c r="CH26" i="6"/>
  <c r="CH6" i="6" s="1"/>
  <c r="CH17" i="6"/>
  <c r="CH25" i="6"/>
  <c r="CH5" i="6" s="1"/>
  <c r="CH23" i="6"/>
  <c r="E22" i="6"/>
  <c r="F22" i="6" s="1"/>
  <c r="F26" i="6" s="1"/>
  <c r="F6" i="6" s="1"/>
  <c r="G21" i="6"/>
  <c r="D25" i="6"/>
  <c r="D5" i="6" s="1"/>
  <c r="D26" i="6"/>
  <c r="D6" i="6" s="1"/>
  <c r="H23" i="6"/>
  <c r="LQ5" i="24" l="1"/>
  <c r="LS5" i="24"/>
  <c r="LT5" i="24"/>
  <c r="LR5" i="24"/>
  <c r="CH3" i="6"/>
  <c r="LU4" i="24"/>
  <c r="IR111" i="6"/>
  <c r="CH24" i="6"/>
  <c r="CI23" i="6"/>
  <c r="CI26" i="6"/>
  <c r="CI6" i="6" s="1"/>
  <c r="CI17" i="6"/>
  <c r="CI22" i="6"/>
  <c r="CI25" i="6"/>
  <c r="CI5" i="6" s="1"/>
  <c r="F25" i="6"/>
  <c r="F5" i="6" s="1"/>
  <c r="G22" i="6"/>
  <c r="H22" i="6" s="1"/>
  <c r="I22" i="6" s="1"/>
  <c r="E26" i="6"/>
  <c r="E6" i="6" s="1"/>
  <c r="E25" i="6"/>
  <c r="E5" i="6" s="1"/>
  <c r="H21" i="6"/>
  <c r="H24" i="6"/>
  <c r="I23" i="6"/>
  <c r="LU5" i="24" l="1"/>
  <c r="LW5" i="24"/>
  <c r="LV5" i="24"/>
  <c r="LX5" i="24"/>
  <c r="CI3" i="6"/>
  <c r="LY4" i="24"/>
  <c r="G26" i="6"/>
  <c r="G6" i="6" s="1"/>
  <c r="IU111" i="6"/>
  <c r="CJ25" i="6"/>
  <c r="CJ5" i="6" s="1"/>
  <c r="CJ22" i="6"/>
  <c r="CI24" i="6"/>
  <c r="CJ26" i="6"/>
  <c r="CJ6" i="6" s="1"/>
  <c r="CJ17" i="6"/>
  <c r="CJ23" i="6"/>
  <c r="H25" i="6"/>
  <c r="H5" i="6" s="1"/>
  <c r="H26" i="6"/>
  <c r="H6" i="6" s="1"/>
  <c r="G25" i="6"/>
  <c r="G5" i="6" s="1"/>
  <c r="I21" i="6"/>
  <c r="I26" i="6" s="1"/>
  <c r="I6" i="6" s="1"/>
  <c r="I25" i="6"/>
  <c r="I5" i="6" s="1"/>
  <c r="I24" i="6"/>
  <c r="J23" i="6"/>
  <c r="II23" i="6" s="1"/>
  <c r="J22" i="6"/>
  <c r="II22" i="6" s="1"/>
  <c r="LY5" i="24" l="1"/>
  <c r="MA5" i="24"/>
  <c r="LZ5" i="24"/>
  <c r="MB5" i="24"/>
  <c r="CJ3" i="6"/>
  <c r="MC4" i="24"/>
  <c r="IX111" i="6"/>
  <c r="CK25" i="6"/>
  <c r="CK5" i="6" s="1"/>
  <c r="CK22" i="6"/>
  <c r="CJ24" i="6"/>
  <c r="CK23" i="6"/>
  <c r="CK26" i="6"/>
  <c r="CK6" i="6" s="1"/>
  <c r="CK17" i="6"/>
  <c r="J21" i="6"/>
  <c r="J25" i="6"/>
  <c r="J5" i="6" s="1"/>
  <c r="J24" i="6"/>
  <c r="MC5" i="24" l="1"/>
  <c r="ME5" i="24"/>
  <c r="MD5" i="24"/>
  <c r="MF5" i="24"/>
  <c r="CK3" i="6"/>
  <c r="MG4" i="24"/>
  <c r="K21" i="6"/>
  <c r="L21" i="6" s="1"/>
  <c r="M21" i="6" s="1"/>
  <c r="N21" i="6" s="1"/>
  <c r="O21" i="6" s="1"/>
  <c r="P21" i="6" s="1"/>
  <c r="Q21" i="6" s="1"/>
  <c r="R21" i="6" s="1"/>
  <c r="S21" i="6" s="1"/>
  <c r="T21" i="6" s="1"/>
  <c r="U21" i="6" s="1"/>
  <c r="V21" i="6" s="1"/>
  <c r="W21" i="6" s="1"/>
  <c r="X21" i="6" s="1"/>
  <c r="Y21" i="6" s="1"/>
  <c r="Z21" i="6" s="1"/>
  <c r="AA21" i="6" s="1"/>
  <c r="AB21" i="6" s="1"/>
  <c r="AC21" i="6" s="1"/>
  <c r="AD21" i="6" s="1"/>
  <c r="AE21" i="6" s="1"/>
  <c r="AF21" i="6" s="1"/>
  <c r="AG21" i="6" s="1"/>
  <c r="AH21" i="6" s="1"/>
  <c r="AI21" i="6" s="1"/>
  <c r="AJ21" i="6" s="1"/>
  <c r="AK21" i="6" s="1"/>
  <c r="AL21" i="6" s="1"/>
  <c r="AM21" i="6" s="1"/>
  <c r="AN21" i="6" s="1"/>
  <c r="AO21" i="6" s="1"/>
  <c r="AP21" i="6" s="1"/>
  <c r="AQ21" i="6" s="1"/>
  <c r="AR21" i="6" s="1"/>
  <c r="AS21" i="6" s="1"/>
  <c r="AT21" i="6" s="1"/>
  <c r="AU21" i="6" s="1"/>
  <c r="AV21" i="6" s="1"/>
  <c r="AW21" i="6" s="1"/>
  <c r="AX21" i="6" s="1"/>
  <c r="AY21" i="6" s="1"/>
  <c r="AZ21" i="6" s="1"/>
  <c r="BA21" i="6" s="1"/>
  <c r="BB21" i="6" s="1"/>
  <c r="BC21" i="6" s="1"/>
  <c r="BD21" i="6" s="1"/>
  <c r="BE21" i="6" s="1"/>
  <c r="BF21" i="6" s="1"/>
  <c r="BG21" i="6" s="1"/>
  <c r="BH21" i="6" s="1"/>
  <c r="BI21" i="6" s="1"/>
  <c r="BJ21" i="6" s="1"/>
  <c r="BK21" i="6" s="1"/>
  <c r="BL21" i="6" s="1"/>
  <c r="BM21" i="6" s="1"/>
  <c r="BN21" i="6" s="1"/>
  <c r="BO21" i="6" s="1"/>
  <c r="BP21" i="6" s="1"/>
  <c r="BQ21" i="6" s="1"/>
  <c r="BR21" i="6" s="1"/>
  <c r="BS21" i="6" s="1"/>
  <c r="BT21" i="6" s="1"/>
  <c r="BU21" i="6" s="1"/>
  <c r="BV21" i="6" s="1"/>
  <c r="BW21" i="6" s="1"/>
  <c r="BX21" i="6" s="1"/>
  <c r="BY21" i="6" s="1"/>
  <c r="BZ21" i="6" s="1"/>
  <c r="CA21" i="6" s="1"/>
  <c r="CB21" i="6" s="1"/>
  <c r="CC21" i="6" s="1"/>
  <c r="CD21" i="6" s="1"/>
  <c r="CE21" i="6" s="1"/>
  <c r="CF21" i="6" s="1"/>
  <c r="CG21" i="6" s="1"/>
  <c r="CH21" i="6" s="1"/>
  <c r="CI21" i="6" s="1"/>
  <c r="CJ21" i="6" s="1"/>
  <c r="CK21" i="6" s="1"/>
  <c r="JA111" i="6"/>
  <c r="CK24" i="6"/>
  <c r="CL17" i="6"/>
  <c r="CL26" i="6"/>
  <c r="CL6" i="6" s="1"/>
  <c r="CL22" i="6"/>
  <c r="CL25" i="6"/>
  <c r="CL5" i="6" s="1"/>
  <c r="CL23" i="6"/>
  <c r="J26" i="6"/>
  <c r="J6" i="6" s="1"/>
  <c r="MG5" i="24" l="1"/>
  <c r="MI5" i="24"/>
  <c r="MH5" i="24"/>
  <c r="MJ5" i="24"/>
  <c r="CL3" i="6"/>
  <c r="MK4" i="24"/>
  <c r="JD111" i="6"/>
  <c r="CM25" i="6"/>
  <c r="CM5" i="6" s="1"/>
  <c r="CM23" i="6"/>
  <c r="CM26" i="6"/>
  <c r="CM6" i="6" s="1"/>
  <c r="CL21" i="6"/>
  <c r="CL24" i="6"/>
  <c r="CM22" i="6"/>
  <c r="CM17" i="6"/>
  <c r="MK5" i="24" l="1"/>
  <c r="MM5" i="24"/>
  <c r="ML5" i="24"/>
  <c r="MN5" i="24"/>
  <c r="CM3" i="6"/>
  <c r="MO4" i="24"/>
  <c r="JG111" i="6"/>
  <c r="CM24" i="6"/>
  <c r="CN17" i="6"/>
  <c r="CN25" i="6"/>
  <c r="CN5" i="6" s="1"/>
  <c r="CN23" i="6"/>
  <c r="CN26" i="6"/>
  <c r="CN6" i="6" s="1"/>
  <c r="CN22" i="6"/>
  <c r="CM21" i="6"/>
  <c r="MO5" i="24" l="1"/>
  <c r="MQ5" i="24"/>
  <c r="MR5" i="24"/>
  <c r="MP5" i="24"/>
  <c r="CN3" i="6"/>
  <c r="MS4" i="24"/>
  <c r="JJ111" i="6"/>
  <c r="CO25" i="6"/>
  <c r="CO5" i="6" s="1"/>
  <c r="CN21" i="6"/>
  <c r="CO26" i="6"/>
  <c r="CO6" i="6" s="1"/>
  <c r="CO22" i="6"/>
  <c r="CO17" i="6"/>
  <c r="CN24" i="6"/>
  <c r="CO23" i="6"/>
  <c r="MS5" i="24" l="1"/>
  <c r="MU5" i="24"/>
  <c r="MT5" i="24"/>
  <c r="MV5" i="24"/>
  <c r="CO3" i="6"/>
  <c r="MW4" i="24"/>
  <c r="JM111" i="6"/>
  <c r="CP26" i="6"/>
  <c r="CP6" i="6" s="1"/>
  <c r="CP17" i="6"/>
  <c r="CP22" i="6"/>
  <c r="CO24" i="6"/>
  <c r="CO21" i="6"/>
  <c r="CP25" i="6"/>
  <c r="CP5" i="6" s="1"/>
  <c r="CP23" i="6"/>
  <c r="MW5" i="24" l="1"/>
  <c r="MY5" i="24"/>
  <c r="MZ5" i="24"/>
  <c r="MX5" i="24"/>
  <c r="CP3" i="6"/>
  <c r="NA4" i="24"/>
  <c r="JP111" i="6"/>
  <c r="CQ25" i="6"/>
  <c r="CQ5" i="6" s="1"/>
  <c r="CQ17" i="6"/>
  <c r="CP24" i="6"/>
  <c r="CQ26" i="6"/>
  <c r="CQ6" i="6" s="1"/>
  <c r="CQ23" i="6"/>
  <c r="CQ22" i="6"/>
  <c r="CP21" i="6"/>
  <c r="NA5" i="24" l="1"/>
  <c r="NC5" i="24"/>
  <c r="NB5" i="24"/>
  <c r="ND5" i="24"/>
  <c r="CQ3" i="6"/>
  <c r="NE4" i="24"/>
  <c r="JS111" i="6"/>
  <c r="CR25" i="6"/>
  <c r="CR5" i="6" s="1"/>
  <c r="CR22" i="6"/>
  <c r="CQ24" i="6"/>
  <c r="CR23" i="6"/>
  <c r="CR26" i="6"/>
  <c r="CR6" i="6" s="1"/>
  <c r="CR17" i="6"/>
  <c r="CQ21" i="6"/>
  <c r="NE5" i="24" l="1"/>
  <c r="NG5" i="24"/>
  <c r="NF5" i="24"/>
  <c r="NH5" i="24"/>
  <c r="CR3" i="6"/>
  <c r="NI4" i="24"/>
  <c r="JV111" i="6"/>
  <c r="CS25" i="6"/>
  <c r="CS5" i="6" s="1"/>
  <c r="CS23" i="6"/>
  <c r="CS26" i="6"/>
  <c r="CS6" i="6" s="1"/>
  <c r="CS17" i="6"/>
  <c r="CR24" i="6"/>
  <c r="CS22" i="6"/>
  <c r="CR21" i="6"/>
  <c r="NI5" i="24" l="1"/>
  <c r="NK5" i="24"/>
  <c r="NJ5" i="24"/>
  <c r="NL5" i="24"/>
  <c r="CS3" i="6"/>
  <c r="NM4" i="24"/>
  <c r="JY111" i="6"/>
  <c r="CT17" i="6"/>
  <c r="CT26" i="6"/>
  <c r="CT6" i="6" s="1"/>
  <c r="CT23" i="6"/>
  <c r="CT25" i="6"/>
  <c r="CT5" i="6" s="1"/>
  <c r="CT22" i="6"/>
  <c r="CS21" i="6"/>
  <c r="CS24" i="6"/>
  <c r="NM5" i="24" l="1"/>
  <c r="NO5" i="24"/>
  <c r="NP5" i="24"/>
  <c r="NN5" i="24"/>
  <c r="CT3" i="6"/>
  <c r="NQ4" i="24"/>
  <c r="KB111" i="6"/>
  <c r="CT24" i="6"/>
  <c r="CU22" i="6"/>
  <c r="CU25" i="6"/>
  <c r="CU5" i="6" s="1"/>
  <c r="CU17" i="6"/>
  <c r="CU26" i="6"/>
  <c r="CU6" i="6" s="1"/>
  <c r="CU23" i="6"/>
  <c r="CT21" i="6"/>
  <c r="NQ5" i="24" l="1"/>
  <c r="NS5" i="24"/>
  <c r="NR5" i="24"/>
  <c r="NT5" i="24"/>
  <c r="CU3" i="6"/>
  <c r="NU4" i="24"/>
  <c r="KE111" i="6"/>
  <c r="CU24" i="6"/>
  <c r="CV17" i="6"/>
  <c r="CV25" i="6"/>
  <c r="CV5" i="6" s="1"/>
  <c r="CV23" i="6"/>
  <c r="CV26" i="6"/>
  <c r="CV6" i="6" s="1"/>
  <c r="CV22" i="6"/>
  <c r="CU21" i="6"/>
  <c r="NU5" i="24" l="1"/>
  <c r="NW5" i="24"/>
  <c r="NV5" i="24"/>
  <c r="NX5" i="24"/>
  <c r="CV3" i="6"/>
  <c r="NY4" i="24"/>
  <c r="KH111" i="6"/>
  <c r="CW25" i="6"/>
  <c r="CW5" i="6" s="1"/>
  <c r="CW23" i="6"/>
  <c r="CW26" i="6"/>
  <c r="CW6" i="6" s="1"/>
  <c r="CV21" i="6"/>
  <c r="CV24" i="6"/>
  <c r="CW17" i="6"/>
  <c r="CW22" i="6"/>
  <c r="NY5" i="24" l="1"/>
  <c r="OA5" i="24"/>
  <c r="NZ5" i="24"/>
  <c r="OB5" i="24"/>
  <c r="CW3" i="6"/>
  <c r="OC4" i="24"/>
  <c r="KK111" i="6"/>
  <c r="CW24" i="6"/>
  <c r="CX23" i="6"/>
  <c r="CX17" i="6"/>
  <c r="CX25" i="6"/>
  <c r="CX5" i="6" s="1"/>
  <c r="CX26" i="6"/>
  <c r="CX6" i="6" s="1"/>
  <c r="CX22" i="6"/>
  <c r="CW21" i="6"/>
  <c r="OC5" i="24" l="1"/>
  <c r="OE5" i="24"/>
  <c r="OF5" i="24"/>
  <c r="OD5" i="24"/>
  <c r="CX3" i="6"/>
  <c r="OG4" i="24"/>
  <c r="KN111" i="6"/>
  <c r="CY25" i="6"/>
  <c r="CY5" i="6" s="1"/>
  <c r="CY23" i="6"/>
  <c r="CX21" i="6"/>
  <c r="CY22" i="6"/>
  <c r="CX24" i="6"/>
  <c r="CY17" i="6"/>
  <c r="CY26" i="6"/>
  <c r="CY6" i="6" s="1"/>
  <c r="OG5" i="24" l="1"/>
  <c r="OI5" i="24"/>
  <c r="OH5" i="24"/>
  <c r="OJ5" i="24"/>
  <c r="CY3" i="6"/>
  <c r="OK4" i="24"/>
  <c r="KQ111" i="6"/>
  <c r="CZ25" i="6"/>
  <c r="CZ5" i="6" s="1"/>
  <c r="CZ22" i="6"/>
  <c r="CY24" i="6"/>
  <c r="CY21" i="6"/>
  <c r="CZ26" i="6"/>
  <c r="CZ6" i="6" s="1"/>
  <c r="CZ17" i="6"/>
  <c r="CZ23" i="6"/>
  <c r="OK5" i="24" l="1"/>
  <c r="OM5" i="24"/>
  <c r="OL5" i="24"/>
  <c r="ON5" i="24"/>
  <c r="CZ3" i="6"/>
  <c r="OO4" i="24"/>
  <c r="KT111" i="6"/>
  <c r="DA25" i="6"/>
  <c r="DA5" i="6" s="1"/>
  <c r="DA22" i="6"/>
  <c r="CZ24" i="6"/>
  <c r="DA23" i="6"/>
  <c r="DA17" i="6"/>
  <c r="DA26" i="6"/>
  <c r="DA6" i="6" s="1"/>
  <c r="CZ21" i="6"/>
  <c r="OO5" i="24" l="1"/>
  <c r="OQ5" i="24"/>
  <c r="OP5" i="24"/>
  <c r="OR5" i="24"/>
  <c r="DA3" i="6"/>
  <c r="OS4" i="24"/>
  <c r="KW111" i="6"/>
  <c r="DA24" i="6"/>
  <c r="DB22" i="6"/>
  <c r="DB17" i="6"/>
  <c r="DA21" i="6"/>
  <c r="DB26" i="6"/>
  <c r="DB6" i="6" s="1"/>
  <c r="DB25" i="6"/>
  <c r="DB5" i="6" s="1"/>
  <c r="DB23" i="6"/>
  <c r="OS5" i="24" l="1"/>
  <c r="OU5" i="24"/>
  <c r="OT5" i="24"/>
  <c r="OV5" i="24"/>
  <c r="DB3" i="6"/>
  <c r="OW4" i="24"/>
  <c r="KZ111" i="6"/>
  <c r="DC25" i="6"/>
  <c r="DC5" i="6" s="1"/>
  <c r="DC22" i="6"/>
  <c r="DC26" i="6"/>
  <c r="DC6" i="6" s="1"/>
  <c r="DC17" i="6"/>
  <c r="DB21" i="6"/>
  <c r="DB24" i="6"/>
  <c r="DC23" i="6"/>
  <c r="OW5" i="24" l="1"/>
  <c r="OY5" i="24"/>
  <c r="OX5" i="24"/>
  <c r="OZ5" i="24"/>
  <c r="DC3" i="6"/>
  <c r="PA4" i="24"/>
  <c r="LC111" i="6"/>
  <c r="DC24" i="6"/>
  <c r="DD22" i="6"/>
  <c r="DD25" i="6"/>
  <c r="DD5" i="6" s="1"/>
  <c r="DD26" i="6"/>
  <c r="DD6" i="6" s="1"/>
  <c r="DD23" i="6"/>
  <c r="DD17" i="6"/>
  <c r="DC21" i="6"/>
  <c r="PB5" i="24" l="1"/>
  <c r="PA5" i="24"/>
  <c r="PC5" i="24"/>
  <c r="PD5" i="24"/>
  <c r="DD3" i="6"/>
  <c r="PE4" i="24"/>
  <c r="LF111" i="6"/>
  <c r="DE25" i="6"/>
  <c r="DE5" i="6" s="1"/>
  <c r="DE22" i="6"/>
  <c r="DD24" i="6"/>
  <c r="DE23" i="6"/>
  <c r="DE26" i="6"/>
  <c r="DE6" i="6" s="1"/>
  <c r="DE17" i="6"/>
  <c r="DD21" i="6"/>
  <c r="PF5" i="24" l="1"/>
  <c r="PE5" i="24"/>
  <c r="PG5" i="24"/>
  <c r="PH5" i="24"/>
  <c r="DE3" i="6"/>
  <c r="PI4" i="24"/>
  <c r="LI111" i="6"/>
  <c r="DE24" i="6"/>
  <c r="DF22" i="6"/>
  <c r="DF25" i="6"/>
  <c r="DF5" i="6" s="1"/>
  <c r="DF23" i="6"/>
  <c r="DF26" i="6"/>
  <c r="DF6" i="6" s="1"/>
  <c r="DF17" i="6"/>
  <c r="DE21" i="6"/>
  <c r="PJ5" i="24" l="1"/>
  <c r="PI5" i="24"/>
  <c r="PK5" i="24"/>
  <c r="PL5" i="24"/>
  <c r="DF3" i="6"/>
  <c r="PM4" i="24"/>
  <c r="LL111" i="6"/>
  <c r="DF24" i="6"/>
  <c r="DF21" i="6"/>
  <c r="DG22" i="6"/>
  <c r="DG25" i="6"/>
  <c r="DG5" i="6" s="1"/>
  <c r="DG17" i="6"/>
  <c r="DG26" i="6"/>
  <c r="DG6" i="6" s="1"/>
  <c r="DG23" i="6"/>
  <c r="PN5" i="24" l="1"/>
  <c r="PM5" i="24"/>
  <c r="PO5" i="24"/>
  <c r="PP5" i="24"/>
  <c r="DG3" i="6"/>
  <c r="PQ4" i="24"/>
  <c r="LO111" i="6"/>
  <c r="DH25" i="6"/>
  <c r="DH5" i="6" s="1"/>
  <c r="DH22" i="6"/>
  <c r="DH26" i="6"/>
  <c r="DH6" i="6" s="1"/>
  <c r="DH17" i="6"/>
  <c r="DG21" i="6"/>
  <c r="DG24" i="6"/>
  <c r="DH23" i="6"/>
  <c r="PR5" i="24" l="1"/>
  <c r="PQ5" i="24"/>
  <c r="PS5" i="24"/>
  <c r="PT5" i="24"/>
  <c r="DH3" i="6"/>
  <c r="PU4" i="24"/>
  <c r="LR111" i="6"/>
  <c r="DI25" i="6"/>
  <c r="DI5" i="6" s="1"/>
  <c r="DI22" i="6"/>
  <c r="DI26" i="6"/>
  <c r="DI6" i="6" s="1"/>
  <c r="DI23" i="6"/>
  <c r="DH24" i="6"/>
  <c r="DI17" i="6"/>
  <c r="DH21" i="6"/>
  <c r="PV5" i="24" l="1"/>
  <c r="PU5" i="24"/>
  <c r="PW5" i="24"/>
  <c r="PX5" i="24"/>
  <c r="DI3" i="6"/>
  <c r="PY4" i="24"/>
  <c r="LU111" i="6"/>
  <c r="DI24" i="6"/>
  <c r="DJ22" i="6"/>
  <c r="DJ23" i="6"/>
  <c r="DI21" i="6"/>
  <c r="DJ26" i="6"/>
  <c r="DJ6" i="6" s="1"/>
  <c r="DJ17" i="6"/>
  <c r="DJ25" i="6"/>
  <c r="DJ5" i="6" s="1"/>
  <c r="PZ5" i="24" l="1"/>
  <c r="PY5" i="24"/>
  <c r="QA5" i="24"/>
  <c r="QB5" i="24"/>
  <c r="DJ3" i="6"/>
  <c r="QC4" i="24"/>
  <c r="LX111" i="6"/>
  <c r="DJ24" i="6"/>
  <c r="DK22" i="6"/>
  <c r="DK26" i="6"/>
  <c r="DK6" i="6" s="1"/>
  <c r="DK23" i="6"/>
  <c r="DK25" i="6"/>
  <c r="DK5" i="6" s="1"/>
  <c r="DK17" i="6"/>
  <c r="DJ21" i="6"/>
  <c r="QD5" i="24" l="1"/>
  <c r="QC5" i="24"/>
  <c r="QE5" i="24"/>
  <c r="QF5" i="24"/>
  <c r="DK3" i="6"/>
  <c r="QG4" i="24"/>
  <c r="MA111" i="6"/>
  <c r="DK24" i="6"/>
  <c r="DL22" i="6"/>
  <c r="DK21" i="6"/>
  <c r="DL25" i="6"/>
  <c r="DL5" i="6" s="1"/>
  <c r="DL17" i="6"/>
  <c r="DL26" i="6"/>
  <c r="DL6" i="6" s="1"/>
  <c r="DL23" i="6"/>
  <c r="QH5" i="24" l="1"/>
  <c r="QG5" i="24"/>
  <c r="QI5" i="24"/>
  <c r="QJ5" i="24"/>
  <c r="DL3" i="6"/>
  <c r="QK4" i="24"/>
  <c r="MD111" i="6"/>
  <c r="DM25" i="6"/>
  <c r="DM5" i="6" s="1"/>
  <c r="DM23" i="6"/>
  <c r="DM26" i="6"/>
  <c r="DM6" i="6" s="1"/>
  <c r="DM17" i="6"/>
  <c r="DL21" i="6"/>
  <c r="DL24" i="6"/>
  <c r="DM22" i="6"/>
  <c r="QL5" i="24" l="1"/>
  <c r="QK5" i="24"/>
  <c r="QM5" i="24"/>
  <c r="QN5" i="24"/>
  <c r="DM3" i="6"/>
  <c r="QO4" i="24"/>
  <c r="MG111" i="6"/>
  <c r="DM24" i="6"/>
  <c r="DN23" i="6"/>
  <c r="DN26" i="6"/>
  <c r="DN6" i="6" s="1"/>
  <c r="DN17" i="6"/>
  <c r="DN25" i="6"/>
  <c r="DN5" i="6" s="1"/>
  <c r="DM21" i="6"/>
  <c r="DN22" i="6"/>
  <c r="QP5" i="24" l="1"/>
  <c r="QO5" i="24"/>
  <c r="QQ5" i="24"/>
  <c r="QR5" i="24"/>
  <c r="DN3" i="6"/>
  <c r="QS4" i="24"/>
  <c r="MJ111" i="6"/>
  <c r="DN24" i="6"/>
  <c r="DO17" i="6"/>
  <c r="DN21" i="6"/>
  <c r="DO22" i="6"/>
  <c r="DO26" i="6"/>
  <c r="DO6" i="6" s="1"/>
  <c r="DO25" i="6"/>
  <c r="DO5" i="6" s="1"/>
  <c r="DO23" i="6"/>
  <c r="QT5" i="24" l="1"/>
  <c r="QS5" i="24"/>
  <c r="QU5" i="24"/>
  <c r="QV5" i="24"/>
  <c r="DO3" i="6"/>
  <c r="QW4" i="24"/>
  <c r="MM111" i="6"/>
  <c r="DP25" i="6"/>
  <c r="DP5" i="6" s="1"/>
  <c r="DP23" i="6"/>
  <c r="DO24" i="6"/>
  <c r="DP22" i="6"/>
  <c r="DP26" i="6"/>
  <c r="DP6" i="6" s="1"/>
  <c r="DP17" i="6"/>
  <c r="DO21" i="6"/>
  <c r="QX5" i="24" l="1"/>
  <c r="QW5" i="24"/>
  <c r="QY5" i="24"/>
  <c r="QZ5" i="24"/>
  <c r="DP3" i="6"/>
  <c r="RA4" i="24"/>
  <c r="MP111" i="6"/>
  <c r="DP24" i="6"/>
  <c r="DQ23" i="6"/>
  <c r="DP21" i="6"/>
  <c r="DQ25" i="6"/>
  <c r="DQ5" i="6" s="1"/>
  <c r="DQ22" i="6"/>
  <c r="DQ26" i="6"/>
  <c r="DQ6" i="6" s="1"/>
  <c r="DQ17" i="6"/>
  <c r="RB5" i="24" l="1"/>
  <c r="RA5" i="24"/>
  <c r="RC5" i="24"/>
  <c r="RD5" i="24"/>
  <c r="DQ3" i="6"/>
  <c r="RE4" i="24"/>
  <c r="MS111" i="6"/>
  <c r="DQ24" i="6"/>
  <c r="DR22" i="6"/>
  <c r="DR25" i="6"/>
  <c r="DR5" i="6" s="1"/>
  <c r="DR17" i="6"/>
  <c r="DR26" i="6"/>
  <c r="DR6" i="6" s="1"/>
  <c r="DR23" i="6"/>
  <c r="DQ21" i="6"/>
  <c r="RF5" i="24" l="1"/>
  <c r="RE5" i="24"/>
  <c r="RG5" i="24"/>
  <c r="RH5" i="24"/>
  <c r="DR3" i="6"/>
  <c r="RI4" i="24"/>
  <c r="MV111" i="6"/>
  <c r="DR24" i="6"/>
  <c r="DS22" i="6"/>
  <c r="DS26" i="6"/>
  <c r="DS6" i="6" s="1"/>
  <c r="DS17" i="6"/>
  <c r="DS25" i="6"/>
  <c r="DS5" i="6" s="1"/>
  <c r="DS23" i="6"/>
  <c r="DR21" i="6"/>
  <c r="RJ5" i="24" l="1"/>
  <c r="RI5" i="24"/>
  <c r="RK5" i="24"/>
  <c r="RL5" i="24"/>
  <c r="DS3" i="6"/>
  <c r="RM4" i="24"/>
  <c r="MY111" i="6"/>
  <c r="DT26" i="6"/>
  <c r="DT6" i="6" s="1"/>
  <c r="DT17" i="6"/>
  <c r="DT22" i="6"/>
  <c r="DS21" i="6"/>
  <c r="DT25" i="6"/>
  <c r="DT5" i="6" s="1"/>
  <c r="DS24" i="6"/>
  <c r="DT23" i="6"/>
  <c r="RN5" i="24" l="1"/>
  <c r="RM5" i="24"/>
  <c r="RO5" i="24"/>
  <c r="RP5" i="24"/>
  <c r="DT3" i="6"/>
  <c r="RQ4" i="24"/>
  <c r="NB111" i="6"/>
  <c r="DU25" i="6"/>
  <c r="DU5" i="6" s="1"/>
  <c r="DU22" i="6"/>
  <c r="DU26" i="6"/>
  <c r="DU6" i="6" s="1"/>
  <c r="DU17" i="6"/>
  <c r="DT24" i="6"/>
  <c r="DU23" i="6"/>
  <c r="DT21" i="6"/>
  <c r="RR5" i="24" l="1"/>
  <c r="RQ5" i="24"/>
  <c r="RS5" i="24"/>
  <c r="RT5" i="24"/>
  <c r="DU3" i="6"/>
  <c r="RU4" i="24"/>
  <c r="NE111" i="6"/>
  <c r="DU24" i="6"/>
  <c r="DV23" i="6"/>
  <c r="DV26" i="6"/>
  <c r="DV6" i="6" s="1"/>
  <c r="DV17" i="6"/>
  <c r="DU21" i="6"/>
  <c r="DV25" i="6"/>
  <c r="DV5" i="6" s="1"/>
  <c r="DV22" i="6"/>
  <c r="RV5" i="24" l="1"/>
  <c r="RU5" i="24"/>
  <c r="RW5" i="24"/>
  <c r="RX5" i="24"/>
  <c r="DV3" i="6"/>
  <c r="RY4" i="24"/>
  <c r="NH111" i="6"/>
  <c r="DV24" i="6"/>
  <c r="DV21" i="6"/>
  <c r="DW22" i="6"/>
  <c r="DW25" i="6"/>
  <c r="DW5" i="6" s="1"/>
  <c r="DW17" i="6"/>
  <c r="DW26" i="6"/>
  <c r="DW6" i="6" s="1"/>
  <c r="DW23" i="6"/>
  <c r="C30" i="6"/>
  <c r="B16" i="6"/>
  <c r="RZ5" i="24" l="1"/>
  <c r="RY5" i="24"/>
  <c r="SA5" i="24"/>
  <c r="SB5" i="24"/>
  <c r="DW3" i="6"/>
  <c r="C31" i="6"/>
  <c r="C12" i="6"/>
  <c r="SC4" i="24"/>
  <c r="NK111" i="6"/>
  <c r="DW24" i="6"/>
  <c r="DX22" i="6"/>
  <c r="DX25" i="6"/>
  <c r="DX5" i="6" s="1"/>
  <c r="DX17" i="6"/>
  <c r="DX26" i="6"/>
  <c r="DX6" i="6" s="1"/>
  <c r="DX23" i="6"/>
  <c r="DW21" i="6"/>
  <c r="C33" i="6"/>
  <c r="C32" i="6"/>
  <c r="SD5" i="24" l="1"/>
  <c r="SC5" i="24"/>
  <c r="SE5" i="24"/>
  <c r="SF5" i="24"/>
  <c r="DX3" i="6"/>
  <c r="SG4" i="24"/>
  <c r="NN111" i="6"/>
  <c r="DY25" i="6"/>
  <c r="DY5" i="6" s="1"/>
  <c r="DY23" i="6"/>
  <c r="DX24" i="6"/>
  <c r="DY17" i="6"/>
  <c r="DX21" i="6"/>
  <c r="DY26" i="6"/>
  <c r="DY6" i="6" s="1"/>
  <c r="DY22" i="6"/>
  <c r="C34" i="6"/>
  <c r="C35" i="6"/>
  <c r="SH5" i="24" l="1"/>
  <c r="SI5" i="24"/>
  <c r="SG5" i="24"/>
  <c r="SJ5" i="24"/>
  <c r="DY3" i="6"/>
  <c r="SK4" i="24"/>
  <c r="NQ111" i="6"/>
  <c r="DY24" i="6"/>
  <c r="DZ17" i="6"/>
  <c r="DZ23" i="6"/>
  <c r="DZ26" i="6"/>
  <c r="DZ6" i="6" s="1"/>
  <c r="DY21" i="6"/>
  <c r="DZ25" i="6"/>
  <c r="DZ5" i="6" s="1"/>
  <c r="DZ22" i="6"/>
  <c r="SL5" i="24" l="1"/>
  <c r="SN5" i="24"/>
  <c r="SM5" i="24"/>
  <c r="SK5" i="24"/>
  <c r="DZ3" i="6"/>
  <c r="C8" i="6"/>
  <c r="SO4" i="24"/>
  <c r="NT111" i="6"/>
  <c r="DZ24" i="6"/>
  <c r="EA22" i="6"/>
  <c r="EA25" i="6"/>
  <c r="EA5" i="6" s="1"/>
  <c r="EA23" i="6"/>
  <c r="EA17" i="6"/>
  <c r="DZ21" i="6"/>
  <c r="EA26" i="6"/>
  <c r="EA6" i="6" s="1"/>
  <c r="SP5" i="24" l="1"/>
  <c r="SR5" i="24"/>
  <c r="SO5" i="24"/>
  <c r="SQ5" i="24"/>
  <c r="EA3" i="6"/>
  <c r="SS4" i="24"/>
  <c r="NW111" i="6"/>
  <c r="EA24" i="6"/>
  <c r="EB22" i="6"/>
  <c r="EB25" i="6"/>
  <c r="EB5" i="6" s="1"/>
  <c r="EA21" i="6"/>
  <c r="EB17" i="6"/>
  <c r="EB26" i="6"/>
  <c r="EB6" i="6" s="1"/>
  <c r="EB23" i="6"/>
  <c r="ST5" i="24" l="1"/>
  <c r="SS5" i="24"/>
  <c r="SU5" i="24"/>
  <c r="SV5" i="24"/>
  <c r="EB3" i="6"/>
  <c r="SW4" i="24"/>
  <c r="NZ111" i="6"/>
  <c r="EC25" i="6"/>
  <c r="EC5" i="6" s="1"/>
  <c r="EC22" i="6"/>
  <c r="EC26" i="6"/>
  <c r="EC6" i="6" s="1"/>
  <c r="EC23" i="6"/>
  <c r="EC17" i="6"/>
  <c r="EB21" i="6"/>
  <c r="EB24" i="6"/>
  <c r="SX5" i="24" l="1"/>
  <c r="SY5" i="24"/>
  <c r="SW5" i="24"/>
  <c r="SZ5" i="24"/>
  <c r="EC3" i="6"/>
  <c r="TA4" i="24"/>
  <c r="OC111" i="6"/>
  <c r="EC24" i="6"/>
  <c r="ED22" i="6"/>
  <c r="ED26" i="6"/>
  <c r="ED6" i="6" s="1"/>
  <c r="ED23" i="6"/>
  <c r="ED25" i="6"/>
  <c r="ED5" i="6" s="1"/>
  <c r="ED17" i="6"/>
  <c r="EC21" i="6"/>
  <c r="TB5" i="24" l="1"/>
  <c r="TD5" i="24"/>
  <c r="TC5" i="24"/>
  <c r="TA5" i="24"/>
  <c r="ED3" i="6"/>
  <c r="TE4" i="24"/>
  <c r="OF111" i="6"/>
  <c r="EE25" i="6"/>
  <c r="EE5" i="6" s="1"/>
  <c r="EE17" i="6"/>
  <c r="EE22" i="6"/>
  <c r="EE26" i="6"/>
  <c r="EE6" i="6" s="1"/>
  <c r="ED24" i="6"/>
  <c r="EE23" i="6"/>
  <c r="ED21" i="6"/>
  <c r="TF5" i="24" l="1"/>
  <c r="TH5" i="24"/>
  <c r="TE5" i="24"/>
  <c r="TG5" i="24"/>
  <c r="EE3" i="6"/>
  <c r="TI4" i="24"/>
  <c r="OI111" i="6"/>
  <c r="EE24" i="6"/>
  <c r="EF22" i="6"/>
  <c r="EF25" i="6"/>
  <c r="EF5" i="6" s="1"/>
  <c r="EF17" i="6"/>
  <c r="EF26" i="6"/>
  <c r="EF6" i="6" s="1"/>
  <c r="EF23" i="6"/>
  <c r="EE21" i="6"/>
  <c r="TJ5" i="24" l="1"/>
  <c r="TI5" i="24"/>
  <c r="TK5" i="24"/>
  <c r="TL5" i="24"/>
  <c r="EF3" i="6"/>
  <c r="TM4" i="24"/>
  <c r="OL111" i="6"/>
  <c r="EF24" i="6"/>
  <c r="EG22" i="6"/>
  <c r="EG23" i="6"/>
  <c r="EF21" i="6"/>
  <c r="EG25" i="6"/>
  <c r="EG5" i="6" s="1"/>
  <c r="EG26" i="6"/>
  <c r="EG6" i="6" s="1"/>
  <c r="EG17" i="6"/>
  <c r="TN5" i="24" l="1"/>
  <c r="TO5" i="24"/>
  <c r="TM5" i="24"/>
  <c r="TP5" i="24"/>
  <c r="EG3" i="6"/>
  <c r="TQ4" i="24"/>
  <c r="OO111" i="6"/>
  <c r="EG24" i="6"/>
  <c r="EH22" i="6"/>
  <c r="EH25" i="6"/>
  <c r="EH5" i="6" s="1"/>
  <c r="EH17" i="6"/>
  <c r="EG21" i="6"/>
  <c r="EH26" i="6"/>
  <c r="EH6" i="6" s="1"/>
  <c r="EH23" i="6"/>
  <c r="TR5" i="24" l="1"/>
  <c r="TT5" i="24"/>
  <c r="TS5" i="24"/>
  <c r="TQ5" i="24"/>
  <c r="EH3" i="6"/>
  <c r="TU4" i="24"/>
  <c r="OR111" i="6"/>
  <c r="EH24" i="6"/>
  <c r="EI17" i="6"/>
  <c r="EI23" i="6"/>
  <c r="EH21" i="6"/>
  <c r="EI26" i="6"/>
  <c r="EI6" i="6" s="1"/>
  <c r="EI25" i="6"/>
  <c r="EI5" i="6" s="1"/>
  <c r="EI22" i="6"/>
  <c r="TV5" i="24" l="1"/>
  <c r="TX5" i="24"/>
  <c r="TU5" i="24"/>
  <c r="TW5" i="24"/>
  <c r="EI3" i="6"/>
  <c r="TY4" i="24"/>
  <c r="OU111" i="6"/>
  <c r="EI24" i="6"/>
  <c r="EJ22" i="6"/>
  <c r="EJ17" i="6"/>
  <c r="EJ26" i="6"/>
  <c r="EJ6" i="6" s="1"/>
  <c r="EI21" i="6"/>
  <c r="EJ25" i="6"/>
  <c r="EJ5" i="6" s="1"/>
  <c r="EJ23" i="6"/>
  <c r="TZ5" i="24" l="1"/>
  <c r="TY5" i="24"/>
  <c r="UA5" i="24"/>
  <c r="UB5" i="24"/>
  <c r="EJ3" i="6"/>
  <c r="UC4" i="24"/>
  <c r="OX111" i="6"/>
  <c r="EK25" i="6"/>
  <c r="EK5" i="6" s="1"/>
  <c r="EK22" i="6"/>
  <c r="EK17" i="6"/>
  <c r="EJ24" i="6"/>
  <c r="EK23" i="6"/>
  <c r="EJ21" i="6"/>
  <c r="EK26" i="6"/>
  <c r="EK6" i="6" s="1"/>
  <c r="UD5" i="24" l="1"/>
  <c r="UE5" i="24"/>
  <c r="UC5" i="24"/>
  <c r="UF5" i="24"/>
  <c r="EK3" i="6"/>
  <c r="UG4" i="24"/>
  <c r="PA111" i="6"/>
  <c r="EK24" i="6"/>
  <c r="EL22" i="6"/>
  <c r="EL23" i="6"/>
  <c r="EL26" i="6"/>
  <c r="EL6" i="6" s="1"/>
  <c r="EK21" i="6"/>
  <c r="EL25" i="6"/>
  <c r="EL5" i="6" s="1"/>
  <c r="EL17" i="6"/>
  <c r="UH5" i="24" l="1"/>
  <c r="UJ5" i="24"/>
  <c r="UI5" i="24"/>
  <c r="UG5" i="24"/>
  <c r="EL3" i="6"/>
  <c r="UK4" i="24"/>
  <c r="PD111" i="6"/>
  <c r="EL24" i="6"/>
  <c r="EL21" i="6"/>
  <c r="EM17" i="6"/>
  <c r="EM25" i="6"/>
  <c r="EM5" i="6" s="1"/>
  <c r="EM22" i="6"/>
  <c r="EM26" i="6"/>
  <c r="EM6" i="6" s="1"/>
  <c r="EM23" i="6"/>
  <c r="UL5" i="24" l="1"/>
  <c r="UN5" i="24"/>
  <c r="UK5" i="24"/>
  <c r="UM5" i="24"/>
  <c r="EM3" i="6"/>
  <c r="UO4" i="24"/>
  <c r="PG111" i="6"/>
  <c r="EM24" i="6"/>
  <c r="EN22" i="6"/>
  <c r="EN26" i="6"/>
  <c r="EN6" i="6" s="1"/>
  <c r="EN23" i="6"/>
  <c r="EN17" i="6"/>
  <c r="EM21" i="6"/>
  <c r="EN25" i="6"/>
  <c r="EN5" i="6" s="1"/>
  <c r="UP5" i="24" l="1"/>
  <c r="UO5" i="24"/>
  <c r="UQ5" i="24"/>
  <c r="UR5" i="24"/>
  <c r="EN3" i="6"/>
  <c r="US4" i="24"/>
  <c r="PJ111" i="6"/>
  <c r="EO25" i="6"/>
  <c r="EO5" i="6" s="1"/>
  <c r="EO22" i="6"/>
  <c r="EO23" i="6"/>
  <c r="EO17" i="6"/>
  <c r="EO26" i="6"/>
  <c r="EO6" i="6" s="1"/>
  <c r="EN21" i="6"/>
  <c r="EN24" i="6"/>
  <c r="UT5" i="24" l="1"/>
  <c r="UU5" i="24"/>
  <c r="US5" i="24"/>
  <c r="UV5" i="24"/>
  <c r="EO3" i="6"/>
  <c r="UW4" i="24"/>
  <c r="PM111" i="6"/>
  <c r="EO24" i="6"/>
  <c r="EP22" i="6"/>
  <c r="EP26" i="6"/>
  <c r="EP6" i="6" s="1"/>
  <c r="EP25" i="6"/>
  <c r="EP5" i="6" s="1"/>
  <c r="EP17" i="6"/>
  <c r="EO21" i="6"/>
  <c r="EP23" i="6"/>
  <c r="UX5" i="24" l="1"/>
  <c r="UZ5" i="24"/>
  <c r="UY5" i="24"/>
  <c r="UW5" i="24"/>
  <c r="EP3" i="6"/>
  <c r="VA4" i="24"/>
  <c r="PP111" i="6"/>
  <c r="EP24" i="6"/>
  <c r="EQ22" i="6"/>
  <c r="EQ26" i="6"/>
  <c r="EQ6" i="6" s="1"/>
  <c r="EQ17" i="6"/>
  <c r="EQ23" i="6"/>
  <c r="EP21" i="6"/>
  <c r="EQ25" i="6"/>
  <c r="EQ5" i="6" s="1"/>
  <c r="VB5" i="24" l="1"/>
  <c r="VD5" i="24"/>
  <c r="VA5" i="24"/>
  <c r="VC5" i="24"/>
  <c r="EQ3" i="6"/>
  <c r="VE4" i="24"/>
  <c r="PS111" i="6"/>
  <c r="EQ24" i="6"/>
  <c r="ER22" i="6"/>
  <c r="ER25" i="6"/>
  <c r="ER5" i="6" s="1"/>
  <c r="ER17" i="6"/>
  <c r="ER26" i="6"/>
  <c r="ER6" i="6" s="1"/>
  <c r="ER23" i="6"/>
  <c r="EQ21" i="6"/>
  <c r="VF5" i="24" l="1"/>
  <c r="VE5" i="24"/>
  <c r="VG5" i="24"/>
  <c r="VH5" i="24"/>
  <c r="ER3" i="6"/>
  <c r="VI4" i="24"/>
  <c r="PV111" i="6"/>
  <c r="ES25" i="6"/>
  <c r="ES5" i="6" s="1"/>
  <c r="ES22" i="6"/>
  <c r="ES26" i="6"/>
  <c r="ES6" i="6" s="1"/>
  <c r="ES17" i="6"/>
  <c r="ES23" i="6"/>
  <c r="ER24" i="6"/>
  <c r="ER21" i="6"/>
  <c r="VJ5" i="24" l="1"/>
  <c r="VK5" i="24"/>
  <c r="VI5" i="24"/>
  <c r="VL5" i="24"/>
  <c r="ES3" i="6"/>
  <c r="VM4" i="24"/>
  <c r="PY111" i="6"/>
  <c r="ES24" i="6"/>
  <c r="ET22" i="6"/>
  <c r="ET26" i="6"/>
  <c r="ET6" i="6" s="1"/>
  <c r="ET17" i="6"/>
  <c r="ET23" i="6"/>
  <c r="ES21" i="6"/>
  <c r="ET25" i="6"/>
  <c r="ET5" i="6" s="1"/>
  <c r="VN5" i="24" l="1"/>
  <c r="VP5" i="24"/>
  <c r="VO5" i="24"/>
  <c r="VM5" i="24"/>
  <c r="ET3" i="6"/>
  <c r="VQ4" i="24"/>
  <c r="QB111" i="6"/>
  <c r="ET24" i="6"/>
  <c r="EU17" i="6"/>
  <c r="EU25" i="6"/>
  <c r="EU5" i="6" s="1"/>
  <c r="ET21" i="6"/>
  <c r="EU26" i="6"/>
  <c r="EU6" i="6" s="1"/>
  <c r="EU23" i="6"/>
  <c r="EU22" i="6"/>
  <c r="VR5" i="24" l="1"/>
  <c r="VT5" i="24"/>
  <c r="VQ5" i="24"/>
  <c r="VS5" i="24"/>
  <c r="EU3" i="6"/>
  <c r="VU4" i="24"/>
  <c r="QE111" i="6"/>
  <c r="EU24" i="6"/>
  <c r="EV22" i="6"/>
  <c r="EV17" i="6"/>
  <c r="EU21" i="6"/>
  <c r="EV25" i="6"/>
  <c r="EV5" i="6" s="1"/>
  <c r="EV26" i="6"/>
  <c r="EV6" i="6" s="1"/>
  <c r="EV23" i="6"/>
  <c r="VV5" i="24" l="1"/>
  <c r="VU5" i="24"/>
  <c r="VW5" i="24"/>
  <c r="VX5" i="24"/>
  <c r="EV3" i="6"/>
  <c r="VY4" i="24"/>
  <c r="QH111" i="6"/>
  <c r="EV24" i="6"/>
  <c r="EW22" i="6"/>
  <c r="EW17" i="6"/>
  <c r="EW25" i="6"/>
  <c r="EW5" i="6" s="1"/>
  <c r="EV21" i="6"/>
  <c r="EW26" i="6"/>
  <c r="EW6" i="6" s="1"/>
  <c r="EW23" i="6"/>
  <c r="VZ5" i="24" l="1"/>
  <c r="WA5" i="24"/>
  <c r="VY5" i="24"/>
  <c r="WB5" i="24"/>
  <c r="EW3" i="6"/>
  <c r="WC4" i="24"/>
  <c r="QK111" i="6"/>
  <c r="EW24" i="6"/>
  <c r="EX17" i="6"/>
  <c r="EX22" i="6"/>
  <c r="EX25" i="6"/>
  <c r="EX5" i="6" s="1"/>
  <c r="EW21" i="6"/>
  <c r="EX26" i="6"/>
  <c r="EX6" i="6" s="1"/>
  <c r="EX23" i="6"/>
  <c r="WD5" i="24" l="1"/>
  <c r="WF5" i="24"/>
  <c r="WE5" i="24"/>
  <c r="WC5" i="24"/>
  <c r="EX3" i="6"/>
  <c r="WG4" i="24"/>
  <c r="QN111" i="6"/>
  <c r="EY26" i="6"/>
  <c r="EY6" i="6" s="1"/>
  <c r="EY22" i="6"/>
  <c r="EY17" i="6"/>
  <c r="EX24" i="6"/>
  <c r="EX21" i="6"/>
  <c r="EY25" i="6"/>
  <c r="EY5" i="6" s="1"/>
  <c r="EY23" i="6"/>
  <c r="WH5" i="24" l="1"/>
  <c r="WJ5" i="24"/>
  <c r="WG5" i="24"/>
  <c r="WI5" i="24"/>
  <c r="EY3" i="6"/>
  <c r="WK4" i="24"/>
  <c r="QQ111" i="6"/>
  <c r="EY24" i="6"/>
  <c r="EZ23" i="6"/>
  <c r="EZ25" i="6"/>
  <c r="EZ5" i="6" s="1"/>
  <c r="EZ17" i="6"/>
  <c r="EY21" i="6"/>
  <c r="EZ26" i="6"/>
  <c r="EZ6" i="6" s="1"/>
  <c r="EZ22" i="6"/>
  <c r="WL5" i="24" l="1"/>
  <c r="WK5" i="24"/>
  <c r="WM5" i="24"/>
  <c r="WN5" i="24"/>
  <c r="EZ3" i="6"/>
  <c r="WO4" i="24"/>
  <c r="QT111" i="6"/>
  <c r="FA25" i="6"/>
  <c r="FA5" i="6" s="1"/>
  <c r="FA23" i="6"/>
  <c r="FA17" i="6"/>
  <c r="EZ24" i="6"/>
  <c r="EZ21" i="6"/>
  <c r="FA26" i="6"/>
  <c r="FA6" i="6" s="1"/>
  <c r="FA22" i="6"/>
  <c r="WP5" i="24" l="1"/>
  <c r="WQ5" i="24"/>
  <c r="WO5" i="24"/>
  <c r="WR5" i="24"/>
  <c r="FA3" i="6"/>
  <c r="WS4" i="24"/>
  <c r="QW111" i="6"/>
  <c r="FA24" i="6"/>
  <c r="FB23" i="6"/>
  <c r="FB17" i="6"/>
  <c r="FB26" i="6"/>
  <c r="FB6" i="6" s="1"/>
  <c r="FA21" i="6"/>
  <c r="FB25" i="6"/>
  <c r="FB5" i="6" s="1"/>
  <c r="FB22" i="6"/>
  <c r="WT5" i="24" l="1"/>
  <c r="WV5" i="24"/>
  <c r="WU5" i="24"/>
  <c r="WS5" i="24"/>
  <c r="FB3" i="6"/>
  <c r="WW4" i="24"/>
  <c r="QZ111" i="6"/>
  <c r="FB24" i="6"/>
  <c r="FC17" i="6"/>
  <c r="FC25" i="6"/>
  <c r="FC5" i="6" s="1"/>
  <c r="FC26" i="6"/>
  <c r="FC6" i="6" s="1"/>
  <c r="FC23" i="6"/>
  <c r="FB21" i="6"/>
  <c r="FC22" i="6"/>
  <c r="WX5" i="24" l="1"/>
  <c r="WZ5" i="24"/>
  <c r="WW5" i="24"/>
  <c r="WY5" i="24"/>
  <c r="FC3" i="6"/>
  <c r="XA4" i="24"/>
  <c r="RC111" i="6"/>
  <c r="FD26" i="6"/>
  <c r="FD6" i="6" s="1"/>
  <c r="FD22" i="6"/>
  <c r="FC24" i="6"/>
  <c r="FD17" i="6"/>
  <c r="FD23" i="6"/>
  <c r="FC21" i="6"/>
  <c r="FD25" i="6"/>
  <c r="FD5" i="6" s="1"/>
  <c r="XC5" i="24" l="1"/>
  <c r="XB5" i="24"/>
  <c r="XA5" i="24"/>
  <c r="XD5" i="24"/>
  <c r="FD3" i="6"/>
  <c r="XE4" i="24"/>
  <c r="RF111" i="6"/>
  <c r="FE25" i="6"/>
  <c r="FE5" i="6" s="1"/>
  <c r="FE22" i="6"/>
  <c r="FE26" i="6"/>
  <c r="FE6" i="6" s="1"/>
  <c r="FE23" i="6"/>
  <c r="FD24" i="6"/>
  <c r="FE17" i="6"/>
  <c r="FD21" i="6"/>
  <c r="XG5" i="24" l="1"/>
  <c r="XH5" i="24"/>
  <c r="XF5" i="24"/>
  <c r="XE5" i="24"/>
  <c r="FE3" i="6"/>
  <c r="XI4" i="24"/>
  <c r="RI111" i="6"/>
  <c r="FE24" i="6"/>
  <c r="FF22" i="6"/>
  <c r="FF26" i="6"/>
  <c r="FF6" i="6" s="1"/>
  <c r="FF17" i="6"/>
  <c r="FF25" i="6"/>
  <c r="FF5" i="6" s="1"/>
  <c r="FE21" i="6"/>
  <c r="FF23" i="6"/>
  <c r="XK5" i="24" l="1"/>
  <c r="XI5" i="24"/>
  <c r="XJ5" i="24"/>
  <c r="XL5" i="24"/>
  <c r="FF3" i="6"/>
  <c r="XM4" i="24"/>
  <c r="RL111" i="6"/>
  <c r="FG25" i="6"/>
  <c r="FG5" i="6" s="1"/>
  <c r="FG22" i="6"/>
  <c r="FG26" i="6"/>
  <c r="FG6" i="6" s="1"/>
  <c r="FF24" i="6"/>
  <c r="FG23" i="6"/>
  <c r="FG17" i="6"/>
  <c r="FF21" i="6"/>
  <c r="XO5" i="24" l="1"/>
  <c r="XM5" i="24"/>
  <c r="XP5" i="24"/>
  <c r="XN5" i="24"/>
  <c r="FG3" i="6"/>
  <c r="XQ4" i="24"/>
  <c r="RO111" i="6"/>
  <c r="FG24" i="6"/>
  <c r="FH22" i="6"/>
  <c r="FH25" i="6"/>
  <c r="FH5" i="6" s="1"/>
  <c r="FH17" i="6"/>
  <c r="FH23" i="6"/>
  <c r="FG21" i="6"/>
  <c r="FH26" i="6"/>
  <c r="FH6" i="6" s="1"/>
  <c r="XS5" i="24" l="1"/>
  <c r="XR5" i="24"/>
  <c r="XQ5" i="24"/>
  <c r="XT5" i="24"/>
  <c r="FH3" i="6"/>
  <c r="XU4" i="24"/>
  <c r="RR111" i="6"/>
  <c r="FI25" i="6"/>
  <c r="FI5" i="6" s="1"/>
  <c r="FI22" i="6"/>
  <c r="FI23" i="6"/>
  <c r="FH24" i="6"/>
  <c r="FI26" i="6"/>
  <c r="FI6" i="6" s="1"/>
  <c r="FI17" i="6"/>
  <c r="FH21" i="6"/>
  <c r="XW5" i="24" l="1"/>
  <c r="XX5" i="24"/>
  <c r="XV5" i="24"/>
  <c r="XU5" i="24"/>
  <c r="FI3" i="6"/>
  <c r="XY4" i="24"/>
  <c r="RU111" i="6"/>
  <c r="FI24" i="6"/>
  <c r="FJ22" i="6"/>
  <c r="FJ17" i="6"/>
  <c r="FJ26" i="6"/>
  <c r="FJ6" i="6" s="1"/>
  <c r="FI21" i="6"/>
  <c r="FJ25" i="6"/>
  <c r="FJ5" i="6" s="1"/>
  <c r="FJ23" i="6"/>
  <c r="YA5" i="24" l="1"/>
  <c r="YB5" i="24"/>
  <c r="XY5" i="24"/>
  <c r="XZ5" i="24"/>
  <c r="FJ3" i="6"/>
  <c r="YC4" i="24"/>
  <c r="RX111" i="6"/>
  <c r="FJ24" i="6"/>
  <c r="FK17" i="6"/>
  <c r="FK26" i="6"/>
  <c r="FK6" i="6" s="1"/>
  <c r="FJ21" i="6"/>
  <c r="FK22" i="6"/>
  <c r="FK25" i="6"/>
  <c r="FK5" i="6" s="1"/>
  <c r="FK23" i="6"/>
  <c r="YE5" i="24" l="1"/>
  <c r="YC5" i="24"/>
  <c r="YD5" i="24"/>
  <c r="YF5" i="24"/>
  <c r="FK3" i="6"/>
  <c r="YG4" i="24"/>
  <c r="SA111" i="6"/>
  <c r="FK24" i="6"/>
  <c r="FL17" i="6"/>
  <c r="FL26" i="6"/>
  <c r="FL6" i="6" s="1"/>
  <c r="FL23" i="6"/>
  <c r="FK21" i="6"/>
  <c r="FL25" i="6"/>
  <c r="FL5" i="6" s="1"/>
  <c r="FL22" i="6"/>
  <c r="YI5" i="24" l="1"/>
  <c r="YH5" i="24"/>
  <c r="YJ5" i="24"/>
  <c r="YG5" i="24"/>
  <c r="FL3" i="6"/>
  <c r="YK4" i="24"/>
  <c r="SD111" i="6"/>
  <c r="FL24" i="6"/>
  <c r="FM17" i="6"/>
  <c r="FM25" i="6"/>
  <c r="FM5" i="6" s="1"/>
  <c r="FL21" i="6"/>
  <c r="FM22" i="6"/>
  <c r="FM26" i="6"/>
  <c r="FM6" i="6" s="1"/>
  <c r="FM23" i="6"/>
  <c r="YM5" i="24" l="1"/>
  <c r="YN5" i="24"/>
  <c r="YK5" i="24"/>
  <c r="YL5" i="24"/>
  <c r="FM3" i="6"/>
  <c r="YO4" i="24"/>
  <c r="SG111" i="6"/>
  <c r="FM24" i="6"/>
  <c r="FN22" i="6"/>
  <c r="FN25" i="6"/>
  <c r="FN5" i="6" s="1"/>
  <c r="FN17" i="6"/>
  <c r="FM21" i="6"/>
  <c r="FN26" i="6"/>
  <c r="FN6" i="6" s="1"/>
  <c r="FN23" i="6"/>
  <c r="YQ5" i="24" l="1"/>
  <c r="YR5" i="24"/>
  <c r="YP5" i="24"/>
  <c r="YO5" i="24"/>
  <c r="FN3" i="6"/>
  <c r="YS4" i="24"/>
  <c r="SJ111" i="6"/>
  <c r="FO25" i="6"/>
  <c r="FO5" i="6" s="1"/>
  <c r="FO22" i="6"/>
  <c r="FN24" i="6"/>
  <c r="FO17" i="6"/>
  <c r="FN21" i="6"/>
  <c r="FO26" i="6"/>
  <c r="FO6" i="6" s="1"/>
  <c r="FO23" i="6"/>
  <c r="YU5" i="24" l="1"/>
  <c r="YS5" i="24"/>
  <c r="YT5" i="24"/>
  <c r="YV5" i="24"/>
  <c r="FO3" i="6"/>
  <c r="YW4" i="24"/>
  <c r="SM111" i="6"/>
  <c r="FO24" i="6"/>
  <c r="FP22" i="6"/>
  <c r="FP17" i="6"/>
  <c r="FP25" i="6"/>
  <c r="FP5" i="6" s="1"/>
  <c r="FO21" i="6"/>
  <c r="FP26" i="6"/>
  <c r="FP6" i="6" s="1"/>
  <c r="FP23" i="6"/>
  <c r="YY5" i="24" l="1"/>
  <c r="YX5" i="24"/>
  <c r="YZ5" i="24"/>
  <c r="YW5" i="24"/>
  <c r="FP3" i="6"/>
  <c r="ZA4" i="24"/>
  <c r="SP111" i="6"/>
  <c r="FQ25" i="6"/>
  <c r="FQ5" i="6" s="1"/>
  <c r="FQ22" i="6"/>
  <c r="FQ23" i="6"/>
  <c r="FQ17" i="6"/>
  <c r="FP21" i="6"/>
  <c r="FP24" i="6"/>
  <c r="FQ26" i="6"/>
  <c r="FQ6" i="6" s="1"/>
  <c r="ZC5" i="24" l="1"/>
  <c r="ZD5" i="24"/>
  <c r="ZA5" i="24"/>
  <c r="ZB5" i="24"/>
  <c r="FQ3" i="6"/>
  <c r="ZE4" i="24"/>
  <c r="SS111" i="6"/>
  <c r="FQ24" i="6"/>
  <c r="FR22" i="6"/>
  <c r="FR26" i="6"/>
  <c r="FR6" i="6" s="1"/>
  <c r="FR23" i="6"/>
  <c r="FR25" i="6"/>
  <c r="FR5" i="6" s="1"/>
  <c r="FR17" i="6"/>
  <c r="FQ21" i="6"/>
  <c r="ZG5" i="24" l="1"/>
  <c r="ZF5" i="24"/>
  <c r="ZE5" i="24"/>
  <c r="ZH5" i="24"/>
  <c r="FR3" i="6"/>
  <c r="ZI4" i="24"/>
  <c r="SV111" i="6"/>
  <c r="FR24" i="6"/>
  <c r="FR21" i="6"/>
  <c r="FS25" i="6"/>
  <c r="FS5" i="6" s="1"/>
  <c r="FS17" i="6"/>
  <c r="FS26" i="6"/>
  <c r="FS6" i="6" s="1"/>
  <c r="FS23" i="6"/>
  <c r="FS22" i="6"/>
  <c r="ZK5" i="24" l="1"/>
  <c r="ZI5" i="24"/>
  <c r="ZL5" i="24"/>
  <c r="ZJ5" i="24"/>
  <c r="FS3" i="6"/>
  <c r="ZM4" i="24"/>
  <c r="SY111" i="6"/>
  <c r="FS24" i="6"/>
  <c r="FT22" i="6"/>
  <c r="FT26" i="6"/>
  <c r="FT6" i="6" s="1"/>
  <c r="FT17" i="6"/>
  <c r="FT25" i="6"/>
  <c r="FT5" i="6" s="1"/>
  <c r="FT23" i="6"/>
  <c r="FS21" i="6"/>
  <c r="ZO5" i="24" l="1"/>
  <c r="ZN5" i="24"/>
  <c r="ZM5" i="24"/>
  <c r="ZP5" i="24"/>
  <c r="FT3" i="6"/>
  <c r="ZQ4" i="24"/>
  <c r="TB111" i="6"/>
  <c r="FU25" i="6"/>
  <c r="FU5" i="6" s="1"/>
  <c r="FU22" i="6"/>
  <c r="FT24" i="6"/>
  <c r="FU17" i="6"/>
  <c r="FU26" i="6"/>
  <c r="FU6" i="6" s="1"/>
  <c r="FU23" i="6"/>
  <c r="FT21" i="6"/>
  <c r="ZS5" i="24" l="1"/>
  <c r="ZT5" i="24"/>
  <c r="ZR5" i="24"/>
  <c r="ZQ5" i="24"/>
  <c r="FU3" i="6"/>
  <c r="ZU4" i="24"/>
  <c r="TE111" i="6"/>
  <c r="FU24" i="6"/>
  <c r="FV22" i="6"/>
  <c r="FV26" i="6"/>
  <c r="FV6" i="6" s="1"/>
  <c r="FV23" i="6"/>
  <c r="FV17" i="6"/>
  <c r="FU21" i="6"/>
  <c r="FV25" i="6"/>
  <c r="FV5" i="6" s="1"/>
  <c r="ZW5" i="24" l="1"/>
  <c r="ZU5" i="24"/>
  <c r="ZV5" i="24"/>
  <c r="ZX5" i="24"/>
  <c r="FV3" i="6"/>
  <c r="ZY4" i="24"/>
  <c r="TH111" i="6"/>
  <c r="FV24" i="6"/>
  <c r="FW22" i="6"/>
  <c r="FW25" i="6"/>
  <c r="FW5" i="6" s="1"/>
  <c r="FW26" i="6"/>
  <c r="FW6" i="6" s="1"/>
  <c r="FW17" i="6"/>
  <c r="FV21" i="6"/>
  <c r="FW23" i="6"/>
  <c r="AAA5" i="24" l="1"/>
  <c r="ZY5" i="24"/>
  <c r="AAB5" i="24"/>
  <c r="ZZ5" i="24"/>
  <c r="FW3" i="6"/>
  <c r="AAC4" i="24"/>
  <c r="TK111" i="6"/>
  <c r="FW24" i="6"/>
  <c r="FX22" i="6"/>
  <c r="FX25" i="6"/>
  <c r="FX5" i="6" s="1"/>
  <c r="FX17" i="6"/>
  <c r="FW21" i="6"/>
  <c r="FX26" i="6"/>
  <c r="FX6" i="6" s="1"/>
  <c r="FX23" i="6"/>
  <c r="AAE5" i="24" l="1"/>
  <c r="AAD5" i="24"/>
  <c r="AAC5" i="24"/>
  <c r="AAF5" i="24"/>
  <c r="FX3" i="6"/>
  <c r="AAG4" i="24"/>
  <c r="TN111" i="6"/>
  <c r="FY25" i="6"/>
  <c r="FY5" i="6" s="1"/>
  <c r="FY22" i="6"/>
  <c r="FY23" i="6"/>
  <c r="FY26" i="6"/>
  <c r="FY6" i="6" s="1"/>
  <c r="FX21" i="6"/>
  <c r="FX24" i="6"/>
  <c r="FY17" i="6"/>
  <c r="AAI5" i="24" l="1"/>
  <c r="AAJ5" i="24"/>
  <c r="AAH5" i="24"/>
  <c r="AAG5" i="24"/>
  <c r="FY3" i="6"/>
  <c r="AAK4" i="24"/>
  <c r="TQ111" i="6"/>
  <c r="FY24" i="6"/>
  <c r="FZ23" i="6"/>
  <c r="FZ26" i="6"/>
  <c r="FZ6" i="6" s="1"/>
  <c r="FZ22" i="6"/>
  <c r="FZ17" i="6"/>
  <c r="FZ25" i="6"/>
  <c r="FZ5" i="6" s="1"/>
  <c r="FY21" i="6"/>
  <c r="AAM5" i="24" l="1"/>
  <c r="AAN5" i="24"/>
  <c r="AAK5" i="24"/>
  <c r="AAL5" i="24"/>
  <c r="FZ3" i="6"/>
  <c r="AAO4" i="24"/>
  <c r="TT111" i="6"/>
  <c r="GA26" i="6"/>
  <c r="GA6" i="6" s="1"/>
  <c r="FZ21" i="6"/>
  <c r="GA17" i="6"/>
  <c r="FZ24" i="6"/>
  <c r="GA22" i="6"/>
  <c r="GA25" i="6"/>
  <c r="GA5" i="6" s="1"/>
  <c r="GA23" i="6"/>
  <c r="AAQ5" i="24" l="1"/>
  <c r="AAO5" i="24"/>
  <c r="AAP5" i="24"/>
  <c r="AAR5" i="24"/>
  <c r="GA3" i="6"/>
  <c r="AAS4" i="24"/>
  <c r="TW111" i="6"/>
  <c r="GA24" i="6"/>
  <c r="GB22" i="6"/>
  <c r="GB25" i="6"/>
  <c r="GB5" i="6" s="1"/>
  <c r="GA21" i="6"/>
  <c r="GB17" i="6"/>
  <c r="GB26" i="6"/>
  <c r="GB6" i="6" s="1"/>
  <c r="GB23" i="6"/>
  <c r="AAU5" i="24" l="1"/>
  <c r="AAT5" i="24"/>
  <c r="AAV5" i="24"/>
  <c r="AAS5" i="24"/>
  <c r="GB3" i="6"/>
  <c r="AAW4" i="24"/>
  <c r="TZ111" i="6"/>
  <c r="GB24" i="6"/>
  <c r="GC22" i="6"/>
  <c r="GC23" i="6"/>
  <c r="GC25" i="6"/>
  <c r="GC5" i="6" s="1"/>
  <c r="GB21" i="6"/>
  <c r="GC26" i="6"/>
  <c r="GC6" i="6" s="1"/>
  <c r="GC17" i="6"/>
  <c r="AAY5" i="24" l="1"/>
  <c r="AAZ5" i="24"/>
  <c r="AAW5" i="24"/>
  <c r="AAX5" i="24"/>
  <c r="GC3" i="6"/>
  <c r="ABA4" i="24"/>
  <c r="UC111" i="6"/>
  <c r="GC24" i="6"/>
  <c r="GD23" i="6"/>
  <c r="GD25" i="6"/>
  <c r="GD5" i="6" s="1"/>
  <c r="GD17" i="6"/>
  <c r="GC21" i="6"/>
  <c r="GD26" i="6"/>
  <c r="GD6" i="6" s="1"/>
  <c r="GD22" i="6"/>
  <c r="ABC5" i="24" l="1"/>
  <c r="ABD5" i="24"/>
  <c r="ABB5" i="24"/>
  <c r="ABA5" i="24"/>
  <c r="GD3" i="6"/>
  <c r="ABE4" i="24"/>
  <c r="UF111" i="6"/>
  <c r="GD24" i="6"/>
  <c r="GE17" i="6"/>
  <c r="GE25" i="6"/>
  <c r="GE5" i="6" s="1"/>
  <c r="GE22" i="6"/>
  <c r="GE23" i="6"/>
  <c r="GD21" i="6"/>
  <c r="GE26" i="6"/>
  <c r="GE6" i="6" s="1"/>
  <c r="ABG5" i="24" l="1"/>
  <c r="ABE5" i="24"/>
  <c r="ABF5" i="24"/>
  <c r="ABH5" i="24"/>
  <c r="GE3" i="6"/>
  <c r="ABI4" i="24"/>
  <c r="UI111" i="6"/>
  <c r="GE24" i="6"/>
  <c r="GF17" i="6"/>
  <c r="GF26" i="6"/>
  <c r="GF6" i="6" s="1"/>
  <c r="GF22" i="6"/>
  <c r="GF23" i="6"/>
  <c r="GE21" i="6"/>
  <c r="GF25" i="6"/>
  <c r="GF5" i="6" s="1"/>
  <c r="ABK5" i="24" l="1"/>
  <c r="ABJ5" i="24"/>
  <c r="ABL5" i="24"/>
  <c r="ABI5" i="24"/>
  <c r="GF3" i="6"/>
  <c r="ABM4" i="24"/>
  <c r="UL111" i="6"/>
  <c r="GG25" i="6"/>
  <c r="GG5" i="6" s="1"/>
  <c r="GG22" i="6"/>
  <c r="GF21" i="6"/>
  <c r="GF24" i="6"/>
  <c r="GG23" i="6"/>
  <c r="GG26" i="6"/>
  <c r="GG6" i="6" s="1"/>
  <c r="GG17" i="6"/>
  <c r="ABO5" i="24" l="1"/>
  <c r="ABP5" i="24"/>
  <c r="ABM5" i="24"/>
  <c r="ABN5" i="24"/>
  <c r="GG3" i="6"/>
  <c r="ABQ4" i="24"/>
  <c r="UO111" i="6"/>
  <c r="GG24" i="6"/>
  <c r="GH17" i="6"/>
  <c r="GH26" i="6"/>
  <c r="GH6" i="6" s="1"/>
  <c r="GH23" i="6"/>
  <c r="GH22" i="6"/>
  <c r="GG21" i="6"/>
  <c r="GH25" i="6"/>
  <c r="GH5" i="6" s="1"/>
  <c r="ABS5" i="24" l="1"/>
  <c r="ABR5" i="24"/>
  <c r="ABQ5" i="24"/>
  <c r="ABT5" i="24"/>
  <c r="GH3" i="6"/>
  <c r="ABU4" i="24"/>
  <c r="UR111" i="6"/>
  <c r="GH24" i="6"/>
  <c r="GH21" i="6"/>
  <c r="GI25" i="6"/>
  <c r="GI5" i="6" s="1"/>
  <c r="GI23" i="6"/>
  <c r="GI22" i="6"/>
  <c r="GI26" i="6"/>
  <c r="GI6" i="6" s="1"/>
  <c r="GI17" i="6"/>
  <c r="ABW5" i="24" l="1"/>
  <c r="ABU5" i="24"/>
  <c r="ABX5" i="24"/>
  <c r="ABV5" i="24"/>
  <c r="GI3" i="6"/>
  <c r="ABY4" i="24"/>
  <c r="UU111" i="6"/>
  <c r="GJ25" i="6"/>
  <c r="GJ5" i="6" s="1"/>
  <c r="GJ22" i="6"/>
  <c r="GI24" i="6"/>
  <c r="GJ17" i="6"/>
  <c r="GJ26" i="6"/>
  <c r="GJ6" i="6" s="1"/>
  <c r="GI21" i="6"/>
  <c r="GJ23" i="6"/>
  <c r="ACA5" i="24" l="1"/>
  <c r="ABZ5" i="24"/>
  <c r="ABY5" i="24"/>
  <c r="ACB5" i="24"/>
  <c r="GJ3" i="6"/>
  <c r="ACC4" i="24"/>
  <c r="UX111" i="6"/>
  <c r="GK25" i="6"/>
  <c r="GK5" i="6" s="1"/>
  <c r="GK22" i="6"/>
  <c r="GJ24" i="6"/>
  <c r="GK17" i="6"/>
  <c r="GK23" i="6"/>
  <c r="GJ21" i="6"/>
  <c r="GK26" i="6"/>
  <c r="GK6" i="6" s="1"/>
  <c r="ACE5" i="24" l="1"/>
  <c r="ACF5" i="24"/>
  <c r="ACD5" i="24"/>
  <c r="ACC5" i="24"/>
  <c r="GK3" i="6"/>
  <c r="ACG4" i="24"/>
  <c r="VA111" i="6"/>
  <c r="GK24" i="6"/>
  <c r="GL17" i="6"/>
  <c r="GL26" i="6"/>
  <c r="GL6" i="6" s="1"/>
  <c r="GL23" i="6"/>
  <c r="GL22" i="6"/>
  <c r="GK21" i="6"/>
  <c r="GL25" i="6"/>
  <c r="GL5" i="6" s="1"/>
  <c r="ACI5" i="24" l="1"/>
  <c r="ACG5" i="24"/>
  <c r="ACH5" i="24"/>
  <c r="ACJ5" i="24"/>
  <c r="GL3" i="6"/>
  <c r="ACK4" i="24"/>
  <c r="VD111" i="6"/>
  <c r="GL24" i="6"/>
  <c r="GM22" i="6"/>
  <c r="GM25" i="6"/>
  <c r="GM5" i="6" s="1"/>
  <c r="GM23" i="6"/>
  <c r="GL21" i="6"/>
  <c r="GM26" i="6"/>
  <c r="GM6" i="6" s="1"/>
  <c r="GM17" i="6"/>
  <c r="ACM5" i="24" l="1"/>
  <c r="ACK5" i="24"/>
  <c r="ACN5" i="24"/>
  <c r="ACL5" i="24"/>
  <c r="GM3" i="6"/>
  <c r="ACO4" i="24"/>
  <c r="VG111" i="6"/>
  <c r="GM24" i="6"/>
  <c r="GN22" i="6"/>
  <c r="GN25" i="6"/>
  <c r="GN5" i="6" s="1"/>
  <c r="GN23" i="6"/>
  <c r="GN26" i="6"/>
  <c r="GN6" i="6" s="1"/>
  <c r="GN17" i="6"/>
  <c r="GM21" i="6"/>
  <c r="ACQ5" i="24" l="1"/>
  <c r="ACP5" i="24"/>
  <c r="ACO5" i="24"/>
  <c r="ACR5" i="24"/>
  <c r="GN3" i="6"/>
  <c r="ACS4" i="24"/>
  <c r="VJ111" i="6"/>
  <c r="GO25" i="6"/>
  <c r="GO5" i="6" s="1"/>
  <c r="GO17" i="6"/>
  <c r="GN24" i="6"/>
  <c r="GO22" i="6"/>
  <c r="GO26" i="6"/>
  <c r="GO6" i="6" s="1"/>
  <c r="GO23" i="6"/>
  <c r="GN21" i="6"/>
  <c r="ACU5" i="24" l="1"/>
  <c r="ACV5" i="24"/>
  <c r="ACT5" i="24"/>
  <c r="ACS5" i="24"/>
  <c r="GO3" i="6"/>
  <c r="ACW4" i="24"/>
  <c r="VM111" i="6"/>
  <c r="GO24" i="6"/>
  <c r="GP17" i="6"/>
  <c r="GP26" i="6"/>
  <c r="GP6" i="6" s="1"/>
  <c r="GP22" i="6"/>
  <c r="GP23" i="6"/>
  <c r="GO21" i="6"/>
  <c r="GP25" i="6"/>
  <c r="GP5" i="6" s="1"/>
  <c r="ACY5" i="24" l="1"/>
  <c r="ACZ5" i="24"/>
  <c r="ACW5" i="24"/>
  <c r="ACX5" i="24"/>
  <c r="GP3" i="6"/>
  <c r="ADA4" i="24"/>
  <c r="VP111" i="6"/>
  <c r="GQ25" i="6"/>
  <c r="GQ5" i="6" s="1"/>
  <c r="GQ17" i="6"/>
  <c r="GP21" i="6"/>
  <c r="GQ26" i="6"/>
  <c r="GQ6" i="6" s="1"/>
  <c r="GP24" i="6"/>
  <c r="GQ23" i="6"/>
  <c r="GQ22" i="6"/>
  <c r="ADC5" i="24" l="1"/>
  <c r="ADA5" i="24"/>
  <c r="ADB5" i="24"/>
  <c r="ADD5" i="24"/>
  <c r="GQ3" i="6"/>
  <c r="ADE4" i="24"/>
  <c r="VS111" i="6"/>
  <c r="GQ24" i="6"/>
  <c r="GR17" i="6"/>
  <c r="GR25" i="6"/>
  <c r="GR5" i="6" s="1"/>
  <c r="GR23" i="6"/>
  <c r="GQ21" i="6"/>
  <c r="GR26" i="6"/>
  <c r="GR6" i="6" s="1"/>
  <c r="GR22" i="6"/>
  <c r="ADG5" i="24" l="1"/>
  <c r="ADF5" i="24"/>
  <c r="ADH5" i="24"/>
  <c r="ADE5" i="24"/>
  <c r="GR3" i="6"/>
  <c r="ADI4" i="24"/>
  <c r="VV111" i="6"/>
  <c r="GR24" i="6"/>
  <c r="GS23" i="6"/>
  <c r="GS22" i="6"/>
  <c r="GS25" i="6"/>
  <c r="GS5" i="6" s="1"/>
  <c r="GR21" i="6"/>
  <c r="GS26" i="6"/>
  <c r="GS6" i="6" s="1"/>
  <c r="GS17" i="6"/>
  <c r="ADK5" i="24" l="1"/>
  <c r="ADL5" i="24"/>
  <c r="ADI5" i="24"/>
  <c r="ADJ5" i="24"/>
  <c r="GS3" i="6"/>
  <c r="ADM4" i="24"/>
  <c r="VY111" i="6"/>
  <c r="GS24" i="6"/>
  <c r="GT22" i="6"/>
  <c r="GT25" i="6"/>
  <c r="GT5" i="6" s="1"/>
  <c r="GT23" i="6"/>
  <c r="GT26" i="6"/>
  <c r="GT6" i="6" s="1"/>
  <c r="GT17" i="6"/>
  <c r="GS21" i="6"/>
  <c r="ADO5" i="24" l="1"/>
  <c r="ADP5" i="24"/>
  <c r="ADN5" i="24"/>
  <c r="ADM5" i="24"/>
  <c r="GT3" i="6"/>
  <c r="ADQ4" i="24"/>
  <c r="WB111" i="6"/>
  <c r="GU26" i="6"/>
  <c r="GU6" i="6" s="1"/>
  <c r="GU22" i="6"/>
  <c r="GU17" i="6"/>
  <c r="GU25" i="6"/>
  <c r="GU5" i="6" s="1"/>
  <c r="GT21" i="6"/>
  <c r="GT24" i="6"/>
  <c r="GU23" i="6"/>
  <c r="ADS5" i="24" l="1"/>
  <c r="ADQ5" i="24"/>
  <c r="ADR5" i="24"/>
  <c r="ADT5" i="24"/>
  <c r="GU3" i="6"/>
  <c r="ADU4" i="24"/>
  <c r="WE111" i="6"/>
  <c r="GU24" i="6"/>
  <c r="GV22" i="6"/>
  <c r="GV26" i="6"/>
  <c r="GV6" i="6" s="1"/>
  <c r="GV23" i="6"/>
  <c r="GV17" i="6"/>
  <c r="GU21" i="6"/>
  <c r="GV25" i="6"/>
  <c r="GV5" i="6" s="1"/>
  <c r="ADW5" i="24" l="1"/>
  <c r="ADV5" i="24"/>
  <c r="ADX5" i="24"/>
  <c r="ADU5" i="24"/>
  <c r="GV3" i="6"/>
  <c r="ADY4" i="24"/>
  <c r="WH111" i="6"/>
  <c r="GW25" i="6"/>
  <c r="GW5" i="6" s="1"/>
  <c r="GW22" i="6"/>
  <c r="GV24" i="6"/>
  <c r="GW23" i="6"/>
  <c r="GW17" i="6"/>
  <c r="GV21" i="6"/>
  <c r="GW26" i="6"/>
  <c r="GW6" i="6" s="1"/>
  <c r="AEA5" i="24" l="1"/>
  <c r="AEB5" i="24"/>
  <c r="ADY5" i="24"/>
  <c r="ADZ5" i="24"/>
  <c r="GW3" i="6"/>
  <c r="AEC4" i="24"/>
  <c r="WK111" i="6"/>
  <c r="GW24" i="6"/>
  <c r="GX22" i="6"/>
  <c r="GX25" i="6"/>
  <c r="GX5" i="6" s="1"/>
  <c r="GX17" i="6"/>
  <c r="GW21" i="6"/>
  <c r="GX26" i="6"/>
  <c r="GX6" i="6" s="1"/>
  <c r="GX23" i="6"/>
  <c r="AEE5" i="24" l="1"/>
  <c r="AED5" i="24"/>
  <c r="AEC5" i="24"/>
  <c r="AEF5" i="24"/>
  <c r="GX3" i="6"/>
  <c r="AEG4" i="24"/>
  <c r="WN111" i="6"/>
  <c r="GX24" i="6"/>
  <c r="GX21" i="6"/>
  <c r="GY25" i="6"/>
  <c r="GY5" i="6" s="1"/>
  <c r="GY23" i="6"/>
  <c r="GY26" i="6"/>
  <c r="GY6" i="6" s="1"/>
  <c r="GY17" i="6"/>
  <c r="GY22" i="6"/>
  <c r="AEG5" i="24" l="1"/>
  <c r="AEI5" i="24"/>
  <c r="AEH5" i="24"/>
  <c r="AEJ5" i="24"/>
  <c r="GY3" i="6"/>
  <c r="AEK4" i="24"/>
  <c r="WQ111" i="6"/>
  <c r="GY24" i="6"/>
  <c r="GZ22" i="6"/>
  <c r="GZ17" i="6"/>
  <c r="GZ25" i="6"/>
  <c r="GZ5" i="6" s="1"/>
  <c r="GZ26" i="6"/>
  <c r="GZ6" i="6" s="1"/>
  <c r="GZ23" i="6"/>
  <c r="GY21" i="6"/>
  <c r="AEK5" i="24" l="1"/>
  <c r="AEM5" i="24"/>
  <c r="AEN5" i="24"/>
  <c r="AEL5" i="24"/>
  <c r="GZ3" i="6"/>
  <c r="AEO4" i="24"/>
  <c r="WT111" i="6"/>
  <c r="HA26" i="6"/>
  <c r="HA6" i="6" s="1"/>
  <c r="HA22" i="6"/>
  <c r="HA23" i="6"/>
  <c r="GZ24" i="6"/>
  <c r="GZ21" i="6"/>
  <c r="HA25" i="6"/>
  <c r="HA5" i="6" s="1"/>
  <c r="HA17" i="6"/>
  <c r="AEO5" i="24" l="1"/>
  <c r="AEQ5" i="24"/>
  <c r="AEP5" i="24"/>
  <c r="AER5" i="24"/>
  <c r="HA3" i="6"/>
  <c r="AES4" i="24"/>
  <c r="WW111" i="6"/>
  <c r="HA24" i="6"/>
  <c r="HB22" i="6"/>
  <c r="HB25" i="6"/>
  <c r="HB5" i="6" s="1"/>
  <c r="HB23" i="6"/>
  <c r="HA21" i="6"/>
  <c r="HB26" i="6"/>
  <c r="HB6" i="6" s="1"/>
  <c r="HB17" i="6"/>
  <c r="AES5" i="24" l="1"/>
  <c r="AEU5" i="24"/>
  <c r="AEV5" i="24"/>
  <c r="AET5" i="24"/>
  <c r="HB3" i="6"/>
  <c r="AEW4" i="24"/>
  <c r="WZ111" i="6"/>
  <c r="HC25" i="6"/>
  <c r="HC5" i="6" s="1"/>
  <c r="HC17" i="6"/>
  <c r="HC26" i="6"/>
  <c r="HC6" i="6" s="1"/>
  <c r="HC23" i="6"/>
  <c r="HB21" i="6"/>
  <c r="HB24" i="6"/>
  <c r="HC22" i="6"/>
  <c r="AEW5" i="24" l="1"/>
  <c r="AEY5" i="24"/>
  <c r="AEX5" i="24"/>
  <c r="AEZ5" i="24"/>
  <c r="HC3" i="6"/>
  <c r="AFA4" i="24"/>
  <c r="XC111" i="6"/>
  <c r="HC24" i="6"/>
  <c r="HD22" i="6"/>
  <c r="HD25" i="6"/>
  <c r="HD5" i="6" s="1"/>
  <c r="HD17" i="6"/>
  <c r="HC21" i="6"/>
  <c r="HD26" i="6"/>
  <c r="HD6" i="6" s="1"/>
  <c r="HD23" i="6"/>
  <c r="AFA5" i="24" l="1"/>
  <c r="AFC5" i="24"/>
  <c r="AFB5" i="24"/>
  <c r="AFD5" i="24"/>
  <c r="HD3" i="6"/>
  <c r="AFE4" i="24"/>
  <c r="XF111" i="6"/>
  <c r="HD24" i="6"/>
  <c r="HE22" i="6"/>
  <c r="HE25" i="6"/>
  <c r="HE5" i="6" s="1"/>
  <c r="HE23" i="6"/>
  <c r="HE26" i="6"/>
  <c r="HE6" i="6" s="1"/>
  <c r="HE17" i="6"/>
  <c r="HD21" i="6"/>
  <c r="AFE5" i="24" l="1"/>
  <c r="AFG5" i="24"/>
  <c r="AFF5" i="24"/>
  <c r="AFH5" i="24"/>
  <c r="HE3" i="6"/>
  <c r="AFI4" i="24"/>
  <c r="XI111" i="6"/>
  <c r="HE24" i="6"/>
  <c r="HF22" i="6"/>
  <c r="HF23" i="6"/>
  <c r="HF25" i="6"/>
  <c r="HF5" i="6" s="1"/>
  <c r="HE21" i="6"/>
  <c r="HF26" i="6"/>
  <c r="HF6" i="6" s="1"/>
  <c r="HF17" i="6"/>
  <c r="AFI5" i="24" l="1"/>
  <c r="AFK5" i="24"/>
  <c r="AFJ5" i="24"/>
  <c r="AFL5" i="24"/>
  <c r="HF3" i="6"/>
  <c r="AFM4" i="24"/>
  <c r="XL111" i="6"/>
  <c r="HF24" i="6"/>
  <c r="HF21" i="6"/>
  <c r="HG23" i="6"/>
  <c r="HG26" i="6"/>
  <c r="HG6" i="6" s="1"/>
  <c r="HG22" i="6"/>
  <c r="HG25" i="6"/>
  <c r="HG5" i="6" s="1"/>
  <c r="HG17" i="6"/>
  <c r="AFM5" i="24" l="1"/>
  <c r="AFO5" i="24"/>
  <c r="AFN5" i="24"/>
  <c r="AFP5" i="24"/>
  <c r="HG3" i="6"/>
  <c r="AFQ4" i="24"/>
  <c r="XO111" i="6"/>
  <c r="HH25" i="6"/>
  <c r="HH5" i="6" s="1"/>
  <c r="HH22" i="6"/>
  <c r="HG24" i="6"/>
  <c r="HH17" i="6"/>
  <c r="HH23" i="6"/>
  <c r="HG21" i="6"/>
  <c r="HH26" i="6"/>
  <c r="HH6" i="6" s="1"/>
  <c r="AFQ5" i="24" l="1"/>
  <c r="AFS5" i="24"/>
  <c r="AFT5" i="24"/>
  <c r="AFR5" i="24"/>
  <c r="HH3" i="6"/>
  <c r="AFU4" i="24"/>
  <c r="XR111" i="6"/>
  <c r="HH24" i="6"/>
  <c r="HI22" i="6"/>
  <c r="HI25" i="6"/>
  <c r="HI5" i="6" s="1"/>
  <c r="HI23" i="6"/>
  <c r="HI26" i="6"/>
  <c r="HI6" i="6" s="1"/>
  <c r="HI17" i="6"/>
  <c r="HH21" i="6"/>
  <c r="AFU5" i="24" l="1"/>
  <c r="AFW5" i="24"/>
  <c r="AFV5" i="24"/>
  <c r="AFX5" i="24"/>
  <c r="HI3" i="6"/>
  <c r="AFY4" i="24"/>
  <c r="XU111" i="6"/>
  <c r="HI24" i="6"/>
  <c r="HJ17" i="6"/>
  <c r="HJ25" i="6"/>
  <c r="HJ5" i="6" s="1"/>
  <c r="HJ23" i="6"/>
  <c r="HJ26" i="6"/>
  <c r="HJ6" i="6" s="1"/>
  <c r="HI21" i="6"/>
  <c r="HJ22" i="6"/>
  <c r="AFY5" i="24" l="1"/>
  <c r="AGA5" i="24"/>
  <c r="AGB5" i="24"/>
  <c r="AFZ5" i="24"/>
  <c r="HJ3" i="6"/>
  <c r="AGC4" i="24"/>
  <c r="XX111" i="6"/>
  <c r="HK25" i="6"/>
  <c r="HK5" i="6" s="1"/>
  <c r="HK22" i="6"/>
  <c r="HK26" i="6"/>
  <c r="HK6" i="6" s="1"/>
  <c r="HJ24" i="6"/>
  <c r="HK17" i="6"/>
  <c r="HJ21" i="6"/>
  <c r="HK23" i="6"/>
  <c r="AGC5" i="24" l="1"/>
  <c r="AGE5" i="24"/>
  <c r="AGD5" i="24"/>
  <c r="AGF5" i="24"/>
  <c r="HK3" i="6"/>
  <c r="AGG4" i="24"/>
  <c r="YA111" i="6"/>
  <c r="HL26" i="6"/>
  <c r="HL6" i="6" s="1"/>
  <c r="HL23" i="6"/>
  <c r="HL17" i="6"/>
  <c r="HL25" i="6"/>
  <c r="HL5" i="6" s="1"/>
  <c r="HK21" i="6"/>
  <c r="HK24" i="6"/>
  <c r="HL22" i="6"/>
  <c r="AGG5" i="24" l="1"/>
  <c r="AGI5" i="24"/>
  <c r="AGH5" i="24"/>
  <c r="AGJ5" i="24"/>
  <c r="HL3" i="6"/>
  <c r="AGK4" i="24"/>
  <c r="YD111" i="6"/>
  <c r="HL24" i="6"/>
  <c r="HM22" i="6"/>
  <c r="HM25" i="6"/>
  <c r="HM5" i="6" s="1"/>
  <c r="HM26" i="6"/>
  <c r="HM6" i="6" s="1"/>
  <c r="HM23" i="6"/>
  <c r="HL21" i="6"/>
  <c r="HM17" i="6"/>
  <c r="AGK5" i="24" l="1"/>
  <c r="AGM5" i="24"/>
  <c r="AGL5" i="24"/>
  <c r="AGN5" i="24"/>
  <c r="HM3" i="6"/>
  <c r="AGO4" i="24"/>
  <c r="YG111" i="6"/>
  <c r="HM24" i="6"/>
  <c r="HN23" i="6"/>
  <c r="HN25" i="6"/>
  <c r="HN5" i="6" s="1"/>
  <c r="HN22" i="6"/>
  <c r="HN26" i="6"/>
  <c r="HN6" i="6" s="1"/>
  <c r="HN17" i="6"/>
  <c r="HM21" i="6"/>
  <c r="AGO5" i="24" l="1"/>
  <c r="AGQ5" i="24"/>
  <c r="AGP5" i="24"/>
  <c r="AGR5" i="24"/>
  <c r="HN3" i="6"/>
  <c r="AGS4" i="24"/>
  <c r="YJ111" i="6"/>
  <c r="HN24" i="6"/>
  <c r="HN21" i="6"/>
  <c r="HO25" i="6"/>
  <c r="HO5" i="6" s="1"/>
  <c r="HO17" i="6"/>
  <c r="HO22" i="6"/>
  <c r="HO26" i="6"/>
  <c r="HO6" i="6" s="1"/>
  <c r="HO23" i="6"/>
  <c r="AGS5" i="24" l="1"/>
  <c r="AGU5" i="24"/>
  <c r="AGT5" i="24"/>
  <c r="AGV5" i="24"/>
  <c r="HO3" i="6"/>
  <c r="AGW4" i="24"/>
  <c r="YM111" i="6"/>
  <c r="HO24" i="6"/>
  <c r="HP22" i="6"/>
  <c r="HP23" i="6"/>
  <c r="HP17" i="6"/>
  <c r="HP26" i="6"/>
  <c r="HP6" i="6" s="1"/>
  <c r="HO21" i="6"/>
  <c r="HP25" i="6"/>
  <c r="HP5" i="6" s="1"/>
  <c r="AGW5" i="24" l="1"/>
  <c r="AGY5" i="24"/>
  <c r="AGZ5" i="24"/>
  <c r="AGX5" i="24"/>
  <c r="HP3" i="6"/>
  <c r="AHA4" i="24"/>
  <c r="YP111" i="6"/>
  <c r="HP24" i="6"/>
  <c r="HQ23" i="6"/>
  <c r="HQ26" i="6"/>
  <c r="HQ6" i="6" s="1"/>
  <c r="HQ17" i="6"/>
  <c r="HP21" i="6"/>
  <c r="HQ25" i="6"/>
  <c r="HQ5" i="6" s="1"/>
  <c r="HQ22" i="6"/>
  <c r="AHA5" i="24" l="1"/>
  <c r="AHC5" i="24"/>
  <c r="AHB5" i="24"/>
  <c r="AHD5" i="24"/>
  <c r="HQ3" i="6"/>
  <c r="AHE4" i="24"/>
  <c r="YS111" i="6"/>
  <c r="HQ24" i="6"/>
  <c r="HR22" i="6"/>
  <c r="HR17" i="6"/>
  <c r="HR25" i="6"/>
  <c r="HR5" i="6" s="1"/>
  <c r="HQ21" i="6"/>
  <c r="HR26" i="6"/>
  <c r="HR6" i="6" s="1"/>
  <c r="HR23" i="6"/>
  <c r="AHE5" i="24" l="1"/>
  <c r="AHG5" i="24"/>
  <c r="AHH5" i="24"/>
  <c r="AHF5" i="24"/>
  <c r="HR3" i="6"/>
  <c r="AHI4" i="24"/>
  <c r="YV111" i="6"/>
  <c r="HS25" i="6"/>
  <c r="HS5" i="6" s="1"/>
  <c r="HS22" i="6"/>
  <c r="HS17" i="6"/>
  <c r="HR24" i="6"/>
  <c r="HR21" i="6"/>
  <c r="HS26" i="6"/>
  <c r="HS6" i="6" s="1"/>
  <c r="HS23" i="6"/>
  <c r="AHI5" i="24" l="1"/>
  <c r="AHK5" i="24"/>
  <c r="AHJ5" i="24"/>
  <c r="AHL5" i="24"/>
  <c r="HS3" i="6"/>
  <c r="AHM4" i="24"/>
  <c r="YY111" i="6"/>
  <c r="HS24" i="6"/>
  <c r="HT22" i="6"/>
  <c r="HT23" i="6"/>
  <c r="HT25" i="6"/>
  <c r="HT5" i="6" s="1"/>
  <c r="HS21" i="6"/>
  <c r="HT26" i="6"/>
  <c r="HT6" i="6" s="1"/>
  <c r="HT17" i="6"/>
  <c r="AHM5" i="24" l="1"/>
  <c r="AHO5" i="24"/>
  <c r="AHN5" i="24"/>
  <c r="AHP5" i="24"/>
  <c r="HT3" i="6"/>
  <c r="AHQ4" i="24"/>
  <c r="ZB111" i="6"/>
  <c r="HT24" i="6"/>
  <c r="HU22" i="6"/>
  <c r="HU23" i="6"/>
  <c r="HU25" i="6"/>
  <c r="HU5" i="6" s="1"/>
  <c r="HT21" i="6"/>
  <c r="HU26" i="6"/>
  <c r="HU6" i="6" s="1"/>
  <c r="HU17" i="6"/>
  <c r="AHQ5" i="24" l="1"/>
  <c r="AHS5" i="24"/>
  <c r="AHR5" i="24"/>
  <c r="AHT5" i="24"/>
  <c r="HU3" i="6"/>
  <c r="AHU4" i="24"/>
  <c r="ZE111" i="6"/>
  <c r="HU24" i="6"/>
  <c r="HV22" i="6"/>
  <c r="HV25" i="6"/>
  <c r="HV5" i="6" s="1"/>
  <c r="HV26" i="6"/>
  <c r="HV6" i="6" s="1"/>
  <c r="HV23" i="6"/>
  <c r="HU21" i="6"/>
  <c r="HV17" i="6"/>
  <c r="AHU5" i="24" l="1"/>
  <c r="AHW5" i="24"/>
  <c r="AHV5" i="24"/>
  <c r="AHX5" i="24"/>
  <c r="HV3" i="6"/>
  <c r="AHY4" i="24"/>
  <c r="ZH111" i="6"/>
  <c r="HW26" i="6"/>
  <c r="HW6" i="6" s="1"/>
  <c r="HW23" i="6"/>
  <c r="HV24" i="6"/>
  <c r="HW17" i="6"/>
  <c r="HW25" i="6"/>
  <c r="HW5" i="6" s="1"/>
  <c r="HV21" i="6"/>
  <c r="HW22" i="6"/>
  <c r="AHY5" i="24" l="1"/>
  <c r="AIA5" i="24"/>
  <c r="AHZ5" i="24"/>
  <c r="AIB5" i="24"/>
  <c r="HW3" i="6"/>
  <c r="AIC4" i="24"/>
  <c r="ZK111" i="6"/>
  <c r="HW24" i="6"/>
  <c r="HX17" i="6"/>
  <c r="HX25" i="6"/>
  <c r="HX5" i="6" s="1"/>
  <c r="HX23" i="6"/>
  <c r="HX22" i="6"/>
  <c r="HW21" i="6"/>
  <c r="HX26" i="6"/>
  <c r="HX6" i="6" s="1"/>
  <c r="AIC5" i="24" l="1"/>
  <c r="AIE5" i="24"/>
  <c r="AIF5" i="24"/>
  <c r="AID5" i="24"/>
  <c r="HX3" i="6"/>
  <c r="AIG4" i="24"/>
  <c r="ZN111" i="6"/>
  <c r="HX24" i="6"/>
  <c r="HY22" i="6"/>
  <c r="HY23" i="6"/>
  <c r="HY26" i="6"/>
  <c r="HY6" i="6" s="1"/>
  <c r="HY25" i="6"/>
  <c r="HY5" i="6" s="1"/>
  <c r="HY17" i="6"/>
  <c r="HX21" i="6"/>
  <c r="AIG5" i="24" l="1"/>
  <c r="AII5" i="24"/>
  <c r="AIH5" i="24"/>
  <c r="AIJ5" i="24"/>
  <c r="HY3" i="6"/>
  <c r="AIK4" i="24"/>
  <c r="ZQ111" i="6"/>
  <c r="HY24" i="6"/>
  <c r="HZ22" i="6"/>
  <c r="HZ25" i="6"/>
  <c r="HZ5" i="6" s="1"/>
  <c r="HZ17" i="6"/>
  <c r="HZ23" i="6"/>
  <c r="HY21" i="6"/>
  <c r="HZ26" i="6"/>
  <c r="HZ6" i="6" s="1"/>
  <c r="AIK5" i="24" l="1"/>
  <c r="AIM5" i="24"/>
  <c r="AIN5" i="24"/>
  <c r="AIL5" i="24"/>
  <c r="HZ3" i="6"/>
  <c r="AIO4" i="24"/>
  <c r="ZT111" i="6"/>
  <c r="HZ24" i="6"/>
  <c r="IA23" i="6"/>
  <c r="IA22" i="6"/>
  <c r="IA26" i="6"/>
  <c r="IA6" i="6" s="1"/>
  <c r="IA25" i="6"/>
  <c r="IA5" i="6" s="1"/>
  <c r="IA17" i="6"/>
  <c r="HZ21" i="6"/>
  <c r="AIO5" i="24" l="1"/>
  <c r="AIQ5" i="24"/>
  <c r="AIP5" i="24"/>
  <c r="AIR5" i="24"/>
  <c r="IA3" i="6"/>
  <c r="AIS4" i="24"/>
  <c r="ZW111" i="6"/>
  <c r="IA24" i="6"/>
  <c r="IB22" i="6"/>
  <c r="IB26" i="6"/>
  <c r="IB6" i="6" s="1"/>
  <c r="IB25" i="6"/>
  <c r="IB5" i="6" s="1"/>
  <c r="IB17" i="6"/>
  <c r="IB23" i="6"/>
  <c r="IA21" i="6"/>
  <c r="AIS5" i="24" l="1"/>
  <c r="AIU5" i="24"/>
  <c r="AIT5" i="24"/>
  <c r="AIV5" i="24"/>
  <c r="IB3" i="6"/>
  <c r="AIW4" i="24"/>
  <c r="ZZ111" i="6"/>
  <c r="IC25" i="6"/>
  <c r="IC5" i="6" s="1"/>
  <c r="IC22" i="6"/>
  <c r="IB24" i="6"/>
  <c r="IC23" i="6"/>
  <c r="IC26" i="6"/>
  <c r="IC6" i="6" s="1"/>
  <c r="IC17" i="6"/>
  <c r="IB21" i="6"/>
  <c r="AIW5" i="24" l="1"/>
  <c r="AIY5" i="24"/>
  <c r="AIX5" i="24"/>
  <c r="AIZ5" i="24"/>
  <c r="IC3" i="6"/>
  <c r="AJA4" i="24"/>
  <c r="AAC111" i="6"/>
  <c r="IC24" i="6"/>
  <c r="ID23" i="6"/>
  <c r="ID25" i="6"/>
  <c r="ID5" i="6" s="1"/>
  <c r="ID17" i="6"/>
  <c r="IC21" i="6"/>
  <c r="ID26" i="6"/>
  <c r="ID6" i="6" s="1"/>
  <c r="ID22" i="6"/>
  <c r="AJA5" i="24" l="1"/>
  <c r="AJC5" i="24"/>
  <c r="AJB5" i="24"/>
  <c r="AJD5" i="24"/>
  <c r="ID3" i="6"/>
  <c r="AJE4" i="24"/>
  <c r="AAF111" i="6"/>
  <c r="ID24" i="6"/>
  <c r="ID21" i="6"/>
  <c r="IE25" i="6"/>
  <c r="IE5" i="6" s="1"/>
  <c r="IE17" i="6"/>
  <c r="IE22" i="6"/>
  <c r="IE26" i="6"/>
  <c r="IE6" i="6" s="1"/>
  <c r="IE23" i="6"/>
  <c r="AJE5" i="24" l="1"/>
  <c r="AJG5" i="24"/>
  <c r="AJF5" i="24"/>
  <c r="AJH5" i="24"/>
  <c r="IE3" i="6"/>
  <c r="AJI4" i="24"/>
  <c r="AAI111" i="6"/>
  <c r="IF25" i="6"/>
  <c r="IF5" i="6" s="1"/>
  <c r="IF22" i="6"/>
  <c r="IF23" i="6"/>
  <c r="IE21" i="6"/>
  <c r="IE24" i="6"/>
  <c r="IF26" i="6"/>
  <c r="IF6" i="6" s="1"/>
  <c r="IF17" i="6"/>
  <c r="AJI5" i="24" l="1"/>
  <c r="AJK5" i="24"/>
  <c r="AJL5" i="24"/>
  <c r="AJJ5" i="24"/>
  <c r="IF3" i="6"/>
  <c r="AJM4" i="24"/>
  <c r="AAL111" i="6"/>
  <c r="IF24" i="6"/>
  <c r="IG22" i="6"/>
  <c r="IG26" i="6"/>
  <c r="IG6" i="6" s="1"/>
  <c r="IG23" i="6"/>
  <c r="IF21" i="6"/>
  <c r="IG25" i="6"/>
  <c r="IG5" i="6" s="1"/>
  <c r="IG17" i="6"/>
  <c r="AJM5" i="24" l="1"/>
  <c r="AJO5" i="24"/>
  <c r="AJN5" i="24"/>
  <c r="AJP5" i="24"/>
  <c r="IG3" i="6"/>
  <c r="AJQ4" i="24"/>
  <c r="AAO111" i="6"/>
  <c r="IG24" i="6"/>
  <c r="IH22" i="6"/>
  <c r="IH17" i="6"/>
  <c r="IH25" i="6"/>
  <c r="IH5" i="6" s="1"/>
  <c r="IG21" i="6"/>
  <c r="IH26" i="6"/>
  <c r="IH6" i="6" s="1"/>
  <c r="IH23" i="6"/>
  <c r="AJQ5" i="24" l="1"/>
  <c r="AJS5" i="24"/>
  <c r="AJT5" i="24"/>
  <c r="AJR5" i="24"/>
  <c r="IH3" i="6"/>
  <c r="AJU4" i="24"/>
  <c r="IH24" i="6"/>
  <c r="AAR111" i="6"/>
  <c r="IH21" i="6"/>
  <c r="II21" i="6" s="1"/>
  <c r="AJU5" i="24" l="1"/>
  <c r="AJW5" i="24"/>
  <c r="AJV5" i="24"/>
  <c r="AJX5" i="24"/>
  <c r="AJY4" i="24"/>
  <c r="C11" i="6" l="1"/>
  <c r="E11" i="6"/>
  <c r="AJY5" i="24"/>
  <c r="AKA5" i="24"/>
  <c r="AJZ5" i="24"/>
  <c r="AKB5" i="24"/>
  <c r="E23" i="24" l="1"/>
  <c r="E24" i="24"/>
  <c r="E22" i="24"/>
  <c r="E10" i="6" s="1"/>
  <c r="E21" i="24"/>
  <c r="C10" i="6" l="1"/>
  <c r="D12" i="6" s="1"/>
</calcChain>
</file>

<file path=xl/sharedStrings.xml><?xml version="1.0" encoding="utf-8"?>
<sst xmlns="http://schemas.openxmlformats.org/spreadsheetml/2006/main" count="290" uniqueCount="192">
  <si>
    <t>TOTAL</t>
  </si>
  <si>
    <t>PLANNED</t>
  </si>
  <si>
    <t>EARNED</t>
  </si>
  <si>
    <t>CUMULATIVE</t>
  </si>
  <si>
    <t>PLANNED VALUE</t>
  </si>
  <si>
    <t>EARNED VALUE</t>
  </si>
  <si>
    <t>ACTUAL COST</t>
  </si>
  <si>
    <t>SCHEDULE VARIANCE</t>
  </si>
  <si>
    <t>COST VARIANCE</t>
  </si>
  <si>
    <t>AS OF SNAPSHOT DATE</t>
  </si>
  <si>
    <t>SNAPSHOT PERIOD</t>
  </si>
  <si>
    <t>CPI</t>
  </si>
  <si>
    <t>SPI</t>
  </si>
  <si>
    <t>EAC</t>
  </si>
  <si>
    <t>DATE</t>
  </si>
  <si>
    <t>Utilisation du document</t>
  </si>
  <si>
    <t>Au début du projet</t>
  </si>
  <si>
    <t>Tous les mois</t>
  </si>
  <si>
    <t xml:space="preserve">Date de début de projet  </t>
  </si>
  <si>
    <t xml:space="preserve">Date de fin de projet   </t>
  </si>
  <si>
    <t>Budget initial</t>
  </si>
  <si>
    <t>Etude préalable</t>
  </si>
  <si>
    <t>Conception</t>
  </si>
  <si>
    <t>Développement</t>
  </si>
  <si>
    <t>Recette</t>
  </si>
  <si>
    <t>Intégration interne</t>
  </si>
  <si>
    <t>Intégration externe</t>
  </si>
  <si>
    <t>Homologation MOE</t>
  </si>
  <si>
    <t>Homologation MOA</t>
  </si>
  <si>
    <t>Mise en production</t>
  </si>
  <si>
    <t>Pilotage</t>
  </si>
  <si>
    <t>Conduite du changement</t>
  </si>
  <si>
    <t>Phases</t>
  </si>
  <si>
    <t>TOTAL PROJET</t>
  </si>
  <si>
    <t>Date de mise à jour</t>
  </si>
  <si>
    <t>Activités détaillées</t>
  </si>
  <si>
    <t xml:space="preserve">Budget consommé </t>
  </si>
  <si>
    <t>Taux d'avancement</t>
  </si>
  <si>
    <t>Charge prévue</t>
  </si>
  <si>
    <t>Charge réalisée</t>
  </si>
  <si>
    <t>RUBAN MOIS</t>
  </si>
  <si>
    <t>Phase(s) à masquer</t>
  </si>
  <si>
    <t>Onglet TGR :</t>
  </si>
  <si>
    <r>
      <t xml:space="preserve">Contient le </t>
    </r>
    <r>
      <rPr>
        <b/>
        <sz val="11"/>
        <color theme="4"/>
        <rFont val="HP Simplified"/>
        <family val="2"/>
        <scheme val="minor"/>
      </rPr>
      <t>tableau des risques du projet (cf. description des colonnes ci-dessous)</t>
    </r>
    <r>
      <rPr>
        <sz val="11"/>
        <color theme="1"/>
        <rFont val="HP Simplified"/>
        <family val="2"/>
        <scheme val="minor"/>
      </rPr>
      <t xml:space="preserve"> et les </t>
    </r>
    <r>
      <rPr>
        <b/>
        <sz val="11"/>
        <color rgb="FFFF0000"/>
        <rFont val="HP Simplified"/>
        <family val="2"/>
        <scheme val="minor"/>
      </rPr>
      <t>tableaux de bord des risques (cf. description plus bas)</t>
    </r>
  </si>
  <si>
    <t>Toutes les colonnes du suivi détaillé des risques sont obligatoires.</t>
  </si>
  <si>
    <t>Description du risque</t>
  </si>
  <si>
    <t>Texte pour formuler librement le risque de façon courte ou plus longue et en tout cas de façon compréhensible (s'aider de l'onglet Q-Risques)</t>
  </si>
  <si>
    <t>Libellé court risque</t>
  </si>
  <si>
    <t>Libellé court du risque utilisé pour l'affichage dans l'onglet Visu_RIS</t>
  </si>
  <si>
    <t>Identifiant</t>
  </si>
  <si>
    <t>Identifiant unique du risque sous forme &lt;&lt; R-code projet-aammjj-NN &gt;&gt; où NN est une numérotation séquentielle</t>
  </si>
  <si>
    <t>Famille</t>
  </si>
  <si>
    <t>Choisir dans le menu déroulant l'une des 7 familles de risques (après s'être aidé de l'onglet Q-Risques pour formuler le risque et donc la famille d'appartenance)</t>
  </si>
  <si>
    <t>Probabilité</t>
  </si>
  <si>
    <t>Probabilité de survenance du risque.  Choisir l'une des valeurs possibles dans le menu déroulant.</t>
  </si>
  <si>
    <t>0-10%  Le risque se produira uniquement dans des circonstances exceptionnelles.  Si, si et si …</t>
  </si>
  <si>
    <t>10-50%  Le risque ne devrait pas se produire.  Normalement, ça ne devrait pas arriver !</t>
  </si>
  <si>
    <t>50-90%   Le risque se produira probablement.  Ca pourrait arriver !</t>
  </si>
  <si>
    <t>90-100%  Le risque est prévu dans certaines conditions.  C’est sûr que ça arrivera !</t>
  </si>
  <si>
    <t>Impact</t>
  </si>
  <si>
    <t>L'impact du risque s'il se produit.  Choisir l'une des valeurs possibles dans le menu déroulant.</t>
  </si>
  <si>
    <t>Retard ou surcoût symbolique.  Aucun objectif projet impacté.</t>
  </si>
  <si>
    <t>Retard ou surcoût d’une semaine.  Un seul objectif mineur impacté.</t>
  </si>
  <si>
    <t>Retard ou surcoût d’un mois.  Un objectif majeur ou plusieurs objectifs mineurs impactés.</t>
  </si>
  <si>
    <t>Retard ou surcoût de plus d’un mois.  Plusieurs objectifs majeurs impactés, abandon possible du projet.</t>
  </si>
  <si>
    <t>Niveau de risque</t>
  </si>
  <si>
    <r>
      <t xml:space="preserve">Calcul automatique = </t>
    </r>
    <r>
      <rPr>
        <b/>
        <sz val="11"/>
        <color theme="1"/>
        <rFont val="HP Simplified"/>
        <family val="2"/>
        <scheme val="minor"/>
      </rPr>
      <t>(Probabilité * Impact)</t>
    </r>
    <r>
      <rPr>
        <sz val="11"/>
        <color theme="1"/>
        <rFont val="HP Simplified"/>
        <family val="2"/>
        <scheme val="minor"/>
      </rPr>
      <t>.  L'impact est prépondérant sur la probabilité. Cf. tableau des niveaux de risques au-dessus du TGR.</t>
    </r>
  </si>
  <si>
    <t xml:space="preserve">Description causes, facteurs de risques et impacts </t>
  </si>
  <si>
    <t xml:space="preserve">Texte pour formuler librement les causes, facteurs de risques et les impacts.  L'onglet Q-Risques aide à questionner les facteurs de risques.  </t>
  </si>
  <si>
    <t>Actions</t>
  </si>
  <si>
    <t>Texte pour formuler la/les action(s) pour réduire le risque dans sa probabilité de survenance et/ou dans son impact.  C'est l'action pour couvrir le risque et éviter qu'il  ne devienne un problème.</t>
  </si>
  <si>
    <t>Statut</t>
  </si>
  <si>
    <t>Choisir l'une des 4 valeurs possibles dans le menu déroulant.</t>
  </si>
  <si>
    <t>Le risque doit être couvert et donc son action de couverture reste à définir</t>
  </si>
  <si>
    <t>Le risque est jugé trop faible pour nécessiter une action ou aucun moyen viable de le réduire</t>
  </si>
  <si>
    <t>Le risque qui ne peut plus se produire, soit parce qu'il est devenu un problème, soit parce que son action de couverture a diminué voire éliminé la probabilité et/ou l'impact</t>
  </si>
  <si>
    <t>Le risque est couvert</t>
  </si>
  <si>
    <t>Origine</t>
  </si>
  <si>
    <t>Choisir dans le menu déroulant la personne, le comité ou le moment où le risque a été identifié</t>
  </si>
  <si>
    <t>Partage du risque avec le client</t>
  </si>
  <si>
    <t>Dans le cas d'un projet avec un client extérieur à CA, choisir dans le menu déroulant le statut possible de partage ou pas avec celui-ci ?</t>
  </si>
  <si>
    <t>Tendance</t>
  </si>
  <si>
    <t>Au moment de la mise à jour du TGR, comparer la valeur du niveau du risque avec la valeur de la version du TGR précédent : l'évolution de cette valeur donne la tendance du risque à savoir l'une des 3 valeurs :</t>
  </si>
  <si>
    <t>Responsable du risque</t>
  </si>
  <si>
    <t>Indiquer le nom de la personne qui prend les décisions sur le risque.  Il accepte par exemple que le risque ne soit pas couvert.  Il débloque les moyens pour couvrir le risque.  Il valide la clôture du risque</t>
  </si>
  <si>
    <t>Case niveau risque actif</t>
  </si>
  <si>
    <t>Valeur utilisée par l'onglet Décompte_RIS pour le calcul du total de risques actifs par niveau de risque</t>
  </si>
  <si>
    <t>Valeur numérique de la probabilité utilisée par l'onglet Visu_RIS</t>
  </si>
  <si>
    <t>Valeur numérique de l'impact utilisée par l'onglet Visu_RIS</t>
  </si>
  <si>
    <t>Tableaux de bord des risques projet</t>
  </si>
  <si>
    <t>Photo instantané des risques (par niveau et par famille) + suivi de l'évolution des risques au fil du temps sur le projet.</t>
  </si>
  <si>
    <t>Statut par niveau de risque</t>
  </si>
  <si>
    <t>Graphe à copier-coller dans le support de COPIL, CGP / COORD</t>
  </si>
  <si>
    <t>Photo instantanée obtenue à partir à partir du contenu du tableau des risques et affichant la répartition du nombre de risques actifs (i.e. non clos et non accepté) par niveau sur chaque statut de risque</t>
  </si>
  <si>
    <t>Niveau par famille, à couvrir ou en cours</t>
  </si>
  <si>
    <t>Photo instantanée obtenue à partir à partir du contenu du tableau des risques et affichant la répartition du nombre de risques actifs (i.e. non clos et non accepté) par niveau sur chaque famille de risque</t>
  </si>
  <si>
    <t>Suivi mensuel des niveaux, à couvrir ou en cours</t>
  </si>
  <si>
    <t>Graphe de suivi de l'évolution de la répartition des risques actifs (non clos et non accepté) par niveau</t>
  </si>
  <si>
    <t>Permet de vérifier que les niveaux de risques sont maîtrisés sur le projet</t>
  </si>
  <si>
    <t>Suivi mensuel des statuts</t>
  </si>
  <si>
    <t>Graphe de suivi de l'évolution de la répartition des risques par statut</t>
  </si>
  <si>
    <t>Permet de vérifier que la gestion des risques est efficace sur le projet</t>
  </si>
  <si>
    <t>Partie Earned Value</t>
  </si>
  <si>
    <t>Partie Gestion des risques</t>
  </si>
  <si>
    <r>
      <t xml:space="preserve">IMPORTANT : </t>
    </r>
    <r>
      <rPr>
        <i/>
        <sz val="11"/>
        <color rgb="FFFF0000"/>
        <rFont val="HP Simplified"/>
        <family val="2"/>
        <scheme val="minor"/>
      </rPr>
      <t xml:space="preserve">
</t>
    </r>
    <r>
      <rPr>
        <sz val="11"/>
        <color theme="1"/>
        <rFont val="HP Simplified"/>
        <scheme val="minor"/>
      </rPr>
      <t>pour suivre l'évolution des risques sur les graphes, chaque mois (ou à chaque revue de risques) à partir de la colonne T, "copier-coller valeur" chaque ligne Total en bleu et encadrée en gras dans la ligne du mois pour lequel les données sont relevées vers la zone "Total en date du " de chacun des 2 tableaux.</t>
    </r>
  </si>
  <si>
    <t>Budgétaire</t>
  </si>
  <si>
    <t>2 - Faible</t>
  </si>
  <si>
    <t>A couvrir</t>
  </si>
  <si>
    <t>Fournisseur</t>
  </si>
  <si>
    <t>Non partageable</t>
  </si>
  <si>
    <t>ì</t>
  </si>
  <si>
    <t>Contexte client</t>
  </si>
  <si>
    <t>3 - Forte</t>
  </si>
  <si>
    <t>3 - Fort</t>
  </si>
  <si>
    <t>En cours</t>
  </si>
  <si>
    <t>CODIR Projets/CGP</t>
  </si>
  <si>
    <t>Partagé</t>
  </si>
  <si>
    <t>Négligeable</t>
  </si>
  <si>
    <t>Modéré</t>
  </si>
  <si>
    <t>Important</t>
  </si>
  <si>
    <t>Critique</t>
  </si>
  <si>
    <t>Phase projet:</t>
  </si>
  <si>
    <t>Client:</t>
  </si>
  <si>
    <t>Sponsor du projet:</t>
  </si>
  <si>
    <t>Responsable de projet:</t>
  </si>
  <si>
    <t>Projet (code et libellé):</t>
  </si>
  <si>
    <t>Environnement interne</t>
  </si>
  <si>
    <t>Pilotage projet</t>
  </si>
  <si>
    <t>Planning &amp; délai</t>
  </si>
  <si>
    <t>Ressources projet</t>
  </si>
  <si>
    <t>Solution fournisseur</t>
  </si>
  <si>
    <t>1 - Très faible</t>
  </si>
  <si>
    <t>4 - Très forte</t>
  </si>
  <si>
    <t>4 - Très fort</t>
  </si>
  <si>
    <t>Accepté</t>
  </si>
  <si>
    <t>Clos</t>
  </si>
  <si>
    <t>Client</t>
  </si>
  <si>
    <t>COPIL</t>
  </si>
  <si>
    <t>COPRO</t>
  </si>
  <si>
    <t>EO</t>
  </si>
  <si>
    <t>A partager</t>
  </si>
  <si>
    <t>En amélioration</t>
  </si>
  <si>
    <t>è</t>
  </si>
  <si>
    <t>Stable</t>
  </si>
  <si>
    <t>î</t>
  </si>
  <si>
    <t>En dégradation</t>
  </si>
  <si>
    <t>LISTES RISQUES</t>
  </si>
  <si>
    <t>Statut projet</t>
  </si>
  <si>
    <t>Partage Client</t>
  </si>
  <si>
    <t>Etude d'opportunité</t>
  </si>
  <si>
    <t xml:space="preserve">                    Impact
Probabilité               </t>
  </si>
  <si>
    <t>Conception Générale</t>
  </si>
  <si>
    <t>Conception détaillée</t>
  </si>
  <si>
    <t>Réalisation</t>
  </si>
  <si>
    <t>Mise en service</t>
  </si>
  <si>
    <t>Déploiement</t>
  </si>
  <si>
    <r>
      <t xml:space="preserve">L'onglet </t>
    </r>
    <r>
      <rPr>
        <sz val="14"/>
        <color theme="1"/>
        <rFont val="HP Simplified"/>
        <scheme val="minor"/>
      </rPr>
      <t>"planning" est uniquement présent afin de vous permettre d'avoir un planning pré-réalisé, vous pouvez choisir de l'utiliser ou de le supprimer.</t>
    </r>
  </si>
  <si>
    <t xml:space="preserve">Préciser les dates de début et de fin de projet dans l'onglet "Introduction" ainsi que les informations générales du projet: code, libellé, responsable, sponsor, client et phase. Vous pouvez également choisir de masquer certaines phases en cliquant sur les boutons "masquer". Si vous avez fait une erreur, il vous faudra aller dans les trois onglets budget initial, budget consommé et taux d'avancement, sélectionner les lignes supérieure et inférieure à celle masquée, réaliser un clic droit et cliquer sur "afficher". </t>
  </si>
  <si>
    <t>Entrer le réalisé dans l'onglet "budget consommé" sous la même forme que dans l'onglet "budget initial" (le nom des activités détaillées est repris automatiquement)</t>
  </si>
  <si>
    <t xml:space="preserve">Entrer l'avancement dans l'onglet "taux d'avancement". Ce taux d'avancement constitue votre ressenti de l'avancée réelle et ne correspond donc pas nécessairement au nombre de jours consommés. </t>
  </si>
  <si>
    <t>Compléter le tableau de gestion des risques (cf règles ci-dessous)</t>
  </si>
  <si>
    <t xml:space="preserve">EP - </t>
  </si>
  <si>
    <t xml:space="preserve">CO - </t>
  </si>
  <si>
    <t xml:space="preserve">DEV - </t>
  </si>
  <si>
    <t xml:space="preserve">RE - </t>
  </si>
  <si>
    <t xml:space="preserve">INT I - </t>
  </si>
  <si>
    <t xml:space="preserve">INT E - </t>
  </si>
  <si>
    <t xml:space="preserve">HOM-MOA - </t>
  </si>
  <si>
    <t xml:space="preserve">HOM-MOE - </t>
  </si>
  <si>
    <t xml:space="preserve">PIL - </t>
  </si>
  <si>
    <t xml:space="preserve">CDC - </t>
  </si>
  <si>
    <t>CALCULS</t>
  </si>
  <si>
    <t>Reporting d'équipe</t>
  </si>
  <si>
    <t>Nom du projet</t>
  </si>
  <si>
    <t>Score du projet</t>
  </si>
  <si>
    <t>Budget au plan</t>
  </si>
  <si>
    <t>JH</t>
  </si>
  <si>
    <t>k€</t>
  </si>
  <si>
    <t>Consommé à date</t>
  </si>
  <si>
    <t>Taux d'avancement à date</t>
  </si>
  <si>
    <t>TJM interne</t>
  </si>
  <si>
    <t>TJM externe</t>
  </si>
  <si>
    <t>RAPPEL</t>
  </si>
  <si>
    <t>Total jours</t>
  </si>
  <si>
    <t>Total budget</t>
  </si>
  <si>
    <r>
      <t xml:space="preserve">Compléter le tableau de bord (cellules bleutées) en précisant :
 - Le score projet (valeur perçue par le client final à la fin du projet pour le service apporté selon le principe de la suite de fibonacci) - à renseigner au début de projet
 - le ROI - à renseigner au début de projet 
 - le ratio qualité - à renseigner à la fin de chaque phase (issu de la revue QA)
 - le reste à faire - à renseigner chaque mois
 - les remarques générales - à renseigner chaque mois 
</t>
    </r>
    <r>
      <rPr>
        <b/>
        <sz val="14"/>
        <color theme="1"/>
        <rFont val="HP Simplified"/>
        <scheme val="minor"/>
      </rPr>
      <t xml:space="preserve">Une fois complété, réaliser un copier-coller dans le powerpoint de reporting en choisissant un collage en format image pour éviter une déformation de la présentation. </t>
    </r>
    <r>
      <rPr>
        <sz val="14"/>
        <color theme="1"/>
        <rFont val="HP Simplified"/>
        <family val="2"/>
        <scheme val="minor"/>
      </rPr>
      <t xml:space="preserve">
</t>
    </r>
    <r>
      <rPr>
        <b/>
        <u/>
        <sz val="14"/>
        <color theme="1"/>
        <rFont val="HP Simplified"/>
        <scheme val="minor"/>
      </rPr>
      <t xml:space="preserve">Attention: </t>
    </r>
    <r>
      <rPr>
        <sz val="14"/>
        <color theme="1"/>
        <rFont val="HP Simplified"/>
        <scheme val="minor"/>
      </rPr>
      <t>afin de bien obtenir les chiffres du mois, pensez à sélectionner le mois achevé sur la page "EVM" avant de copier-coller le tableau de bord.</t>
    </r>
  </si>
  <si>
    <t xml:space="preserve">MEP - </t>
  </si>
  <si>
    <r>
      <t xml:space="preserve">Entrer dans l'onglet budget initial, sous la ligne "activités détaillées":
 - les livrables 
 - le nombre de jours estimé
 - le coût estimé
Afin que vos lignes soient bien prises en compte, les activités doivent suivre la nomenclature suivante:
- "EP - " pour étude préalable
- "CO - " pour conception
- "DEV - " pour développement
- "RE - " pour recette
- "INT I - " pour intégration internet 
- "INT E - " pour intégration externe
- "HOM-MOE - " pour homologation MOE
- "HOM-MOA - " pour homologation MOA
- "MEP - " pour mise en production
- "PIL - " pour pilotage
- " CDC - " pour conduite du changement
</t>
    </r>
    <r>
      <rPr>
        <b/>
        <i/>
        <sz val="12"/>
        <color theme="1"/>
        <rFont val="HP Simplified"/>
        <scheme val="minor"/>
      </rPr>
      <t>Pensez à préciser la date de mise à jour, surtout en cas de révision du budget initial</t>
    </r>
  </si>
  <si>
    <t>Total EqJH</t>
  </si>
  <si>
    <t>Total Eqk€</t>
  </si>
  <si>
    <t>EqJH</t>
  </si>
  <si>
    <t>Eqk€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</si>
</sst>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164" formatCode="_(* #,##0.00_);_(* \(#,##0.00\);_(* &quot;-&quot;??_);_(@_)"/>
    <numFmt numFmtId="165" formatCode="dd\-mmm\-yyyy"/>
    <numFmt numFmtId="166" formatCode="mmm\-dd"/>
    <numFmt numFmtId="168" formatCode="[$-40C]mmmm\-yy;@"/>
    <numFmt numFmtId="169" formatCode="0.0"/>
    <numFmt numFmtId="172" formatCode="_-* #,##0\ [$€-40C]_-;\-* #,##0\ [$€-40C]_-;_-* &quot;-&quot;??\ [$€-40C]_-;_-@_-"/>
  </numFmts>
  <fonts count="53">
    <font>
      <sz val="11"/>
      <color theme="1"/>
      <name val="HP Simplified"/>
      <family val="2"/>
      <scheme val="minor"/>
    </font>
    <font>
      <sz val="11"/>
      <color theme="1"/>
      <name val="HP Simplified"/>
      <family val="2"/>
      <scheme val="minor"/>
    </font>
    <font>
      <sz val="14"/>
      <color theme="1"/>
      <name val="HP Simplified"/>
      <family val="2"/>
      <scheme val="minor"/>
    </font>
    <font>
      <sz val="16"/>
      <color theme="1"/>
      <name val="HP Simplified"/>
      <family val="2"/>
    </font>
    <font>
      <sz val="12"/>
      <color theme="1"/>
      <name val="HP Simplified"/>
      <family val="2"/>
    </font>
    <font>
      <sz val="22"/>
      <color theme="1"/>
      <name val="HP Simplified"/>
      <family val="2"/>
      <scheme val="minor"/>
    </font>
    <font>
      <b/>
      <sz val="22"/>
      <color theme="0"/>
      <name val="HP Simplified"/>
      <family val="2"/>
      <scheme val="minor"/>
    </font>
    <font>
      <sz val="11"/>
      <color theme="1"/>
      <name val="HP Simplified"/>
      <family val="2"/>
    </font>
    <font>
      <b/>
      <sz val="20"/>
      <color theme="1"/>
      <name val="HP Simplified"/>
      <family val="2"/>
      <scheme val="minor"/>
    </font>
    <font>
      <b/>
      <sz val="16"/>
      <color theme="0"/>
      <name val="HP Simplified"/>
      <family val="2"/>
    </font>
    <font>
      <b/>
      <sz val="14"/>
      <color theme="1"/>
      <name val="HP Simplified"/>
      <scheme val="minor"/>
    </font>
    <font>
      <b/>
      <sz val="11"/>
      <color theme="1"/>
      <name val="HP Simplified"/>
      <scheme val="minor"/>
    </font>
    <font>
      <b/>
      <i/>
      <sz val="14"/>
      <color theme="1"/>
      <name val="HP Simplified"/>
      <scheme val="minor"/>
    </font>
    <font>
      <b/>
      <i/>
      <sz val="11"/>
      <color theme="1"/>
      <name val="HP Simplified"/>
      <scheme val="minor"/>
    </font>
    <font>
      <b/>
      <sz val="12"/>
      <color theme="1"/>
      <name val="HP Simplified"/>
      <scheme val="minor"/>
    </font>
    <font>
      <sz val="16"/>
      <color theme="1"/>
      <name val="HP Simplified"/>
    </font>
    <font>
      <sz val="12"/>
      <color theme="1"/>
      <name val="HP Simplified"/>
    </font>
    <font>
      <sz val="9"/>
      <color theme="1"/>
      <name val="HP Simplified"/>
      <family val="2"/>
      <scheme val="minor"/>
    </font>
    <font>
      <b/>
      <sz val="11"/>
      <color theme="1"/>
      <name val="HP Simplified"/>
    </font>
    <font>
      <b/>
      <sz val="11"/>
      <color theme="0"/>
      <name val="HP Simplified"/>
      <scheme val="minor"/>
    </font>
    <font>
      <b/>
      <sz val="11"/>
      <color theme="0"/>
      <name val="HP Simplified"/>
    </font>
    <font>
      <b/>
      <sz val="16"/>
      <color theme="1"/>
      <name val="HP Simplified"/>
      <family val="2"/>
    </font>
    <font>
      <sz val="11"/>
      <color rgb="FF000000"/>
      <name val="HP Simplified"/>
    </font>
    <font>
      <b/>
      <sz val="11"/>
      <color theme="1"/>
      <name val="HP Simplified"/>
      <family val="2"/>
      <scheme val="minor"/>
    </font>
    <font>
      <b/>
      <sz val="12"/>
      <color theme="0"/>
      <name val="HP Simplified"/>
      <family val="2"/>
      <scheme val="minor"/>
    </font>
    <font>
      <b/>
      <u/>
      <sz val="12"/>
      <color theme="0"/>
      <name val="HP Simplified"/>
      <family val="2"/>
      <scheme val="minor"/>
    </font>
    <font>
      <b/>
      <sz val="11"/>
      <color theme="4"/>
      <name val="HP Simplified"/>
      <family val="2"/>
      <scheme val="minor"/>
    </font>
    <font>
      <b/>
      <sz val="11"/>
      <color rgb="FFFF0000"/>
      <name val="HP Simplified"/>
      <family val="2"/>
      <scheme val="minor"/>
    </font>
    <font>
      <sz val="11"/>
      <name val="HP Simplified"/>
      <family val="2"/>
      <scheme val="minor"/>
    </font>
    <font>
      <b/>
      <u/>
      <sz val="12"/>
      <color theme="3"/>
      <name val="HP Simplified"/>
      <family val="2"/>
      <scheme val="minor"/>
    </font>
    <font>
      <b/>
      <sz val="10"/>
      <color rgb="FF0070C0"/>
      <name val="HP Simplified"/>
      <family val="2"/>
      <scheme val="minor"/>
    </font>
    <font>
      <b/>
      <sz val="10"/>
      <color theme="8" tint="-0.249977111117893"/>
      <name val="HP Simplified"/>
      <family val="2"/>
      <scheme val="minor"/>
    </font>
    <font>
      <b/>
      <sz val="11"/>
      <color rgb="FF0070C0"/>
      <name val="HP Simplified"/>
      <family val="2"/>
      <scheme val="minor"/>
    </font>
    <font>
      <sz val="12"/>
      <color rgb="FF000000"/>
      <name val="Symbol"/>
      <family val="1"/>
      <charset val="2"/>
    </font>
    <font>
      <sz val="12"/>
      <color rgb="FF000000"/>
      <name val="Arial"/>
      <family val="2"/>
    </font>
    <font>
      <sz val="11"/>
      <color theme="1"/>
      <name val="Wingdings"/>
      <charset val="2"/>
    </font>
    <font>
      <sz val="8.8000000000000007"/>
      <color rgb="FF149363"/>
      <name val="Wingdings 2"/>
      <family val="1"/>
      <charset val="2"/>
    </font>
    <font>
      <i/>
      <sz val="11"/>
      <color rgb="FFFF0000"/>
      <name val="HP Simplified"/>
      <family val="2"/>
      <scheme val="minor"/>
    </font>
    <font>
      <b/>
      <sz val="11"/>
      <name val="HP Simplified"/>
      <family val="2"/>
      <scheme val="minor"/>
    </font>
    <font>
      <i/>
      <sz val="16"/>
      <color theme="1"/>
      <name val="HP Simplified"/>
      <scheme val="minor"/>
    </font>
    <font>
      <sz val="11"/>
      <color theme="1"/>
      <name val="HP Simplified"/>
      <scheme val="minor"/>
    </font>
    <font>
      <sz val="10"/>
      <name val="Arial"/>
      <family val="2"/>
    </font>
    <font>
      <b/>
      <sz val="10"/>
      <name val="Arial"/>
      <family val="2"/>
    </font>
    <font>
      <b/>
      <sz val="8"/>
      <name val="Arial"/>
      <family val="2"/>
    </font>
    <font>
      <sz val="8"/>
      <name val="Arial"/>
      <family val="2"/>
    </font>
    <font>
      <sz val="10"/>
      <name val="Wingdings"/>
      <charset val="2"/>
    </font>
    <font>
      <b/>
      <sz val="11"/>
      <color rgb="FFFF00FF"/>
      <name val="HP Simplified"/>
      <family val="2"/>
      <scheme val="minor"/>
    </font>
    <font>
      <sz val="14"/>
      <color theme="1"/>
      <name val="HP Simplified"/>
      <scheme val="minor"/>
    </font>
    <font>
      <b/>
      <u/>
      <sz val="14"/>
      <color theme="1"/>
      <name val="HP Simplified"/>
      <scheme val="minor"/>
    </font>
    <font>
      <b/>
      <i/>
      <sz val="12"/>
      <color theme="1"/>
      <name val="HP Simplified"/>
      <scheme val="minor"/>
    </font>
    <font>
      <b/>
      <sz val="12"/>
      <color theme="1"/>
      <name val="HP Simplified"/>
    </font>
    <font>
      <b/>
      <sz val="14"/>
      <color theme="1"/>
      <name val="HP Simplified"/>
    </font>
    <font>
      <b/>
      <sz val="10"/>
      <color theme="1"/>
      <name val="HP Simplified"/>
      <scheme val="minor"/>
    </font>
  </fonts>
  <fills count="20">
    <fill>
      <patternFill patternType="none"/>
    </fill>
    <fill>
      <patternFill patternType="gray125"/>
    </fill>
    <fill>
      <patternFill patternType="solid">
        <fgColor theme="0"/>
        <bgColor indexed="64"/>
      </patternFill>
    </fill>
    <fill>
      <patternFill patternType="solid">
        <fgColor theme="4" tint="-0.499984740745262"/>
        <bgColor indexed="64"/>
      </patternFill>
    </fill>
    <fill>
      <patternFill patternType="solid">
        <fgColor rgb="FFFFFF00"/>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0" tint="-0.14999847407452621"/>
        <bgColor theme="0" tint="-0.14999847407452621"/>
      </patternFill>
    </fill>
    <fill>
      <patternFill patternType="solid">
        <fgColor theme="8" tint="0.59999389629810485"/>
        <bgColor indexed="64"/>
      </patternFill>
    </fill>
    <fill>
      <patternFill patternType="solid">
        <fgColor theme="0"/>
        <bgColor theme="0" tint="-0.14999847407452621"/>
      </patternFill>
    </fill>
    <fill>
      <patternFill patternType="solid">
        <fgColor theme="3"/>
        <bgColor indexed="64"/>
      </patternFill>
    </fill>
    <fill>
      <patternFill patternType="solid">
        <fgColor theme="3"/>
        <bgColor theme="0" tint="-0.14999847407452621"/>
      </patternFill>
    </fill>
    <fill>
      <patternFill patternType="solid">
        <fgColor theme="4" tint="0.79998168889431442"/>
        <bgColor theme="0" tint="-0.14999847407452621"/>
      </patternFill>
    </fill>
    <fill>
      <patternFill patternType="solid">
        <fgColor rgb="FFFF0000"/>
        <bgColor indexed="64"/>
      </patternFill>
    </fill>
    <fill>
      <patternFill patternType="solid">
        <fgColor indexed="43"/>
        <bgColor indexed="64"/>
      </patternFill>
    </fill>
    <fill>
      <patternFill patternType="solid">
        <fgColor indexed="51"/>
        <bgColor indexed="64"/>
      </patternFill>
    </fill>
    <fill>
      <patternFill patternType="solid">
        <fgColor indexed="44"/>
        <bgColor indexed="64"/>
      </patternFill>
    </fill>
    <fill>
      <patternFill patternType="solid">
        <fgColor indexed="52"/>
        <bgColor indexed="64"/>
      </patternFill>
    </fill>
    <fill>
      <patternFill patternType="solid">
        <fgColor indexed="10"/>
        <bgColor indexed="64"/>
      </patternFill>
    </fill>
    <fill>
      <patternFill patternType="solid">
        <fgColor theme="4" tint="-0.249977111117893"/>
        <bgColor indexed="64"/>
      </patternFill>
    </fill>
  </fills>
  <borders count="7">
    <border>
      <left/>
      <right/>
      <top/>
      <bottom/>
      <diagonal/>
    </border>
    <border>
      <left style="thin">
        <color theme="0"/>
      </left>
      <right style="thin">
        <color theme="0"/>
      </right>
      <top style="thin">
        <color theme="0"/>
      </top>
      <bottom style="thin">
        <color theme="0"/>
      </bottom>
      <diagonal/>
    </border>
    <border>
      <left/>
      <right/>
      <top/>
      <bottom style="thin">
        <color theme="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4">
    <xf numFmtId="0" fontId="0" fillId="0" borderId="0"/>
    <xf numFmtId="164" fontId="1" fillId="0" borderId="0" applyFont="0" applyFill="0" applyBorder="0" applyAlignment="0" applyProtection="0"/>
    <xf numFmtId="9" fontId="1" fillId="0" borderId="0" applyFont="0" applyFill="0" applyBorder="0" applyAlignment="0" applyProtection="0"/>
    <xf numFmtId="0" fontId="41" fillId="0" borderId="0"/>
  </cellStyleXfs>
  <cellXfs count="117">
    <xf numFmtId="0" fontId="0" fillId="0" borderId="0" xfId="0"/>
    <xf numFmtId="165" fontId="6" fillId="3" borderId="1" xfId="0" applyNumberFormat="1" applyFont="1" applyFill="1" applyBorder="1" applyAlignment="1">
      <alignment horizontal="center" vertical="center"/>
    </xf>
    <xf numFmtId="0" fontId="5" fillId="0" borderId="0" xfId="0" applyFont="1" applyAlignment="1">
      <alignment horizontal="right" vertical="center"/>
    </xf>
    <xf numFmtId="0" fontId="0" fillId="4" borderId="0" xfId="0" applyFill="1"/>
    <xf numFmtId="2" fontId="0" fillId="0" borderId="0" xfId="0" applyNumberFormat="1"/>
    <xf numFmtId="0" fontId="0" fillId="0" borderId="0" xfId="0" applyAlignment="1">
      <alignment wrapText="1"/>
    </xf>
    <xf numFmtId="2" fontId="0" fillId="0" borderId="0" xfId="1" applyNumberFormat="1" applyFont="1"/>
    <xf numFmtId="0" fontId="0" fillId="6" borderId="0" xfId="0" applyFill="1"/>
    <xf numFmtId="166" fontId="0" fillId="0" borderId="0" xfId="0" applyNumberFormat="1"/>
    <xf numFmtId="0" fontId="4" fillId="0" borderId="0" xfId="0" applyFont="1"/>
    <xf numFmtId="0" fontId="7" fillId="0" borderId="0" xfId="0" applyFont="1"/>
    <xf numFmtId="9" fontId="0" fillId="0" borderId="0" xfId="0" applyNumberFormat="1"/>
    <xf numFmtId="0" fontId="7" fillId="7" borderId="0" xfId="0" applyFont="1" applyFill="1"/>
    <xf numFmtId="0" fontId="13" fillId="0" borderId="0" xfId="0" applyFont="1"/>
    <xf numFmtId="0" fontId="0" fillId="0" borderId="0" xfId="0" applyBorder="1"/>
    <xf numFmtId="0" fontId="0" fillId="2" borderId="0" xfId="0" applyFill="1"/>
    <xf numFmtId="0" fontId="9" fillId="3" borderId="0" xfId="0" applyFont="1" applyFill="1" applyBorder="1"/>
    <xf numFmtId="0" fontId="0" fillId="0" borderId="0" xfId="0" applyAlignment="1">
      <alignment horizontal="center" vertical="center"/>
    </xf>
    <xf numFmtId="0" fontId="17" fillId="0" borderId="0" xfId="0" applyFont="1" applyAlignment="1">
      <alignment horizontal="center" vertical="center"/>
    </xf>
    <xf numFmtId="0" fontId="3" fillId="9" borderId="0" xfId="0" applyFont="1" applyFill="1" applyBorder="1"/>
    <xf numFmtId="0" fontId="16" fillId="9" borderId="0" xfId="0" applyFont="1" applyFill="1" applyBorder="1" applyAlignment="1">
      <alignment wrapText="1"/>
    </xf>
    <xf numFmtId="0" fontId="8" fillId="0" borderId="0" xfId="0" applyFont="1" applyAlignment="1">
      <alignment horizontal="center"/>
    </xf>
    <xf numFmtId="0" fontId="2" fillId="5" borderId="0" xfId="0" applyFont="1" applyFill="1" applyAlignment="1">
      <alignment horizontal="left" vertical="center" wrapText="1" indent="3"/>
    </xf>
    <xf numFmtId="0" fontId="4" fillId="7" borderId="0" xfId="0" applyFont="1" applyFill="1"/>
    <xf numFmtId="0" fontId="0" fillId="2" borderId="0" xfId="0" applyFill="1" applyAlignment="1">
      <alignment horizontal="center" vertical="center"/>
    </xf>
    <xf numFmtId="0" fontId="17" fillId="2" borderId="0" xfId="0" applyFont="1" applyFill="1" applyAlignment="1">
      <alignment horizontal="center" vertical="center"/>
    </xf>
    <xf numFmtId="0" fontId="15" fillId="2" borderId="0" xfId="0" applyFont="1" applyFill="1" applyBorder="1" applyAlignment="1">
      <alignment horizontal="center"/>
    </xf>
    <xf numFmtId="0" fontId="15" fillId="9" borderId="0" xfId="0" applyFont="1" applyFill="1"/>
    <xf numFmtId="168" fontId="18" fillId="0" borderId="0" xfId="0" applyNumberFormat="1" applyFont="1" applyAlignment="1">
      <alignment horizontal="center" textRotation="90"/>
    </xf>
    <xf numFmtId="0" fontId="11" fillId="0" borderId="0" xfId="0" applyFont="1"/>
    <xf numFmtId="0" fontId="7" fillId="7" borderId="0" xfId="0" applyFont="1" applyFill="1" applyAlignment="1">
      <alignment wrapText="1"/>
    </xf>
    <xf numFmtId="0" fontId="7" fillId="7" borderId="0" xfId="0" applyFont="1" applyFill="1" applyBorder="1"/>
    <xf numFmtId="0" fontId="19" fillId="10" borderId="0" xfId="0" applyFont="1" applyFill="1"/>
    <xf numFmtId="0" fontId="20" fillId="11" borderId="0" xfId="0" applyFont="1" applyFill="1" applyBorder="1"/>
    <xf numFmtId="9" fontId="19" fillId="10" borderId="0" xfId="2" applyFont="1" applyFill="1"/>
    <xf numFmtId="169" fontId="0" fillId="0" borderId="0" xfId="0" applyNumberFormat="1"/>
    <xf numFmtId="14" fontId="4" fillId="7" borderId="0" xfId="0" applyNumberFormat="1" applyFont="1" applyFill="1"/>
    <xf numFmtId="0" fontId="3" fillId="12" borderId="0" xfId="0" applyFont="1" applyFill="1"/>
    <xf numFmtId="0" fontId="3" fillId="5" borderId="0" xfId="0" applyFont="1" applyFill="1"/>
    <xf numFmtId="0" fontId="3" fillId="12" borderId="0" xfId="0" applyFont="1" applyFill="1" applyAlignment="1">
      <alignment wrapText="1"/>
    </xf>
    <xf numFmtId="0" fontId="3" fillId="12" borderId="0" xfId="0" applyFont="1" applyFill="1" applyBorder="1"/>
    <xf numFmtId="168" fontId="19" fillId="10" borderId="0" xfId="0" applyNumberFormat="1" applyFont="1" applyFill="1"/>
    <xf numFmtId="0" fontId="0" fillId="13" borderId="0" xfId="0" applyFill="1"/>
    <xf numFmtId="0" fontId="19" fillId="2" borderId="0" xfId="0" applyFont="1" applyFill="1"/>
    <xf numFmtId="0" fontId="20" fillId="9" borderId="0" xfId="0" applyFont="1" applyFill="1" applyBorder="1"/>
    <xf numFmtId="168" fontId="18" fillId="2" borderId="0" xfId="0" applyNumberFormat="1" applyFont="1" applyFill="1" applyAlignment="1">
      <alignment horizontal="center" textRotation="90"/>
    </xf>
    <xf numFmtId="0" fontId="5" fillId="0" borderId="0" xfId="0" applyFont="1" applyAlignment="1">
      <alignment horizontal="center" vertical="center"/>
    </xf>
    <xf numFmtId="0" fontId="25" fillId="0" borderId="0" xfId="0" applyFont="1" applyFill="1" applyBorder="1" applyAlignment="1">
      <alignment horizontal="center" vertical="center"/>
    </xf>
    <xf numFmtId="0" fontId="0" fillId="0" borderId="0" xfId="0" applyAlignment="1">
      <alignment horizontal="left" vertical="top"/>
    </xf>
    <xf numFmtId="0" fontId="28" fillId="0" borderId="0" xfId="0" applyFont="1" applyAlignment="1">
      <alignment horizontal="left" vertical="top"/>
    </xf>
    <xf numFmtId="0" fontId="29" fillId="0" borderId="0" xfId="0" applyFont="1" applyFill="1" applyAlignment="1">
      <alignment horizontal="center" vertical="center"/>
    </xf>
    <xf numFmtId="0" fontId="30" fillId="0" borderId="2" xfId="0" applyFont="1" applyFill="1" applyBorder="1" applyAlignment="1">
      <alignment horizontal="right" vertical="center" wrapText="1"/>
    </xf>
    <xf numFmtId="0" fontId="31" fillId="0" borderId="0" xfId="0" applyFont="1" applyFill="1" applyBorder="1" applyAlignment="1">
      <alignment horizontal="right" vertical="center" wrapText="1"/>
    </xf>
    <xf numFmtId="0" fontId="30" fillId="0" borderId="0" xfId="0" applyFont="1" applyFill="1" applyBorder="1" applyAlignment="1">
      <alignment horizontal="right" vertical="center" wrapText="1"/>
    </xf>
    <xf numFmtId="0" fontId="32" fillId="0" borderId="0" xfId="0" applyFont="1" applyFill="1"/>
    <xf numFmtId="0" fontId="0" fillId="0" borderId="0" xfId="0" applyFill="1"/>
    <xf numFmtId="0" fontId="0" fillId="2" borderId="0" xfId="0" applyFill="1" applyAlignment="1">
      <alignment horizontal="left" vertical="top"/>
    </xf>
    <xf numFmtId="0" fontId="0" fillId="0" borderId="0" xfId="0" applyBorder="1" applyAlignment="1">
      <alignment horizontal="left"/>
    </xf>
    <xf numFmtId="0" fontId="0" fillId="0" borderId="0" xfId="0" applyFill="1" applyAlignment="1">
      <alignment horizontal="left" vertical="top"/>
    </xf>
    <xf numFmtId="0" fontId="0" fillId="0" borderId="0" xfId="0" applyAlignment="1">
      <alignment horizontal="left"/>
    </xf>
    <xf numFmtId="0" fontId="33" fillId="0" borderId="0" xfId="0" applyFont="1" applyAlignment="1">
      <alignment horizontal="left" vertical="center" indent="10" readingOrder="1"/>
    </xf>
    <xf numFmtId="0" fontId="34" fillId="0" borderId="0" xfId="0" applyFont="1"/>
    <xf numFmtId="0" fontId="0" fillId="0" borderId="0" xfId="0" applyFill="1" applyAlignment="1">
      <alignment horizontal="left"/>
    </xf>
    <xf numFmtId="0" fontId="0" fillId="0" borderId="0" xfId="0" applyAlignment="1">
      <alignment horizontal="left" wrapText="1"/>
    </xf>
    <xf numFmtId="0" fontId="35" fillId="0" borderId="0" xfId="0" applyFont="1" applyAlignment="1">
      <alignment horizontal="right" indent="1"/>
    </xf>
    <xf numFmtId="0" fontId="0" fillId="0" borderId="0" xfId="0" applyFont="1" applyAlignment="1">
      <alignment horizontal="left"/>
    </xf>
    <xf numFmtId="0" fontId="32" fillId="0" borderId="0" xfId="0" applyFont="1"/>
    <xf numFmtId="0" fontId="36" fillId="0" borderId="0" xfId="0" applyFont="1" applyAlignment="1">
      <alignment horizontal="left" vertical="center" indent="6" readingOrder="1"/>
    </xf>
    <xf numFmtId="0" fontId="24" fillId="0" borderId="0" xfId="0" applyFont="1" applyFill="1" applyBorder="1" applyAlignment="1">
      <alignment horizontal="center" vertical="center"/>
    </xf>
    <xf numFmtId="0" fontId="27" fillId="0" borderId="0" xfId="0" applyFont="1" applyFill="1" applyBorder="1" applyAlignment="1">
      <alignment horizontal="center" vertical="center"/>
    </xf>
    <xf numFmtId="0" fontId="37" fillId="0" borderId="0" xfId="0" applyFont="1" applyAlignment="1">
      <alignment horizontal="left" vertical="top"/>
    </xf>
    <xf numFmtId="0" fontId="38" fillId="0" borderId="0" xfId="0" applyFont="1" applyAlignment="1">
      <alignment horizontal="left" vertical="top"/>
    </xf>
    <xf numFmtId="0" fontId="6" fillId="3" borderId="1" xfId="0" applyNumberFormat="1" applyFont="1" applyFill="1" applyBorder="1" applyAlignment="1">
      <alignment horizontal="center" vertical="center"/>
    </xf>
    <xf numFmtId="0" fontId="0" fillId="0" borderId="0" xfId="0" applyFill="1" applyAlignment="1">
      <alignment horizontal="center"/>
    </xf>
    <xf numFmtId="0" fontId="0" fillId="0" borderId="0" xfId="0" applyAlignment="1">
      <alignment horizontal="center"/>
    </xf>
    <xf numFmtId="0" fontId="23" fillId="0" borderId="0" xfId="0" applyFont="1" applyAlignment="1">
      <alignment horizontal="center"/>
    </xf>
    <xf numFmtId="0" fontId="23" fillId="0" borderId="0" xfId="0" applyFont="1" applyAlignment="1">
      <alignment horizontal="left"/>
    </xf>
    <xf numFmtId="0" fontId="42" fillId="0" borderId="0" xfId="0" applyFont="1" applyBorder="1" applyAlignment="1">
      <alignment horizontal="center"/>
    </xf>
    <xf numFmtId="0" fontId="23" fillId="0" borderId="0" xfId="0" applyFont="1" applyFill="1" applyAlignment="1">
      <alignment horizontal="left"/>
    </xf>
    <xf numFmtId="0" fontId="0" fillId="0" borderId="0" xfId="0" applyBorder="1" applyAlignment="1">
      <alignment horizontal="center"/>
    </xf>
    <xf numFmtId="0" fontId="43" fillId="16" borderId="6" xfId="0" applyFont="1" applyFill="1" applyBorder="1" applyAlignment="1" applyProtection="1">
      <alignment horizontal="left" vertical="center" wrapText="1"/>
    </xf>
    <xf numFmtId="0" fontId="44" fillId="16" borderId="6" xfId="0" applyFont="1" applyFill="1" applyBorder="1" applyAlignment="1" applyProtection="1">
      <alignment horizontal="center" vertical="center"/>
    </xf>
    <xf numFmtId="0" fontId="45" fillId="0" borderId="0" xfId="0" applyFont="1" applyBorder="1" applyAlignment="1">
      <alignment horizontal="center"/>
    </xf>
    <xf numFmtId="0" fontId="44" fillId="16" borderId="6" xfId="0" applyFont="1" applyFill="1" applyBorder="1" applyAlignment="1" applyProtection="1">
      <alignment horizontal="left" vertical="center"/>
    </xf>
    <xf numFmtId="0" fontId="44" fillId="0" borderId="6" xfId="0" applyFont="1" applyBorder="1" applyAlignment="1" applyProtection="1">
      <alignment horizontal="center" vertical="center"/>
    </xf>
    <xf numFmtId="0" fontId="44" fillId="14" borderId="6" xfId="0" applyFont="1" applyFill="1" applyBorder="1" applyAlignment="1" applyProtection="1">
      <alignment horizontal="center" vertical="center" wrapText="1"/>
    </xf>
    <xf numFmtId="0" fontId="44" fillId="17" borderId="6" xfId="0" applyFont="1" applyFill="1" applyBorder="1" applyAlignment="1" applyProtection="1">
      <alignment horizontal="center" vertical="center" wrapText="1"/>
    </xf>
    <xf numFmtId="0" fontId="43" fillId="18" borderId="6" xfId="0" applyFont="1" applyFill="1" applyBorder="1" applyAlignment="1" applyProtection="1">
      <alignment horizontal="center" vertical="center" wrapText="1"/>
    </xf>
    <xf numFmtId="0" fontId="0" fillId="0" borderId="0" xfId="0" applyFill="1" applyBorder="1" applyAlignment="1">
      <alignment horizontal="left"/>
    </xf>
    <xf numFmtId="0" fontId="46" fillId="0" borderId="0" xfId="0" applyFont="1"/>
    <xf numFmtId="0" fontId="14" fillId="6" borderId="3" xfId="0" applyFont="1" applyFill="1" applyBorder="1" applyAlignment="1">
      <alignment horizontal="center"/>
    </xf>
    <xf numFmtId="0" fontId="14" fillId="6" borderId="0" xfId="0" applyFont="1" applyFill="1"/>
    <xf numFmtId="0" fontId="50" fillId="9" borderId="0" xfId="0" applyFont="1" applyFill="1" applyBorder="1" applyAlignment="1">
      <alignment wrapText="1"/>
    </xf>
    <xf numFmtId="168" fontId="0" fillId="0" borderId="0" xfId="0" applyNumberFormat="1"/>
    <xf numFmtId="0" fontId="40" fillId="5" borderId="0" xfId="0" applyFont="1" applyFill="1"/>
    <xf numFmtId="0" fontId="51" fillId="12" borderId="0" xfId="0" applyFont="1" applyFill="1" applyBorder="1" applyAlignment="1">
      <alignment wrapText="1"/>
    </xf>
    <xf numFmtId="9" fontId="40" fillId="5" borderId="0" xfId="2" applyFont="1" applyFill="1"/>
    <xf numFmtId="172" fontId="0" fillId="5" borderId="0" xfId="1" applyNumberFormat="1" applyFont="1" applyFill="1" applyBorder="1" applyAlignment="1">
      <alignment horizontal="center" vertical="top"/>
    </xf>
    <xf numFmtId="0" fontId="9" fillId="19" borderId="0" xfId="0" applyFont="1" applyFill="1" applyBorder="1"/>
    <xf numFmtId="0" fontId="52" fillId="5" borderId="0" xfId="0" applyFont="1" applyFill="1"/>
    <xf numFmtId="0" fontId="39" fillId="0" borderId="0" xfId="0" applyFont="1" applyAlignment="1">
      <alignment horizontal="right"/>
    </xf>
    <xf numFmtId="0" fontId="12" fillId="8" borderId="0" xfId="0" applyFont="1" applyFill="1" applyAlignment="1">
      <alignment horizontal="left" indent="3"/>
    </xf>
    <xf numFmtId="0" fontId="12" fillId="8" borderId="0" xfId="0" applyFont="1" applyFill="1" applyAlignment="1">
      <alignment horizontal="center" wrapText="1"/>
    </xf>
    <xf numFmtId="0" fontId="2" fillId="8" borderId="0" xfId="0" applyFont="1" applyFill="1" applyAlignment="1">
      <alignment horizontal="left" vertical="center" wrapText="1" indent="3"/>
    </xf>
    <xf numFmtId="0" fontId="2" fillId="8" borderId="0" xfId="0" applyFont="1" applyFill="1" applyAlignment="1">
      <alignment horizontal="left" vertical="center" indent="3"/>
    </xf>
    <xf numFmtId="0" fontId="8" fillId="0" borderId="0" xfId="0" applyFont="1" applyAlignment="1">
      <alignment horizontal="center"/>
    </xf>
    <xf numFmtId="0" fontId="2" fillId="5" borderId="0" xfId="0" applyFont="1" applyFill="1" applyAlignment="1">
      <alignment horizontal="left" vertical="center" wrapText="1" indent="3"/>
    </xf>
    <xf numFmtId="0" fontId="2" fillId="8" borderId="0" xfId="0" applyFont="1" applyFill="1" applyAlignment="1">
      <alignment horizontal="left" wrapText="1" indent="3"/>
    </xf>
    <xf numFmtId="0" fontId="12" fillId="5" borderId="0" xfId="0" applyFont="1" applyFill="1" applyAlignment="1">
      <alignment horizontal="left" indent="3"/>
    </xf>
    <xf numFmtId="168" fontId="18" fillId="0" borderId="0" xfId="0" applyNumberFormat="1" applyFont="1" applyAlignment="1">
      <alignment horizontal="center" textRotation="90"/>
    </xf>
    <xf numFmtId="0" fontId="21" fillId="5" borderId="0" xfId="0" applyFont="1" applyFill="1" applyBorder="1" applyAlignment="1">
      <alignment horizontal="center"/>
    </xf>
    <xf numFmtId="14" fontId="14" fillId="6" borderId="4" xfId="0" applyNumberFormat="1" applyFont="1" applyFill="1" applyBorder="1" applyAlignment="1">
      <alignment horizontal="center"/>
    </xf>
    <xf numFmtId="14" fontId="14" fillId="6" borderId="5" xfId="0" applyNumberFormat="1" applyFont="1" applyFill="1" applyBorder="1" applyAlignment="1">
      <alignment horizontal="center"/>
    </xf>
    <xf numFmtId="0" fontId="9" fillId="3" borderId="0" xfId="0" applyFont="1" applyFill="1" applyBorder="1" applyAlignment="1">
      <alignment horizontal="center"/>
    </xf>
    <xf numFmtId="0" fontId="42" fillId="15" borderId="6" xfId="0" applyFont="1" applyFill="1" applyBorder="1" applyAlignment="1" applyProtection="1">
      <alignment horizontal="center" vertical="center" wrapText="1"/>
    </xf>
    <xf numFmtId="0" fontId="23" fillId="0" borderId="0" xfId="0" applyFont="1" applyAlignment="1">
      <alignment horizontal="center"/>
    </xf>
    <xf numFmtId="0" fontId="11" fillId="4" borderId="0" xfId="0" applyFont="1" applyFill="1"/>
  </cellXfs>
  <cellStyles count="4">
    <cellStyle name="Milliers" xfId="1" builtinId="3"/>
    <cellStyle name="Normal" xfId="0" builtinId="0"/>
    <cellStyle name="Normal 2 2" xfId="3"/>
    <cellStyle name="Pourcentage" xfId="2" builtinId="5"/>
  </cellStyles>
  <dxfs count="2">
    <dxf>
      <font>
        <b val="0"/>
        <i val="0"/>
        <strike val="0"/>
        <condense val="0"/>
        <extend val="0"/>
        <outline val="0"/>
        <shadow val="0"/>
        <u val="none"/>
        <vertAlign val="baseline"/>
        <sz val="16"/>
        <color theme="1"/>
        <name val="HP Simplified"/>
        <scheme val="none"/>
      </font>
      <fill>
        <patternFill patternType="solid">
          <fgColor theme="0" tint="-0.14999847407452621"/>
          <bgColor theme="4" tint="0.79998168889431442"/>
        </patternFill>
      </fill>
    </dxf>
    <dxf>
      <font>
        <b val="0"/>
        <i val="0"/>
        <strike val="0"/>
        <condense val="0"/>
        <extend val="0"/>
        <outline val="0"/>
        <shadow val="0"/>
        <u val="none"/>
        <vertAlign val="baseline"/>
        <sz val="16"/>
        <color theme="1"/>
        <name val="HP Simplified"/>
        <scheme val="none"/>
      </font>
      <fill>
        <patternFill patternType="solid">
          <fgColor theme="0" tint="-0.14999847407452621"/>
          <bgColor theme="4" tint="0.79998168889431442"/>
        </patternFill>
      </fill>
    </dxf>
  </dxfs>
  <tableStyles count="0" defaultTableStyle="TableStyleMedium2" defaultPivotStyle="PivotStyleLight16"/>
  <colors>
    <mruColors>
      <color rgb="FFF2F2F2"/>
      <color rgb="FFFF656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19050</xdr:colOff>
          <xdr:row>9</xdr:row>
          <xdr:rowOff>9525</xdr:rowOff>
        </xdr:from>
        <xdr:to>
          <xdr:col>2</xdr:col>
          <xdr:colOff>1181100</xdr:colOff>
          <xdr:row>9</xdr:row>
          <xdr:rowOff>190500</xdr:rowOff>
        </xdr:to>
        <xdr:sp macro="" textlink="">
          <xdr:nvSpPr>
            <xdr:cNvPr id="2062" name="Button 14" hidden="1">
              <a:extLst>
                <a:ext uri="{63B3BB69-23CF-44E3-9099-C40C66FF867C}">
                  <a14:compatExt spid="_x0000_s206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10</xdr:row>
          <xdr:rowOff>19050</xdr:rowOff>
        </xdr:from>
        <xdr:to>
          <xdr:col>2</xdr:col>
          <xdr:colOff>1181100</xdr:colOff>
          <xdr:row>10</xdr:row>
          <xdr:rowOff>200025</xdr:rowOff>
        </xdr:to>
        <xdr:sp macro="" textlink="">
          <xdr:nvSpPr>
            <xdr:cNvPr id="2063" name="Button 15" hidden="1">
              <a:extLst>
                <a:ext uri="{63B3BB69-23CF-44E3-9099-C40C66FF867C}">
                  <a14:compatExt spid="_x0000_s206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11</xdr:row>
          <xdr:rowOff>19050</xdr:rowOff>
        </xdr:from>
        <xdr:to>
          <xdr:col>2</xdr:col>
          <xdr:colOff>1181100</xdr:colOff>
          <xdr:row>11</xdr:row>
          <xdr:rowOff>200025</xdr:rowOff>
        </xdr:to>
        <xdr:sp macro="" textlink="">
          <xdr:nvSpPr>
            <xdr:cNvPr id="2064" name="Button 16" hidden="1">
              <a:extLst>
                <a:ext uri="{63B3BB69-23CF-44E3-9099-C40C66FF867C}">
                  <a14:compatExt spid="_x0000_s2064"/>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12</xdr:row>
          <xdr:rowOff>28575</xdr:rowOff>
        </xdr:from>
        <xdr:to>
          <xdr:col>2</xdr:col>
          <xdr:colOff>1181100</xdr:colOff>
          <xdr:row>12</xdr:row>
          <xdr:rowOff>209550</xdr:rowOff>
        </xdr:to>
        <xdr:sp macro="" textlink="">
          <xdr:nvSpPr>
            <xdr:cNvPr id="2065" name="Button 17" hidden="1">
              <a:extLst>
                <a:ext uri="{63B3BB69-23CF-44E3-9099-C40C66FF867C}">
                  <a14:compatExt spid="_x0000_s2065"/>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13</xdr:row>
          <xdr:rowOff>28575</xdr:rowOff>
        </xdr:from>
        <xdr:to>
          <xdr:col>2</xdr:col>
          <xdr:colOff>1181100</xdr:colOff>
          <xdr:row>13</xdr:row>
          <xdr:rowOff>209550</xdr:rowOff>
        </xdr:to>
        <xdr:sp macro="" textlink="">
          <xdr:nvSpPr>
            <xdr:cNvPr id="2067" name="Button 19" hidden="1">
              <a:extLst>
                <a:ext uri="{63B3BB69-23CF-44E3-9099-C40C66FF867C}">
                  <a14:compatExt spid="_x0000_s2067"/>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19050</xdr:colOff>
          <xdr:row>14</xdr:row>
          <xdr:rowOff>38100</xdr:rowOff>
        </xdr:from>
        <xdr:to>
          <xdr:col>2</xdr:col>
          <xdr:colOff>1181100</xdr:colOff>
          <xdr:row>14</xdr:row>
          <xdr:rowOff>219075</xdr:rowOff>
        </xdr:to>
        <xdr:sp macro="" textlink="">
          <xdr:nvSpPr>
            <xdr:cNvPr id="2068" name="Button 20" hidden="1">
              <a:extLst>
                <a:ext uri="{63B3BB69-23CF-44E3-9099-C40C66FF867C}">
                  <a14:compatExt spid="_x0000_s2068"/>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15</xdr:row>
          <xdr:rowOff>47625</xdr:rowOff>
        </xdr:from>
        <xdr:to>
          <xdr:col>2</xdr:col>
          <xdr:colOff>1181100</xdr:colOff>
          <xdr:row>15</xdr:row>
          <xdr:rowOff>228600</xdr:rowOff>
        </xdr:to>
        <xdr:sp macro="" textlink="">
          <xdr:nvSpPr>
            <xdr:cNvPr id="2069" name="Button 21" hidden="1">
              <a:extLst>
                <a:ext uri="{63B3BB69-23CF-44E3-9099-C40C66FF867C}">
                  <a14:compatExt spid="_x0000_s2069"/>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16</xdr:row>
          <xdr:rowOff>47625</xdr:rowOff>
        </xdr:from>
        <xdr:to>
          <xdr:col>2</xdr:col>
          <xdr:colOff>1181100</xdr:colOff>
          <xdr:row>16</xdr:row>
          <xdr:rowOff>228600</xdr:rowOff>
        </xdr:to>
        <xdr:sp macro="" textlink="">
          <xdr:nvSpPr>
            <xdr:cNvPr id="2070" name="Button 22" hidden="1">
              <a:extLst>
                <a:ext uri="{63B3BB69-23CF-44E3-9099-C40C66FF867C}">
                  <a14:compatExt spid="_x0000_s207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17</xdr:row>
          <xdr:rowOff>57150</xdr:rowOff>
        </xdr:from>
        <xdr:to>
          <xdr:col>2</xdr:col>
          <xdr:colOff>1181100</xdr:colOff>
          <xdr:row>17</xdr:row>
          <xdr:rowOff>238125</xdr:rowOff>
        </xdr:to>
        <xdr:sp macro="" textlink="">
          <xdr:nvSpPr>
            <xdr:cNvPr id="2071" name="Button 23" hidden="1">
              <a:extLst>
                <a:ext uri="{63B3BB69-23CF-44E3-9099-C40C66FF867C}">
                  <a14:compatExt spid="_x0000_s2071"/>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18</xdr:row>
          <xdr:rowOff>66675</xdr:rowOff>
        </xdr:from>
        <xdr:to>
          <xdr:col>2</xdr:col>
          <xdr:colOff>1181100</xdr:colOff>
          <xdr:row>18</xdr:row>
          <xdr:rowOff>247650</xdr:rowOff>
        </xdr:to>
        <xdr:sp macro="" textlink="">
          <xdr:nvSpPr>
            <xdr:cNvPr id="2072" name="Button 24" hidden="1">
              <a:extLst>
                <a:ext uri="{63B3BB69-23CF-44E3-9099-C40C66FF867C}">
                  <a14:compatExt spid="_x0000_s207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19</xdr:row>
          <xdr:rowOff>66675</xdr:rowOff>
        </xdr:from>
        <xdr:to>
          <xdr:col>2</xdr:col>
          <xdr:colOff>1171575</xdr:colOff>
          <xdr:row>19</xdr:row>
          <xdr:rowOff>247650</xdr:rowOff>
        </xdr:to>
        <xdr:sp macro="" textlink="">
          <xdr:nvSpPr>
            <xdr:cNvPr id="2073" name="Button 25" hidden="1">
              <a:extLst>
                <a:ext uri="{63B3BB69-23CF-44E3-9099-C40C66FF867C}">
                  <a14:compatExt spid="_x0000_s2073"/>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HP Simplified"/>
                </a:rPr>
                <a:t>Masquer</a:t>
              </a:r>
            </a:p>
          </xdr:txBody>
        </xdr:sp>
        <xdr:clientData fPrintsWithSheet="0"/>
      </xdr:twoCellAnchor>
    </mc:Choice>
    <mc:Fallback/>
  </mc:AlternateContent>
  <xdr:twoCellAnchor editAs="oneCell">
    <xdr:from>
      <xdr:col>0</xdr:col>
      <xdr:colOff>39732</xdr:colOff>
      <xdr:row>113</xdr:row>
      <xdr:rowOff>0</xdr:rowOff>
    </xdr:from>
    <xdr:to>
      <xdr:col>0</xdr:col>
      <xdr:colOff>2426970</xdr:colOff>
      <xdr:row>120</xdr:row>
      <xdr:rowOff>95249</xdr:rowOff>
    </xdr:to>
    <xdr:pic>
      <xdr:nvPicPr>
        <xdr:cNvPr id="13" name="Image 12"/>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732" y="14916150"/>
          <a:ext cx="2387238" cy="1400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36584</xdr:colOff>
      <xdr:row>121</xdr:row>
      <xdr:rowOff>0</xdr:rowOff>
    </xdr:from>
    <xdr:to>
      <xdr:col>0</xdr:col>
      <xdr:colOff>2426970</xdr:colOff>
      <xdr:row>128</xdr:row>
      <xdr:rowOff>-1</xdr:rowOff>
    </xdr:to>
    <xdr:pic>
      <xdr:nvPicPr>
        <xdr:cNvPr id="14" name="Image 13"/>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6584" y="16411575"/>
          <a:ext cx="2390386" cy="12001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30480</xdr:colOff>
      <xdr:row>128</xdr:row>
      <xdr:rowOff>17694</xdr:rowOff>
    </xdr:from>
    <xdr:to>
      <xdr:col>0</xdr:col>
      <xdr:colOff>2426970</xdr:colOff>
      <xdr:row>132</xdr:row>
      <xdr:rowOff>91441</xdr:rowOff>
    </xdr:to>
    <xdr:pic>
      <xdr:nvPicPr>
        <xdr:cNvPr id="15" name="Image 14"/>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30480" y="17724669"/>
          <a:ext cx="2396490" cy="79764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30480</xdr:colOff>
      <xdr:row>133</xdr:row>
      <xdr:rowOff>8778</xdr:rowOff>
    </xdr:from>
    <xdr:to>
      <xdr:col>0</xdr:col>
      <xdr:colOff>2426970</xdr:colOff>
      <xdr:row>137</xdr:row>
      <xdr:rowOff>106680</xdr:rowOff>
    </xdr:to>
    <xdr:pic>
      <xdr:nvPicPr>
        <xdr:cNvPr id="16" name="Image 15"/>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30480" y="18611103"/>
          <a:ext cx="2396490" cy="82180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000620\AppData\Local\Microsoft\Windows\INetCache\Content.Outlook\AJ2QLY5W\PRO_MOD_TGR-Tableau%20de%20Gestion%20des%20Risqu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rsion TGR projet"/>
      <sheetName val="Mode d'emploi"/>
      <sheetName val="Q-Risques"/>
      <sheetName val="TGR"/>
      <sheetName val="Décompte_RIS"/>
      <sheetName val="Visu_RIS"/>
      <sheetName val="Paramètres"/>
      <sheetName val="Version du modèle TGR"/>
    </sheetNames>
    <sheetDataSet>
      <sheetData sheetId="0">
        <row r="8">
          <cell r="B8" t="str">
            <v>Date de dernière mise à jour :</v>
          </cell>
        </row>
      </sheetData>
      <sheetData sheetId="1"/>
      <sheetData sheetId="2"/>
      <sheetData sheetId="3"/>
      <sheetData sheetId="4">
        <row r="29">
          <cell r="C29" t="str">
            <v>A</v>
          </cell>
          <cell r="D29" t="str">
            <v>E</v>
          </cell>
          <cell r="E29" t="str">
            <v>I</v>
          </cell>
          <cell r="F29" t="str">
            <v>M</v>
          </cell>
        </row>
        <row r="30">
          <cell r="C30" t="str">
            <v>B</v>
          </cell>
          <cell r="D30" t="str">
            <v>F</v>
          </cell>
          <cell r="E30" t="str">
            <v>J</v>
          </cell>
          <cell r="F30" t="str">
            <v>N</v>
          </cell>
        </row>
        <row r="31">
          <cell r="C31" t="str">
            <v>C</v>
          </cell>
          <cell r="D31" t="str">
            <v>G</v>
          </cell>
          <cell r="E31" t="str">
            <v>K</v>
          </cell>
          <cell r="F31" t="str">
            <v>O</v>
          </cell>
        </row>
        <row r="32">
          <cell r="C32" t="str">
            <v>D</v>
          </cell>
          <cell r="D32" t="str">
            <v>H</v>
          </cell>
          <cell r="E32" t="str">
            <v>L</v>
          </cell>
          <cell r="F32" t="str">
            <v>P</v>
          </cell>
        </row>
      </sheetData>
      <sheetData sheetId="5"/>
      <sheetData sheetId="6">
        <row r="2">
          <cell r="C2" t="str">
            <v>Budgétaire</v>
          </cell>
          <cell r="E2" t="str">
            <v>1 - Très faible</v>
          </cell>
          <cell r="G2" t="str">
            <v>1 - Très faible</v>
          </cell>
          <cell r="O2" t="str">
            <v>A couvrir</v>
          </cell>
          <cell r="S2" t="str">
            <v>A partager</v>
          </cell>
          <cell r="U2" t="str">
            <v>ì</v>
          </cell>
        </row>
        <row r="3">
          <cell r="C3" t="str">
            <v>Contexte client</v>
          </cell>
          <cell r="E3" t="str">
            <v>2 - Faible</v>
          </cell>
          <cell r="G3" t="str">
            <v>2 - Faible</v>
          </cell>
          <cell r="J3" t="str">
            <v>Négligeable</v>
          </cell>
          <cell r="K3" t="str">
            <v>Négligeable</v>
          </cell>
          <cell r="L3" t="str">
            <v>Modéré</v>
          </cell>
          <cell r="M3" t="str">
            <v>Important</v>
          </cell>
          <cell r="O3" t="str">
            <v>Accepté</v>
          </cell>
          <cell r="S3" t="str">
            <v>Non partageable</v>
          </cell>
          <cell r="U3" t="str">
            <v>è</v>
          </cell>
        </row>
        <row r="4">
          <cell r="C4" t="str">
            <v>Environnement interne</v>
          </cell>
          <cell r="E4" t="str">
            <v>3 - Forte</v>
          </cell>
          <cell r="G4" t="str">
            <v>3 - Fort</v>
          </cell>
          <cell r="J4" t="str">
            <v>Négligeable</v>
          </cell>
          <cell r="K4" t="str">
            <v>Modéré</v>
          </cell>
          <cell r="L4" t="str">
            <v>Important</v>
          </cell>
          <cell r="M4" t="str">
            <v>Critique</v>
          </cell>
          <cell r="O4" t="str">
            <v>Clos</v>
          </cell>
          <cell r="S4" t="str">
            <v>Partagé</v>
          </cell>
          <cell r="U4" t="str">
            <v>î</v>
          </cell>
        </row>
        <row r="5">
          <cell r="C5" t="str">
            <v>Pilotage projet</v>
          </cell>
          <cell r="E5" t="str">
            <v>4 - Très forte</v>
          </cell>
          <cell r="G5" t="str">
            <v>4 - Très fort</v>
          </cell>
          <cell r="J5" t="str">
            <v>Négligeable</v>
          </cell>
          <cell r="K5" t="str">
            <v>Modéré</v>
          </cell>
          <cell r="L5" t="str">
            <v>Important</v>
          </cell>
          <cell r="M5" t="str">
            <v>Critique</v>
          </cell>
          <cell r="O5" t="str">
            <v>En cours</v>
          </cell>
        </row>
        <row r="6">
          <cell r="C6" t="str">
            <v>Planning &amp; délai</v>
          </cell>
          <cell r="J6" t="str">
            <v>Modéré</v>
          </cell>
          <cell r="K6" t="str">
            <v>Important</v>
          </cell>
          <cell r="L6" t="str">
            <v>Critique</v>
          </cell>
          <cell r="M6" t="str">
            <v>Critique</v>
          </cell>
        </row>
        <row r="7">
          <cell r="C7" t="str">
            <v>Ressources projet</v>
          </cell>
        </row>
        <row r="8">
          <cell r="C8" t="str">
            <v>Solution fournisseur</v>
          </cell>
        </row>
      </sheetData>
      <sheetData sheetId="7"/>
    </sheetDataSet>
  </externalBook>
</externalLink>
</file>

<file path=xl/tables/table1.xml><?xml version="1.0" encoding="utf-8"?>
<table xmlns="http://schemas.openxmlformats.org/spreadsheetml/2006/main" id="4" name="Tableau4" displayName="Tableau4" ref="D7:AKB17" headerRowCount="0" totalsRowShown="0">
  <tableColumns count="961">
    <tableColumn id="1" name="Colonne1" headerRowDxfId="1" dataDxfId="0"/>
    <tableColumn id="2" name="Colonne2"/>
    <tableColumn id="3" name="Colonne3"/>
    <tableColumn id="722" name="Colonne722"/>
    <tableColumn id="4" name="Colonne4"/>
    <tableColumn id="5" name="Colonne5"/>
    <tableColumn id="6" name="Colonne6"/>
    <tableColumn id="723" name="Colonne723"/>
    <tableColumn id="7" name="Colonne7"/>
    <tableColumn id="8" name="Colonne8"/>
    <tableColumn id="9" name="Colonne9"/>
    <tableColumn id="724" name="Colonne724"/>
    <tableColumn id="10" name="Colonne10"/>
    <tableColumn id="11" name="Colonne11"/>
    <tableColumn id="12" name="Colonne12"/>
    <tableColumn id="725" name="Colonne725"/>
    <tableColumn id="13" name="Colonne13"/>
    <tableColumn id="14" name="Colonne14"/>
    <tableColumn id="726" name="Colonne726"/>
    <tableColumn id="15" name="Colonne15"/>
    <tableColumn id="16" name="Colonne16"/>
    <tableColumn id="17" name="Colonne17"/>
    <tableColumn id="18" name="Colonne18"/>
    <tableColumn id="727" name="Colonne727"/>
    <tableColumn id="19" name="Colonne19"/>
    <tableColumn id="20" name="Colonne20"/>
    <tableColumn id="21" name="Colonne21"/>
    <tableColumn id="728" name="Colonne728"/>
    <tableColumn id="22" name="Colonne22"/>
    <tableColumn id="23" name="Colonne23"/>
    <tableColumn id="24" name="Colonne24"/>
    <tableColumn id="729" name="Colonne729"/>
    <tableColumn id="25" name="Colonne25"/>
    <tableColumn id="26" name="Colonne26"/>
    <tableColumn id="27" name="Colonne27"/>
    <tableColumn id="730" name="Colonne730"/>
    <tableColumn id="28" name="Colonne28"/>
    <tableColumn id="29" name="Colonne29"/>
    <tableColumn id="30" name="Colonne30"/>
    <tableColumn id="731" name="Colonne731"/>
    <tableColumn id="31" name="Colonne31"/>
    <tableColumn id="32" name="Colonne32"/>
    <tableColumn id="33" name="Colonne33"/>
    <tableColumn id="732" name="Colonne732"/>
    <tableColumn id="34" name="Colonne34"/>
    <tableColumn id="35" name="Colonne35"/>
    <tableColumn id="36" name="Colonne36"/>
    <tableColumn id="733" name="Colonne733"/>
    <tableColumn id="37" name="Colonne37"/>
    <tableColumn id="38" name="Colonne38"/>
    <tableColumn id="39" name="Colonne39"/>
    <tableColumn id="734" name="Colonne734"/>
    <tableColumn id="40" name="Colonne40"/>
    <tableColumn id="41" name="Colonne41"/>
    <tableColumn id="42" name="Colonne42"/>
    <tableColumn id="735" name="Colonne735"/>
    <tableColumn id="43" name="Colonne43"/>
    <tableColumn id="44" name="Colonne44"/>
    <tableColumn id="45" name="Colonne45"/>
    <tableColumn id="736" name="Colonne736"/>
    <tableColumn id="46" name="Colonne46"/>
    <tableColumn id="47" name="Colonne47"/>
    <tableColumn id="48" name="Colonne48"/>
    <tableColumn id="737" name="Colonne737"/>
    <tableColumn id="49" name="Colonne49"/>
    <tableColumn id="50" name="Colonne50"/>
    <tableColumn id="51" name="Colonne51"/>
    <tableColumn id="738" name="Colonne738"/>
    <tableColumn id="52" name="Colonne52"/>
    <tableColumn id="53" name="Colonne53"/>
    <tableColumn id="54" name="Colonne54"/>
    <tableColumn id="739" name="Colonne739"/>
    <tableColumn id="55" name="Colonne55"/>
    <tableColumn id="56" name="Colonne56"/>
    <tableColumn id="57" name="Colonne57"/>
    <tableColumn id="740" name="Colonne740"/>
    <tableColumn id="58" name="Colonne58"/>
    <tableColumn id="59" name="Colonne59"/>
    <tableColumn id="60" name="Colonne60"/>
    <tableColumn id="741" name="Colonne741"/>
    <tableColumn id="61" name="Colonne61"/>
    <tableColumn id="62" name="Colonne62"/>
    <tableColumn id="63" name="Colonne63"/>
    <tableColumn id="742" name="Colonne742"/>
    <tableColumn id="64" name="Colonne64"/>
    <tableColumn id="65" name="Colonne65"/>
    <tableColumn id="66" name="Colonne66"/>
    <tableColumn id="743" name="Colonne743"/>
    <tableColumn id="67" name="Colonne67"/>
    <tableColumn id="68" name="Colonne68"/>
    <tableColumn id="69" name="Colonne69"/>
    <tableColumn id="744" name="Colonne744"/>
    <tableColumn id="70" name="Colonne70"/>
    <tableColumn id="71" name="Colonne71"/>
    <tableColumn id="72" name="Colonne72"/>
    <tableColumn id="745" name="Colonne745"/>
    <tableColumn id="73" name="Colonne73"/>
    <tableColumn id="74" name="Colonne74"/>
    <tableColumn id="75" name="Colonne75"/>
    <tableColumn id="746" name="Colonne746"/>
    <tableColumn id="76" name="Colonne76"/>
    <tableColumn id="77" name="Colonne77"/>
    <tableColumn id="78" name="Colonne78"/>
    <tableColumn id="747" name="Colonne747"/>
    <tableColumn id="79" name="Colonne79"/>
    <tableColumn id="80" name="Colonne80"/>
    <tableColumn id="274" name="Colonne274"/>
    <tableColumn id="81" name="Colonne81"/>
    <tableColumn id="748" name="Colonne748"/>
    <tableColumn id="82" name="Colonne82"/>
    <tableColumn id="83" name="Colonne83"/>
    <tableColumn id="84" name="Colonne84"/>
    <tableColumn id="749" name="Colonne749"/>
    <tableColumn id="85" name="Colonne85"/>
    <tableColumn id="86" name="Colonne86"/>
    <tableColumn id="87" name="Colonne87"/>
    <tableColumn id="750" name="Colonne750"/>
    <tableColumn id="88" name="Colonne88"/>
    <tableColumn id="89" name="Colonne89"/>
    <tableColumn id="90" name="Colonne90"/>
    <tableColumn id="751" name="Colonne751"/>
    <tableColumn id="91" name="Colonne91"/>
    <tableColumn id="92" name="Colonne92"/>
    <tableColumn id="93" name="Colonne93"/>
    <tableColumn id="752" name="Colonne752"/>
    <tableColumn id="94" name="Colonne94"/>
    <tableColumn id="95" name="Colonne95"/>
    <tableColumn id="96" name="Colonne96"/>
    <tableColumn id="753" name="Colonne753"/>
    <tableColumn id="97" name="Colonne97"/>
    <tableColumn id="98" name="Colonne98"/>
    <tableColumn id="99" name="Colonne99"/>
    <tableColumn id="754" name="Colonne754"/>
    <tableColumn id="100" name="Colonne100"/>
    <tableColumn id="101" name="Colonne101"/>
    <tableColumn id="102" name="Colonne102"/>
    <tableColumn id="755" name="Colonne755"/>
    <tableColumn id="718" name="Colonne718"/>
    <tableColumn id="103" name="Colonne103"/>
    <tableColumn id="104" name="Colonne104"/>
    <tableColumn id="105" name="Colonne105"/>
    <tableColumn id="756" name="Colonne756"/>
    <tableColumn id="106" name="Colonne106"/>
    <tableColumn id="107" name="Colonne107"/>
    <tableColumn id="108" name="Colonne108"/>
    <tableColumn id="757" name="Colonne757"/>
    <tableColumn id="109" name="Colonne109"/>
    <tableColumn id="110" name="Colonne110"/>
    <tableColumn id="111" name="Colonne111"/>
    <tableColumn id="758" name="Colonne758"/>
    <tableColumn id="112" name="Colonne112"/>
    <tableColumn id="113" name="Colonne113"/>
    <tableColumn id="114" name="Colonne114"/>
    <tableColumn id="759" name="Colonne759"/>
    <tableColumn id="115" name="Colonne115"/>
    <tableColumn id="116" name="Colonne116"/>
    <tableColumn id="117" name="Colonne117"/>
    <tableColumn id="760" name="Colonne760"/>
    <tableColumn id="118" name="Colonne118"/>
    <tableColumn id="119" name="Colonne119"/>
    <tableColumn id="120" name="Colonne120"/>
    <tableColumn id="761" name="Colonne761"/>
    <tableColumn id="121" name="Colonne121"/>
    <tableColumn id="122" name="Colonne122"/>
    <tableColumn id="123" name="Colonne123"/>
    <tableColumn id="762" name="Colonne762"/>
    <tableColumn id="124" name="Colonne124"/>
    <tableColumn id="125" name="Colonne125"/>
    <tableColumn id="126" name="Colonne126"/>
    <tableColumn id="763" name="Colonne763"/>
    <tableColumn id="127" name="Colonne127"/>
    <tableColumn id="128" name="Colonne128"/>
    <tableColumn id="129" name="Colonne129"/>
    <tableColumn id="764" name="Colonne764"/>
    <tableColumn id="130" name="Colonne130"/>
    <tableColumn id="131" name="Colonne131"/>
    <tableColumn id="132" name="Colonne132"/>
    <tableColumn id="765" name="Colonne765"/>
    <tableColumn id="133" name="Colonne133"/>
    <tableColumn id="134" name="Colonne134"/>
    <tableColumn id="135" name="Colonne135"/>
    <tableColumn id="766" name="Colonne766"/>
    <tableColumn id="136" name="Colonne136"/>
    <tableColumn id="137" name="Colonne137"/>
    <tableColumn id="138" name="Colonne138"/>
    <tableColumn id="767" name="Colonne767"/>
    <tableColumn id="139" name="Colonne139"/>
    <tableColumn id="140" name="Colonne140"/>
    <tableColumn id="141" name="Colonne141"/>
    <tableColumn id="768" name="Colonne768"/>
    <tableColumn id="142" name="Colonne142"/>
    <tableColumn id="143" name="Colonne143"/>
    <tableColumn id="144" name="Colonne144"/>
    <tableColumn id="769" name="Colonne769"/>
    <tableColumn id="145" name="Colonne145"/>
    <tableColumn id="146" name="Colonne146"/>
    <tableColumn id="147" name="Colonne147"/>
    <tableColumn id="770" name="Colonne770"/>
    <tableColumn id="148" name="Colonne148"/>
    <tableColumn id="149" name="Colonne149"/>
    <tableColumn id="150" name="Colonne150"/>
    <tableColumn id="771" name="Colonne771"/>
    <tableColumn id="151" name="Colonne151"/>
    <tableColumn id="152" name="Colonne152"/>
    <tableColumn id="153" name="Colonne153"/>
    <tableColumn id="772" name="Colonne772"/>
    <tableColumn id="154" name="Colonne154"/>
    <tableColumn id="155" name="Colonne155"/>
    <tableColumn id="156" name="Colonne156"/>
    <tableColumn id="773" name="Colonne773"/>
    <tableColumn id="157" name="Colonne157"/>
    <tableColumn id="158" name="Colonne158"/>
    <tableColumn id="159" name="Colonne159"/>
    <tableColumn id="774" name="Colonne774"/>
    <tableColumn id="160" name="Colonne160"/>
    <tableColumn id="161" name="Colonne161"/>
    <tableColumn id="162" name="Colonne162"/>
    <tableColumn id="775" name="Colonne775"/>
    <tableColumn id="163" name="Colonne163"/>
    <tableColumn id="164" name="Colonne164"/>
    <tableColumn id="165" name="Colonne165"/>
    <tableColumn id="776" name="Colonne776"/>
    <tableColumn id="166" name="Colonne166"/>
    <tableColumn id="167" name="Colonne167"/>
    <tableColumn id="168" name="Colonne168"/>
    <tableColumn id="777" name="Colonne777"/>
    <tableColumn id="169" name="Colonne169"/>
    <tableColumn id="170" name="Colonne170"/>
    <tableColumn id="171" name="Colonne171"/>
    <tableColumn id="778" name="Colonne778"/>
    <tableColumn id="172" name="Colonne172"/>
    <tableColumn id="173" name="Colonne173"/>
    <tableColumn id="174" name="Colonne174"/>
    <tableColumn id="779" name="Colonne779"/>
    <tableColumn id="175" name="Colonne175"/>
    <tableColumn id="176" name="Colonne176"/>
    <tableColumn id="177" name="Colonne177"/>
    <tableColumn id="780" name="Colonne780"/>
    <tableColumn id="178" name="Colonne178"/>
    <tableColumn id="179" name="Colonne179"/>
    <tableColumn id="180" name="Colonne180"/>
    <tableColumn id="781" name="Colonne781"/>
    <tableColumn id="181" name="Colonne181"/>
    <tableColumn id="182" name="Colonne182"/>
    <tableColumn id="183" name="Colonne183"/>
    <tableColumn id="782" name="Colonne782"/>
    <tableColumn id="184" name="Colonne184"/>
    <tableColumn id="185" name="Colonne185"/>
    <tableColumn id="186" name="Colonne186"/>
    <tableColumn id="783" name="Colonne783"/>
    <tableColumn id="187" name="Colonne187"/>
    <tableColumn id="188" name="Colonne188"/>
    <tableColumn id="189" name="Colonne189"/>
    <tableColumn id="784" name="Colonne784"/>
    <tableColumn id="190" name="Colonne190"/>
    <tableColumn id="961" name="Colonne961"/>
    <tableColumn id="191" name="Colonne191"/>
    <tableColumn id="192" name="Colonne192"/>
    <tableColumn id="193" name="Colonne193"/>
    <tableColumn id="194" name="Colonne194"/>
    <tableColumn id="195" name="Colonne195"/>
    <tableColumn id="785" name="Colonne785"/>
    <tableColumn id="196" name="Colonne196"/>
    <tableColumn id="197" name="Colonne197"/>
    <tableColumn id="198" name="Colonne198"/>
    <tableColumn id="786" name="Colonne786"/>
    <tableColumn id="199" name="Colonne199"/>
    <tableColumn id="200" name="Colonne200"/>
    <tableColumn id="201" name="Colonne201"/>
    <tableColumn id="787" name="Colonne787"/>
    <tableColumn id="202" name="Colonne202"/>
    <tableColumn id="203" name="Colonne203"/>
    <tableColumn id="204" name="Colonne204"/>
    <tableColumn id="788" name="Colonne788"/>
    <tableColumn id="205" name="Colonne205"/>
    <tableColumn id="206" name="Colonne206"/>
    <tableColumn id="207" name="Colonne207"/>
    <tableColumn id="789" name="Colonne789"/>
    <tableColumn id="208" name="Colonne208"/>
    <tableColumn id="209" name="Colonne209"/>
    <tableColumn id="210" name="Colonne210"/>
    <tableColumn id="790" name="Colonne790"/>
    <tableColumn id="211" name="Colonne211"/>
    <tableColumn id="212" name="Colonne212"/>
    <tableColumn id="213" name="Colonne213"/>
    <tableColumn id="791" name="Colonne791"/>
    <tableColumn id="214" name="Colonne214"/>
    <tableColumn id="215" name="Colonne215"/>
    <tableColumn id="216" name="Colonne216"/>
    <tableColumn id="792" name="Colonne792"/>
    <tableColumn id="217" name="Colonne217"/>
    <tableColumn id="218" name="Colonne218"/>
    <tableColumn id="219" name="Colonne219"/>
    <tableColumn id="793" name="Colonne793"/>
    <tableColumn id="220" name="Colonne220"/>
    <tableColumn id="221" name="Colonne221"/>
    <tableColumn id="222" name="Colonne222"/>
    <tableColumn id="794" name="Colonne794"/>
    <tableColumn id="223" name="Colonne223"/>
    <tableColumn id="224" name="Colonne224"/>
    <tableColumn id="225" name="Colonne225"/>
    <tableColumn id="795" name="Colonne795"/>
    <tableColumn id="226" name="Colonne226"/>
    <tableColumn id="227" name="Colonne227"/>
    <tableColumn id="228" name="Colonne228"/>
    <tableColumn id="796" name="Colonne796"/>
    <tableColumn id="229" name="Colonne229"/>
    <tableColumn id="230" name="Colonne230"/>
    <tableColumn id="231" name="Colonne231"/>
    <tableColumn id="797" name="Colonne797"/>
    <tableColumn id="232" name="Colonne232"/>
    <tableColumn id="233" name="Colonne233"/>
    <tableColumn id="234" name="Colonne234"/>
    <tableColumn id="798" name="Colonne798"/>
    <tableColumn id="235" name="Colonne235"/>
    <tableColumn id="236" name="Colonne236"/>
    <tableColumn id="237" name="Colonne237"/>
    <tableColumn id="799" name="Colonne799"/>
    <tableColumn id="238" name="Colonne238"/>
    <tableColumn id="239" name="Colonne239"/>
    <tableColumn id="240" name="Colonne240"/>
    <tableColumn id="800" name="Colonne800"/>
    <tableColumn id="241" name="Colonne241"/>
    <tableColumn id="242" name="Colonne242"/>
    <tableColumn id="243" name="Colonne243"/>
    <tableColumn id="801" name="Colonne801"/>
    <tableColumn id="244" name="Colonne244"/>
    <tableColumn id="245" name="Colonne245"/>
    <tableColumn id="246" name="Colonne246"/>
    <tableColumn id="802" name="Colonne802"/>
    <tableColumn id="247" name="Colonne247"/>
    <tableColumn id="248" name="Colonne248"/>
    <tableColumn id="249" name="Colonne249"/>
    <tableColumn id="803" name="Colonne803"/>
    <tableColumn id="250" name="Colonne250"/>
    <tableColumn id="251" name="Colonne251"/>
    <tableColumn id="252" name="Colonne252"/>
    <tableColumn id="804" name="Colonne804"/>
    <tableColumn id="253" name="Colonne253"/>
    <tableColumn id="254" name="Colonne254"/>
    <tableColumn id="255" name="Colonne255"/>
    <tableColumn id="805" name="Colonne805"/>
    <tableColumn id="256" name="Colonne256"/>
    <tableColumn id="257" name="Colonne257"/>
    <tableColumn id="258" name="Colonne258"/>
    <tableColumn id="806" name="Colonne806"/>
    <tableColumn id="259" name="Colonne259"/>
    <tableColumn id="260" name="Colonne260"/>
    <tableColumn id="261" name="Colonne261"/>
    <tableColumn id="807" name="Colonne807"/>
    <tableColumn id="262" name="Colonne262"/>
    <tableColumn id="263" name="Colonne263"/>
    <tableColumn id="264" name="Colonne264"/>
    <tableColumn id="808" name="Colonne808"/>
    <tableColumn id="265" name="Colonne265"/>
    <tableColumn id="266" name="Colonne266"/>
    <tableColumn id="267" name="Colonne267"/>
    <tableColumn id="809" name="Colonne809"/>
    <tableColumn id="268" name="Colonne268"/>
    <tableColumn id="269" name="Colonne269"/>
    <tableColumn id="270" name="Colonne270"/>
    <tableColumn id="810" name="Colonne810"/>
    <tableColumn id="271" name="Colonne271"/>
    <tableColumn id="272" name="Colonne272"/>
    <tableColumn id="811" name="Colonne811"/>
    <tableColumn id="273" name="Colonne273"/>
    <tableColumn id="275" name="Colonne275"/>
    <tableColumn id="276" name="Colonne276"/>
    <tableColumn id="812" name="Colonne812"/>
    <tableColumn id="277" name="Colonne277"/>
    <tableColumn id="278" name="Colonne278"/>
    <tableColumn id="279" name="Colonne279"/>
    <tableColumn id="813" name="Colonne813"/>
    <tableColumn id="280" name="Colonne280"/>
    <tableColumn id="281" name="Colonne281"/>
    <tableColumn id="282" name="Colonne282"/>
    <tableColumn id="814" name="Colonne814"/>
    <tableColumn id="283" name="Colonne283"/>
    <tableColumn id="284" name="Colonne284"/>
    <tableColumn id="285" name="Colonne285"/>
    <tableColumn id="815" name="Colonne815"/>
    <tableColumn id="286" name="Colonne286"/>
    <tableColumn id="287" name="Colonne287"/>
    <tableColumn id="288" name="Colonne288"/>
    <tableColumn id="816" name="Colonne816"/>
    <tableColumn id="289" name="Colonne289"/>
    <tableColumn id="290" name="Colonne290"/>
    <tableColumn id="291" name="Colonne291"/>
    <tableColumn id="817" name="Colonne817"/>
    <tableColumn id="292" name="Colonne292"/>
    <tableColumn id="293" name="Colonne293"/>
    <tableColumn id="294" name="Colonne294"/>
    <tableColumn id="818" name="Colonne818"/>
    <tableColumn id="295" name="Colonne295"/>
    <tableColumn id="296" name="Colonne296"/>
    <tableColumn id="297" name="Colonne297"/>
    <tableColumn id="819" name="Colonne819"/>
    <tableColumn id="298" name="Colonne298"/>
    <tableColumn id="299" name="Colonne299"/>
    <tableColumn id="300" name="Colonne300"/>
    <tableColumn id="820" name="Colonne820"/>
    <tableColumn id="301" name="Colonne301"/>
    <tableColumn id="302" name="Colonne302"/>
    <tableColumn id="303" name="Colonne303"/>
    <tableColumn id="821" name="Colonne821"/>
    <tableColumn id="304" name="Colonne304"/>
    <tableColumn id="305" name="Colonne305"/>
    <tableColumn id="306" name="Colonne306"/>
    <tableColumn id="822" name="Colonne822"/>
    <tableColumn id="307" name="Colonne307"/>
    <tableColumn id="308" name="Colonne308"/>
    <tableColumn id="309" name="Colonne309"/>
    <tableColumn id="823" name="Colonne823"/>
    <tableColumn id="310" name="Colonne310"/>
    <tableColumn id="311" name="Colonne311"/>
    <tableColumn id="312" name="Colonne312"/>
    <tableColumn id="824" name="Colonne824"/>
    <tableColumn id="313" name="Colonne313"/>
    <tableColumn id="314" name="Colonne314"/>
    <tableColumn id="315" name="Colonne315"/>
    <tableColumn id="825" name="Colonne825"/>
    <tableColumn id="316" name="Colonne316"/>
    <tableColumn id="317" name="Colonne317"/>
    <tableColumn id="318" name="Colonne318"/>
    <tableColumn id="826" name="Colonne826"/>
    <tableColumn id="319" name="Colonne319"/>
    <tableColumn id="320" name="Colonne320"/>
    <tableColumn id="321" name="Colonne321"/>
    <tableColumn id="827" name="Colonne827"/>
    <tableColumn id="322" name="Colonne322"/>
    <tableColumn id="323" name="Colonne323"/>
    <tableColumn id="324" name="Colonne324"/>
    <tableColumn id="828" name="Colonne828"/>
    <tableColumn id="325" name="Colonne325"/>
    <tableColumn id="326" name="Colonne326"/>
    <tableColumn id="327" name="Colonne327"/>
    <tableColumn id="829" name="Colonne829"/>
    <tableColumn id="328" name="Colonne328"/>
    <tableColumn id="329" name="Colonne329"/>
    <tableColumn id="330" name="Colonne330"/>
    <tableColumn id="830" name="Colonne830"/>
    <tableColumn id="331" name="Colonne331"/>
    <tableColumn id="332" name="Colonne332"/>
    <tableColumn id="333" name="Colonne333"/>
    <tableColumn id="831" name="Colonne831"/>
    <tableColumn id="334" name="Colonne334"/>
    <tableColumn id="335" name="Colonne335"/>
    <tableColumn id="336" name="Colonne336"/>
    <tableColumn id="832" name="Colonne832"/>
    <tableColumn id="337" name="Colonne337"/>
    <tableColumn id="338" name="Colonne338"/>
    <tableColumn id="339" name="Colonne339"/>
    <tableColumn id="833" name="Colonne833"/>
    <tableColumn id="340" name="Colonne340"/>
    <tableColumn id="341" name="Colonne341"/>
    <tableColumn id="342" name="Colonne342"/>
    <tableColumn id="834" name="Colonne834"/>
    <tableColumn id="343" name="Colonne343"/>
    <tableColumn id="344" name="Colonne344"/>
    <tableColumn id="345" name="Colonne345"/>
    <tableColumn id="835" name="Colonne835"/>
    <tableColumn id="346" name="Colonne346"/>
    <tableColumn id="347" name="Colonne347"/>
    <tableColumn id="348" name="Colonne348"/>
    <tableColumn id="836" name="Colonne836"/>
    <tableColumn id="349" name="Colonne349"/>
    <tableColumn id="350" name="Colonne350"/>
    <tableColumn id="351" name="Colonne351"/>
    <tableColumn id="837" name="Colonne837"/>
    <tableColumn id="352" name="Colonne352"/>
    <tableColumn id="353" name="Colonne353"/>
    <tableColumn id="354" name="Colonne354"/>
    <tableColumn id="838" name="Colonne838"/>
    <tableColumn id="355" name="Colonne355"/>
    <tableColumn id="356" name="Colonne356"/>
    <tableColumn id="357" name="Colonne357"/>
    <tableColumn id="839" name="Colonne839"/>
    <tableColumn id="358" name="Colonne358"/>
    <tableColumn id="359" name="Colonne359"/>
    <tableColumn id="360" name="Colonne360"/>
    <tableColumn id="840" name="Colonne840"/>
    <tableColumn id="361" name="Colonne361"/>
    <tableColumn id="362" name="Colonne362"/>
    <tableColumn id="363" name="Colonne363"/>
    <tableColumn id="841" name="Colonne841"/>
    <tableColumn id="364" name="Colonne364"/>
    <tableColumn id="365" name="Colonne365"/>
    <tableColumn id="366" name="Colonne366"/>
    <tableColumn id="842" name="Colonne842"/>
    <tableColumn id="367" name="Colonne367"/>
    <tableColumn id="368" name="Colonne368"/>
    <tableColumn id="369" name="Colonne369"/>
    <tableColumn id="843" name="Colonne843"/>
    <tableColumn id="370" name="Colonne370"/>
    <tableColumn id="371" name="Colonne371"/>
    <tableColumn id="372" name="Colonne372"/>
    <tableColumn id="844" name="Colonne844"/>
    <tableColumn id="373" name="Colonne373"/>
    <tableColumn id="374" name="Colonne374"/>
    <tableColumn id="375" name="Colonne375"/>
    <tableColumn id="845" name="Colonne845"/>
    <tableColumn id="376" name="Colonne376"/>
    <tableColumn id="377" name="Colonne377"/>
    <tableColumn id="378" name="Colonne378"/>
    <tableColumn id="846" name="Colonne846"/>
    <tableColumn id="379" name="Colonne379"/>
    <tableColumn id="380" name="Colonne380"/>
    <tableColumn id="381" name="Colonne381"/>
    <tableColumn id="847" name="Colonne847"/>
    <tableColumn id="382" name="Colonne382"/>
    <tableColumn id="383" name="Colonne383"/>
    <tableColumn id="384" name="Colonne384"/>
    <tableColumn id="848" name="Colonne848"/>
    <tableColumn id="385" name="Colonne385"/>
    <tableColumn id="386" name="Colonne386"/>
    <tableColumn id="387" name="Colonne387"/>
    <tableColumn id="849" name="Colonne849"/>
    <tableColumn id="388" name="Colonne388"/>
    <tableColumn id="389" name="Colonne389"/>
    <tableColumn id="390" name="Colonne390"/>
    <tableColumn id="850" name="Colonne850"/>
    <tableColumn id="391" name="Colonne391"/>
    <tableColumn id="392" name="Colonne392"/>
    <tableColumn id="393" name="Colonne393"/>
    <tableColumn id="851" name="Colonne851"/>
    <tableColumn id="394" name="Colonne394"/>
    <tableColumn id="395" name="Colonne395"/>
    <tableColumn id="396" name="Colonne396"/>
    <tableColumn id="852" name="Colonne852"/>
    <tableColumn id="397" name="Colonne397"/>
    <tableColumn id="398" name="Colonne398"/>
    <tableColumn id="399" name="Colonne399"/>
    <tableColumn id="853" name="Colonne853"/>
    <tableColumn id="400" name="Colonne400"/>
    <tableColumn id="401" name="Colonne401"/>
    <tableColumn id="402" name="Colonne402"/>
    <tableColumn id="854" name="Colonne854"/>
    <tableColumn id="403" name="Colonne403"/>
    <tableColumn id="404" name="Colonne404"/>
    <tableColumn id="405" name="Colonne405"/>
    <tableColumn id="855" name="Colonne855"/>
    <tableColumn id="406" name="Colonne406"/>
    <tableColumn id="407" name="Colonne407"/>
    <tableColumn id="408" name="Colonne408"/>
    <tableColumn id="856" name="Colonne856"/>
    <tableColumn id="409" name="Colonne409"/>
    <tableColumn id="410" name="Colonne410"/>
    <tableColumn id="411" name="Colonne411"/>
    <tableColumn id="857" name="Colonne857"/>
    <tableColumn id="412" name="Colonne412"/>
    <tableColumn id="413" name="Colonne413"/>
    <tableColumn id="414" name="Colonne414"/>
    <tableColumn id="858" name="Colonne858"/>
    <tableColumn id="415" name="Colonne415"/>
    <tableColumn id="416" name="Colonne416"/>
    <tableColumn id="417" name="Colonne417"/>
    <tableColumn id="859" name="Colonne859"/>
    <tableColumn id="418" name="Colonne418"/>
    <tableColumn id="419" name="Colonne419"/>
    <tableColumn id="420" name="Colonne420"/>
    <tableColumn id="860" name="Colonne860"/>
    <tableColumn id="421" name="Colonne421"/>
    <tableColumn id="422" name="Colonne422"/>
    <tableColumn id="423" name="Colonne423"/>
    <tableColumn id="861" name="Colonne861"/>
    <tableColumn id="424" name="Colonne424"/>
    <tableColumn id="425" name="Colonne425"/>
    <tableColumn id="426" name="Colonne426"/>
    <tableColumn id="862" name="Colonne862"/>
    <tableColumn id="427" name="Colonne427"/>
    <tableColumn id="428" name="Colonne428"/>
    <tableColumn id="429" name="Colonne429"/>
    <tableColumn id="863" name="Colonne863"/>
    <tableColumn id="430" name="Colonne430"/>
    <tableColumn id="431" name="Colonne431"/>
    <tableColumn id="432" name="Colonne432"/>
    <tableColumn id="864" name="Colonne864"/>
    <tableColumn id="433" name="Colonne433"/>
    <tableColumn id="434" name="Colonne434"/>
    <tableColumn id="435" name="Colonne435"/>
    <tableColumn id="865" name="Colonne865"/>
    <tableColumn id="436" name="Colonne436"/>
    <tableColumn id="437" name="Colonne437"/>
    <tableColumn id="438" name="Colonne438"/>
    <tableColumn id="866" name="Colonne866"/>
    <tableColumn id="439" name="Colonne439"/>
    <tableColumn id="440" name="Colonne440"/>
    <tableColumn id="441" name="Colonne441"/>
    <tableColumn id="867" name="Colonne867"/>
    <tableColumn id="442" name="Colonne442"/>
    <tableColumn id="443" name="Colonne443"/>
    <tableColumn id="444" name="Colonne444"/>
    <tableColumn id="868" name="Colonne868"/>
    <tableColumn id="445" name="Colonne445"/>
    <tableColumn id="446" name="Colonne446"/>
    <tableColumn id="447" name="Colonne447"/>
    <tableColumn id="869" name="Colonne869"/>
    <tableColumn id="448" name="Colonne448"/>
    <tableColumn id="449" name="Colonne449"/>
    <tableColumn id="450" name="Colonne450"/>
    <tableColumn id="870" name="Colonne870"/>
    <tableColumn id="451" name="Colonne451"/>
    <tableColumn id="452" name="Colonne452"/>
    <tableColumn id="453" name="Colonne453"/>
    <tableColumn id="871" name="Colonne871"/>
    <tableColumn id="454" name="Colonne454"/>
    <tableColumn id="455" name="Colonne455"/>
    <tableColumn id="456" name="Colonne456"/>
    <tableColumn id="872" name="Colonne872"/>
    <tableColumn id="457" name="Colonne457"/>
    <tableColumn id="458" name="Colonne458"/>
    <tableColumn id="459" name="Colonne459"/>
    <tableColumn id="873" name="Colonne873"/>
    <tableColumn id="460" name="Colonne460"/>
    <tableColumn id="461" name="Colonne461"/>
    <tableColumn id="462" name="Colonne462"/>
    <tableColumn id="874" name="Colonne874"/>
    <tableColumn id="463" name="Colonne463"/>
    <tableColumn id="464" name="Colonne464"/>
    <tableColumn id="465" name="Colonne465"/>
    <tableColumn id="875" name="Colonne875"/>
    <tableColumn id="466" name="Colonne466"/>
    <tableColumn id="467" name="Colonne467"/>
    <tableColumn id="468" name="Colonne468"/>
    <tableColumn id="876" name="Colonne876"/>
    <tableColumn id="469" name="Colonne469"/>
    <tableColumn id="470" name="Colonne470"/>
    <tableColumn id="471" name="Colonne471"/>
    <tableColumn id="877" name="Colonne877"/>
    <tableColumn id="472" name="Colonne472"/>
    <tableColumn id="473" name="Colonne473"/>
    <tableColumn id="474" name="Colonne474"/>
    <tableColumn id="878" name="Colonne878"/>
    <tableColumn id="475" name="Colonne475"/>
    <tableColumn id="476" name="Colonne476"/>
    <tableColumn id="477" name="Colonne477"/>
    <tableColumn id="879" name="Colonne879"/>
    <tableColumn id="478" name="Colonne478"/>
    <tableColumn id="479" name="Colonne479"/>
    <tableColumn id="480" name="Colonne480"/>
    <tableColumn id="880" name="Colonne880"/>
    <tableColumn id="481" name="Colonne481"/>
    <tableColumn id="482" name="Colonne482"/>
    <tableColumn id="483" name="Colonne483"/>
    <tableColumn id="881" name="Colonne881"/>
    <tableColumn id="484" name="Colonne484"/>
    <tableColumn id="485" name="Colonne485"/>
    <tableColumn id="486" name="Colonne486"/>
    <tableColumn id="882" name="Colonne882"/>
    <tableColumn id="487" name="Colonne487"/>
    <tableColumn id="488" name="Colonne488"/>
    <tableColumn id="489" name="Colonne489"/>
    <tableColumn id="883" name="Colonne883"/>
    <tableColumn id="490" name="Colonne490"/>
    <tableColumn id="491" name="Colonne491"/>
    <tableColumn id="492" name="Colonne492"/>
    <tableColumn id="884" name="Colonne884"/>
    <tableColumn id="493" name="Colonne493"/>
    <tableColumn id="494" name="Colonne494"/>
    <tableColumn id="495" name="Colonne495"/>
    <tableColumn id="885" name="Colonne885"/>
    <tableColumn id="496" name="Colonne496"/>
    <tableColumn id="497" name="Colonne497"/>
    <tableColumn id="498" name="Colonne498"/>
    <tableColumn id="886" name="Colonne886"/>
    <tableColumn id="499" name="Colonne499"/>
    <tableColumn id="500" name="Colonne500"/>
    <tableColumn id="501" name="Colonne501"/>
    <tableColumn id="887" name="Colonne887"/>
    <tableColumn id="502" name="Colonne502"/>
    <tableColumn id="503" name="Colonne503"/>
    <tableColumn id="504" name="Colonne504"/>
    <tableColumn id="888" name="Colonne888"/>
    <tableColumn id="505" name="Colonne505"/>
    <tableColumn id="506" name="Colonne506"/>
    <tableColumn id="507" name="Colonne507"/>
    <tableColumn id="889" name="Colonne889"/>
    <tableColumn id="508" name="Colonne508"/>
    <tableColumn id="509" name="Colonne509"/>
    <tableColumn id="510" name="Colonne510"/>
    <tableColumn id="890" name="Colonne890"/>
    <tableColumn id="511" name="Colonne511"/>
    <tableColumn id="512" name="Colonne512"/>
    <tableColumn id="513" name="Colonne513"/>
    <tableColumn id="891" name="Colonne891"/>
    <tableColumn id="514" name="Colonne514"/>
    <tableColumn id="515" name="Colonne515"/>
    <tableColumn id="516" name="Colonne516"/>
    <tableColumn id="892" name="Colonne892"/>
    <tableColumn id="517" name="Colonne517"/>
    <tableColumn id="518" name="Colonne518"/>
    <tableColumn id="519" name="Colonne519"/>
    <tableColumn id="893" name="Colonne893"/>
    <tableColumn id="520" name="Colonne520"/>
    <tableColumn id="521" name="Colonne521"/>
    <tableColumn id="522" name="Colonne522"/>
    <tableColumn id="894" name="Colonne894"/>
    <tableColumn id="523" name="Colonne523"/>
    <tableColumn id="524" name="Colonne524"/>
    <tableColumn id="525" name="Colonne525"/>
    <tableColumn id="895" name="Colonne895"/>
    <tableColumn id="526" name="Colonne526"/>
    <tableColumn id="527" name="Colonne527"/>
    <tableColumn id="528" name="Colonne528"/>
    <tableColumn id="896" name="Colonne896"/>
    <tableColumn id="529" name="Colonne529"/>
    <tableColumn id="530" name="Colonne530"/>
    <tableColumn id="531" name="Colonne531"/>
    <tableColumn id="897" name="Colonne897"/>
    <tableColumn id="532" name="Colonne532"/>
    <tableColumn id="533" name="Colonne533"/>
    <tableColumn id="534" name="Colonne534"/>
    <tableColumn id="898" name="Colonne898"/>
    <tableColumn id="535" name="Colonne535"/>
    <tableColumn id="536" name="Colonne536"/>
    <tableColumn id="537" name="Colonne537"/>
    <tableColumn id="899" name="Colonne899"/>
    <tableColumn id="538" name="Colonne538"/>
    <tableColumn id="539" name="Colonne539"/>
    <tableColumn id="540" name="Colonne540"/>
    <tableColumn id="900" name="Colonne900"/>
    <tableColumn id="541" name="Colonne541"/>
    <tableColumn id="542" name="Colonne542"/>
    <tableColumn id="543" name="Colonne543"/>
    <tableColumn id="901" name="Colonne901"/>
    <tableColumn id="544" name="Colonne544"/>
    <tableColumn id="545" name="Colonne545"/>
    <tableColumn id="546" name="Colonne546"/>
    <tableColumn id="902" name="Colonne902"/>
    <tableColumn id="547" name="Colonne547"/>
    <tableColumn id="548" name="Colonne548"/>
    <tableColumn id="549" name="Colonne549"/>
    <tableColumn id="903" name="Colonne903"/>
    <tableColumn id="550" name="Colonne550"/>
    <tableColumn id="551" name="Colonne551"/>
    <tableColumn id="552" name="Colonne552"/>
    <tableColumn id="904" name="Colonne904"/>
    <tableColumn id="553" name="Colonne553"/>
    <tableColumn id="554" name="Colonne554"/>
    <tableColumn id="555" name="Colonne555"/>
    <tableColumn id="905" name="Colonne905"/>
    <tableColumn id="556" name="Colonne556"/>
    <tableColumn id="557" name="Colonne557"/>
    <tableColumn id="558" name="Colonne558"/>
    <tableColumn id="906" name="Colonne906"/>
    <tableColumn id="559" name="Colonne559"/>
    <tableColumn id="560" name="Colonne560"/>
    <tableColumn id="561" name="Colonne561"/>
    <tableColumn id="907" name="Colonne907"/>
    <tableColumn id="562" name="Colonne562"/>
    <tableColumn id="563" name="Colonne563"/>
    <tableColumn id="564" name="Colonne564"/>
    <tableColumn id="908" name="Colonne908"/>
    <tableColumn id="565" name="Colonne565"/>
    <tableColumn id="566" name="Colonne566"/>
    <tableColumn id="567" name="Colonne567"/>
    <tableColumn id="909" name="Colonne909"/>
    <tableColumn id="568" name="Colonne568"/>
    <tableColumn id="569" name="Colonne569"/>
    <tableColumn id="960" name="Colonne960"/>
    <tableColumn id="570" name="Colonne570"/>
    <tableColumn id="571" name="Colonne571"/>
    <tableColumn id="572" name="Colonne572"/>
    <tableColumn id="959" name="Colonne959"/>
    <tableColumn id="573" name="Colonne573"/>
    <tableColumn id="574" name="Colonne574"/>
    <tableColumn id="575" name="Colonne575"/>
    <tableColumn id="958" name="Colonne958"/>
    <tableColumn id="576" name="Colonne576"/>
    <tableColumn id="577" name="Colonne577"/>
    <tableColumn id="578" name="Colonne578"/>
    <tableColumn id="957" name="Colonne957"/>
    <tableColumn id="579" name="Colonne579"/>
    <tableColumn id="580" name="Colonne580"/>
    <tableColumn id="581" name="Colonne581"/>
    <tableColumn id="956" name="Colonne956"/>
    <tableColumn id="582" name="Colonne582"/>
    <tableColumn id="583" name="Colonne583"/>
    <tableColumn id="584" name="Colonne584"/>
    <tableColumn id="955" name="Colonne955"/>
    <tableColumn id="585" name="Colonne585"/>
    <tableColumn id="586" name="Colonne586"/>
    <tableColumn id="587" name="Colonne587"/>
    <tableColumn id="954" name="Colonne954"/>
    <tableColumn id="588" name="Colonne588"/>
    <tableColumn id="589" name="Colonne589"/>
    <tableColumn id="590" name="Colonne590"/>
    <tableColumn id="953" name="Colonne953"/>
    <tableColumn id="591" name="Colonne591"/>
    <tableColumn id="592" name="Colonne592"/>
    <tableColumn id="593" name="Colonne593"/>
    <tableColumn id="952" name="Colonne952"/>
    <tableColumn id="594" name="Colonne594"/>
    <tableColumn id="595" name="Colonne595"/>
    <tableColumn id="596" name="Colonne596"/>
    <tableColumn id="951" name="Colonne951"/>
    <tableColumn id="597" name="Colonne597"/>
    <tableColumn id="598" name="Colonne598"/>
    <tableColumn id="599" name="Colonne599"/>
    <tableColumn id="950" name="Colonne950"/>
    <tableColumn id="600" name="Colonne600"/>
    <tableColumn id="601" name="Colonne601"/>
    <tableColumn id="602" name="Colonne602"/>
    <tableColumn id="949" name="Colonne949"/>
    <tableColumn id="603" name="Colonne603"/>
    <tableColumn id="604" name="Colonne604"/>
    <tableColumn id="605" name="Colonne605"/>
    <tableColumn id="948" name="Colonne948"/>
    <tableColumn id="606" name="Colonne606"/>
    <tableColumn id="607" name="Colonne607"/>
    <tableColumn id="608" name="Colonne608"/>
    <tableColumn id="947" name="Colonne947"/>
    <tableColumn id="609" name="Colonne609"/>
    <tableColumn id="610" name="Colonne610"/>
    <tableColumn id="611" name="Colonne611"/>
    <tableColumn id="946" name="Colonne946"/>
    <tableColumn id="612" name="Colonne612"/>
    <tableColumn id="613" name="Colonne613"/>
    <tableColumn id="614" name="Colonne614"/>
    <tableColumn id="945" name="Colonne945"/>
    <tableColumn id="615" name="Colonne615"/>
    <tableColumn id="616" name="Colonne616"/>
    <tableColumn id="617" name="Colonne617"/>
    <tableColumn id="944" name="Colonne944"/>
    <tableColumn id="618" name="Colonne618"/>
    <tableColumn id="619" name="Colonne619"/>
    <tableColumn id="620" name="Colonne620"/>
    <tableColumn id="943" name="Colonne943"/>
    <tableColumn id="621" name="Colonne621"/>
    <tableColumn id="622" name="Colonne622"/>
    <tableColumn id="623" name="Colonne623"/>
    <tableColumn id="942" name="Colonne942"/>
    <tableColumn id="624" name="Colonne624"/>
    <tableColumn id="625" name="Colonne625"/>
    <tableColumn id="626" name="Colonne626"/>
    <tableColumn id="941" name="Colonne941"/>
    <tableColumn id="627" name="Colonne627"/>
    <tableColumn id="628" name="Colonne628"/>
    <tableColumn id="629" name="Colonne629"/>
    <tableColumn id="940" name="Colonne940"/>
    <tableColumn id="630" name="Colonne630"/>
    <tableColumn id="631" name="Colonne631"/>
    <tableColumn id="632" name="Colonne632"/>
    <tableColumn id="939" name="Colonne939"/>
    <tableColumn id="633" name="Colonne633"/>
    <tableColumn id="634" name="Colonne634"/>
    <tableColumn id="635" name="Colonne635"/>
    <tableColumn id="938" name="Colonne938"/>
    <tableColumn id="636" name="Colonne636"/>
    <tableColumn id="637" name="Colonne637"/>
    <tableColumn id="638" name="Colonne638"/>
    <tableColumn id="937" name="Colonne937"/>
    <tableColumn id="639" name="Colonne639"/>
    <tableColumn id="640" name="Colonne640"/>
    <tableColumn id="641" name="Colonne641"/>
    <tableColumn id="936" name="Colonne936"/>
    <tableColumn id="642" name="Colonne642"/>
    <tableColumn id="643" name="Colonne643"/>
    <tableColumn id="644" name="Colonne644"/>
    <tableColumn id="935" name="Colonne935"/>
    <tableColumn id="645" name="Colonne645"/>
    <tableColumn id="646" name="Colonne646"/>
    <tableColumn id="647" name="Colonne647"/>
    <tableColumn id="934" name="Colonne934"/>
    <tableColumn id="648" name="Colonne648"/>
    <tableColumn id="649" name="Colonne649"/>
    <tableColumn id="650" name="Colonne650"/>
    <tableColumn id="933" name="Colonne933"/>
    <tableColumn id="651" name="Colonne651"/>
    <tableColumn id="652" name="Colonne652"/>
    <tableColumn id="653" name="Colonne653"/>
    <tableColumn id="932" name="Colonne932"/>
    <tableColumn id="654" name="Colonne654"/>
    <tableColumn id="655" name="Colonne655"/>
    <tableColumn id="656" name="Colonne656"/>
    <tableColumn id="931" name="Colonne931"/>
    <tableColumn id="657" name="Colonne657"/>
    <tableColumn id="658" name="Colonne658"/>
    <tableColumn id="659" name="Colonne659"/>
    <tableColumn id="930" name="Colonne930"/>
    <tableColumn id="660" name="Colonne660"/>
    <tableColumn id="661" name="Colonne661"/>
    <tableColumn id="662" name="Colonne662"/>
    <tableColumn id="929" name="Colonne929"/>
    <tableColumn id="663" name="Colonne663"/>
    <tableColumn id="664" name="Colonne664"/>
    <tableColumn id="665" name="Colonne665"/>
    <tableColumn id="928" name="Colonne928"/>
    <tableColumn id="666" name="Colonne666"/>
    <tableColumn id="667" name="Colonne667"/>
    <tableColumn id="668" name="Colonne668"/>
    <tableColumn id="927" name="Colonne927"/>
    <tableColumn id="669" name="Colonne669"/>
    <tableColumn id="670" name="Colonne670"/>
    <tableColumn id="671" name="Colonne671"/>
    <tableColumn id="926" name="Colonne926"/>
    <tableColumn id="672" name="Colonne672"/>
    <tableColumn id="673" name="Colonne673"/>
    <tableColumn id="674" name="Colonne674"/>
    <tableColumn id="925" name="Colonne925"/>
    <tableColumn id="675" name="Colonne675"/>
    <tableColumn id="676" name="Colonne676"/>
    <tableColumn id="677" name="Colonne677"/>
    <tableColumn id="924" name="Colonne924"/>
    <tableColumn id="678" name="Colonne678"/>
    <tableColumn id="679" name="Colonne679"/>
    <tableColumn id="680" name="Colonne680"/>
    <tableColumn id="923" name="Colonne923"/>
    <tableColumn id="681" name="Colonne681"/>
    <tableColumn id="682" name="Colonne682"/>
    <tableColumn id="683" name="Colonne683"/>
    <tableColumn id="922" name="Colonne922"/>
    <tableColumn id="684" name="Colonne684"/>
    <tableColumn id="685" name="Colonne685"/>
    <tableColumn id="686" name="Colonne686"/>
    <tableColumn id="921" name="Colonne921"/>
    <tableColumn id="687" name="Colonne687"/>
    <tableColumn id="688" name="Colonne688"/>
    <tableColumn id="689" name="Colonne689"/>
    <tableColumn id="920" name="Colonne920"/>
    <tableColumn id="690" name="Colonne690"/>
    <tableColumn id="691" name="Colonne691"/>
    <tableColumn id="692" name="Colonne692"/>
    <tableColumn id="919" name="Colonne919"/>
    <tableColumn id="693" name="Colonne693"/>
    <tableColumn id="694" name="Colonne694"/>
    <tableColumn id="695" name="Colonne695"/>
    <tableColumn id="918" name="Colonne918"/>
    <tableColumn id="696" name="Colonne696"/>
    <tableColumn id="697" name="Colonne697"/>
    <tableColumn id="698" name="Colonne698"/>
    <tableColumn id="917" name="Colonne917"/>
    <tableColumn id="699" name="Colonne699"/>
    <tableColumn id="700" name="Colonne700"/>
    <tableColumn id="701" name="Colonne701"/>
    <tableColumn id="916" name="Colonne916"/>
    <tableColumn id="702" name="Colonne702"/>
    <tableColumn id="703" name="Colonne703"/>
    <tableColumn id="704" name="Colonne704"/>
    <tableColumn id="915" name="Colonne915"/>
    <tableColumn id="705" name="Colonne705"/>
    <tableColumn id="706" name="Colonne706"/>
    <tableColumn id="707" name="Colonne707"/>
    <tableColumn id="914" name="Colonne914"/>
    <tableColumn id="708" name="Colonne708"/>
    <tableColumn id="709" name="Colonne709"/>
    <tableColumn id="710" name="Colonne710"/>
    <tableColumn id="913" name="Colonne913"/>
    <tableColumn id="711" name="Colonne711"/>
    <tableColumn id="712" name="Colonne712"/>
    <tableColumn id="713" name="Colonne713"/>
    <tableColumn id="912" name="Colonne912"/>
    <tableColumn id="714" name="Colonne714"/>
    <tableColumn id="715" name="Colonne715"/>
    <tableColumn id="716" name="Colonne716"/>
    <tableColumn id="911" name="Colonne911"/>
    <tableColumn id="717" name="Colonne717"/>
    <tableColumn id="719" name="Colonne719"/>
    <tableColumn id="720" name="Colonne720"/>
    <tableColumn id="910" name="Colonne910"/>
    <tableColumn id="721" name="Colonne721"/>
  </tableColumns>
  <tableStyleInfo name="TableStyleMedium13"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Custom 1">
      <a:majorFont>
        <a:latin typeface="Calibri Light"/>
        <a:ea typeface=""/>
        <a:cs typeface=""/>
      </a:majorFont>
      <a:minorFont>
        <a:latin typeface="HP Simplified"/>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3"/>
    <pageSetUpPr fitToPage="1"/>
  </sheetPr>
  <dimension ref="A1:K138"/>
  <sheetViews>
    <sheetView showGridLines="0" zoomScale="80" zoomScaleNormal="70" workbookViewId="0">
      <selection activeCell="A15" sqref="A15"/>
    </sheetView>
  </sheetViews>
  <sheetFormatPr baseColWidth="10" defaultColWidth="9" defaultRowHeight="14.25"/>
  <cols>
    <col min="1" max="1" width="46.875" customWidth="1"/>
    <col min="2" max="2" width="54.625" customWidth="1"/>
    <col min="3" max="3" width="16.875" customWidth="1"/>
    <col min="9" max="9" width="13" bestFit="1" customWidth="1"/>
  </cols>
  <sheetData>
    <row r="1" spans="1:2" ht="15" customHeight="1"/>
    <row r="2" spans="1:2" ht="30" customHeight="1">
      <c r="A2" s="46" t="s">
        <v>125</v>
      </c>
      <c r="B2" s="72"/>
    </row>
    <row r="3" spans="1:2" ht="30" customHeight="1">
      <c r="A3" s="46" t="s">
        <v>124</v>
      </c>
      <c r="B3" s="72"/>
    </row>
    <row r="4" spans="1:2" ht="30" customHeight="1">
      <c r="A4" s="46" t="s">
        <v>123</v>
      </c>
      <c r="B4" s="72"/>
    </row>
    <row r="5" spans="1:2" ht="30" customHeight="1">
      <c r="A5" s="46" t="s">
        <v>122</v>
      </c>
      <c r="B5" s="72"/>
    </row>
    <row r="6" spans="1:2" ht="30" customHeight="1">
      <c r="A6" s="46" t="s">
        <v>121</v>
      </c>
      <c r="B6" s="72"/>
    </row>
    <row r="7" spans="1:2" ht="15" customHeight="1"/>
    <row r="8" spans="1:2" ht="37.5" customHeight="1">
      <c r="A8" s="46" t="s">
        <v>18</v>
      </c>
      <c r="B8" s="1">
        <v>43466</v>
      </c>
    </row>
    <row r="9" spans="1:2" ht="37.5" customHeight="1">
      <c r="A9" s="46" t="s">
        <v>19</v>
      </c>
      <c r="B9" s="1">
        <v>54424</v>
      </c>
    </row>
    <row r="10" spans="1:2" ht="22.5" customHeight="1">
      <c r="A10" s="46" t="s">
        <v>41</v>
      </c>
      <c r="B10" s="22" t="s">
        <v>21</v>
      </c>
    </row>
    <row r="11" spans="1:2" ht="22.5" customHeight="1">
      <c r="A11" s="2"/>
      <c r="B11" s="22" t="s">
        <v>22</v>
      </c>
    </row>
    <row r="12" spans="1:2" ht="22.5" customHeight="1">
      <c r="A12" s="2"/>
      <c r="B12" s="22" t="s">
        <v>23</v>
      </c>
    </row>
    <row r="13" spans="1:2" ht="22.5" customHeight="1">
      <c r="A13" s="2"/>
      <c r="B13" s="22" t="s">
        <v>24</v>
      </c>
    </row>
    <row r="14" spans="1:2" ht="22.5" customHeight="1">
      <c r="A14" s="2"/>
      <c r="B14" s="22" t="s">
        <v>25</v>
      </c>
    </row>
    <row r="15" spans="1:2" ht="22.5" customHeight="1">
      <c r="A15" s="2"/>
      <c r="B15" s="22" t="s">
        <v>26</v>
      </c>
    </row>
    <row r="16" spans="1:2" ht="22.5" customHeight="1">
      <c r="A16" s="2"/>
      <c r="B16" s="22" t="s">
        <v>27</v>
      </c>
    </row>
    <row r="17" spans="1:6" ht="22.5" customHeight="1">
      <c r="A17" s="2"/>
      <c r="B17" s="22" t="s">
        <v>28</v>
      </c>
    </row>
    <row r="18" spans="1:6" ht="22.5" customHeight="1">
      <c r="A18" s="2"/>
      <c r="B18" s="22" t="s">
        <v>29</v>
      </c>
    </row>
    <row r="19" spans="1:6" ht="22.5" customHeight="1">
      <c r="A19" s="2"/>
      <c r="B19" s="22" t="s">
        <v>30</v>
      </c>
    </row>
    <row r="20" spans="1:6" ht="22.5" customHeight="1">
      <c r="A20" s="2"/>
      <c r="B20" s="22" t="s">
        <v>31</v>
      </c>
    </row>
    <row r="21" spans="1:6" ht="9" customHeight="1"/>
    <row r="22" spans="1:6" ht="27" customHeight="1">
      <c r="A22" s="105" t="s">
        <v>15</v>
      </c>
      <c r="B22" s="105"/>
    </row>
    <row r="23" spans="1:6" ht="27" customHeight="1">
      <c r="A23" s="100" t="s">
        <v>102</v>
      </c>
      <c r="B23" s="100"/>
    </row>
    <row r="24" spans="1:6" ht="6" customHeight="1">
      <c r="A24" s="21"/>
      <c r="B24" s="21"/>
    </row>
    <row r="25" spans="1:6" s="13" customFormat="1" ht="18.75">
      <c r="A25" s="108" t="s">
        <v>16</v>
      </c>
      <c r="B25" s="108"/>
      <c r="C25" s="108"/>
      <c r="D25" s="108"/>
      <c r="E25" s="108"/>
      <c r="F25"/>
    </row>
    <row r="26" spans="1:6" ht="84" customHeight="1">
      <c r="A26" s="106" t="s">
        <v>157</v>
      </c>
      <c r="B26" s="106"/>
      <c r="C26" s="106"/>
      <c r="D26" s="106"/>
      <c r="E26" s="106"/>
    </row>
    <row r="27" spans="1:6" ht="305.25" customHeight="1">
      <c r="A27" s="106" t="s">
        <v>187</v>
      </c>
      <c r="B27" s="106"/>
      <c r="C27" s="106"/>
      <c r="D27" s="106"/>
      <c r="E27" s="106"/>
    </row>
    <row r="28" spans="1:6" s="13" customFormat="1" ht="18.75">
      <c r="A28" s="101" t="s">
        <v>17</v>
      </c>
      <c r="B28" s="101"/>
      <c r="C28" s="101"/>
      <c r="D28" s="101"/>
      <c r="E28" s="101"/>
      <c r="F28"/>
    </row>
    <row r="29" spans="1:6" ht="39" customHeight="1">
      <c r="A29" s="107" t="s">
        <v>158</v>
      </c>
      <c r="B29" s="107"/>
      <c r="C29" s="107"/>
      <c r="D29" s="107"/>
      <c r="E29" s="107"/>
    </row>
    <row r="30" spans="1:6" ht="40.5" customHeight="1">
      <c r="A30" s="107" t="s">
        <v>159</v>
      </c>
      <c r="B30" s="107"/>
      <c r="C30" s="107"/>
      <c r="D30" s="107"/>
      <c r="E30" s="107"/>
    </row>
    <row r="31" spans="1:6" ht="19.5" customHeight="1">
      <c r="A31" s="107" t="s">
        <v>160</v>
      </c>
      <c r="B31" s="107"/>
      <c r="C31" s="107"/>
      <c r="D31" s="107"/>
      <c r="E31" s="107"/>
    </row>
    <row r="32" spans="1:6" ht="210" customHeight="1">
      <c r="A32" s="103" t="s">
        <v>185</v>
      </c>
      <c r="B32" s="104"/>
      <c r="C32" s="104"/>
      <c r="D32" s="104"/>
      <c r="E32" s="104"/>
    </row>
    <row r="33" spans="1:5" ht="37.5" customHeight="1">
      <c r="A33" s="107" t="s">
        <v>156</v>
      </c>
      <c r="B33" s="107"/>
      <c r="C33" s="107"/>
      <c r="D33" s="107"/>
      <c r="E33" s="107"/>
    </row>
    <row r="35" spans="1:5" ht="27" customHeight="1">
      <c r="A35" s="100" t="s">
        <v>103</v>
      </c>
      <c r="B35" s="100"/>
    </row>
    <row r="36" spans="1:5" ht="2.25" customHeight="1"/>
    <row r="37" spans="1:5" ht="18.75">
      <c r="A37" s="101" t="s">
        <v>42</v>
      </c>
      <c r="B37" s="101"/>
      <c r="C37" s="101"/>
      <c r="D37" s="101"/>
      <c r="E37" s="101"/>
    </row>
    <row r="38" spans="1:5" ht="15.75">
      <c r="A38" s="47"/>
      <c r="B38" s="48" t="s">
        <v>43</v>
      </c>
      <c r="C38" s="48"/>
    </row>
    <row r="39" spans="1:5" ht="15.75">
      <c r="A39" s="47"/>
      <c r="B39" s="49" t="s">
        <v>44</v>
      </c>
      <c r="C39" s="48"/>
    </row>
    <row r="40" spans="1:5" ht="8.1" customHeight="1">
      <c r="A40" s="50"/>
      <c r="B40" s="48"/>
      <c r="C40" s="48"/>
    </row>
    <row r="41" spans="1:5">
      <c r="A41" s="51" t="s">
        <v>45</v>
      </c>
      <c r="B41" s="48" t="s">
        <v>46</v>
      </c>
      <c r="C41" s="48"/>
    </row>
    <row r="42" spans="1:5" ht="8.1" customHeight="1">
      <c r="A42" s="53"/>
      <c r="B42" s="48"/>
      <c r="C42" s="48"/>
    </row>
    <row r="43" spans="1:5">
      <c r="A43" s="51" t="s">
        <v>47</v>
      </c>
      <c r="B43" s="48" t="s">
        <v>48</v>
      </c>
      <c r="C43" s="48"/>
    </row>
    <row r="44" spans="1:5" ht="8.1" customHeight="1">
      <c r="A44" s="53"/>
      <c r="B44" s="48"/>
      <c r="C44" s="48"/>
    </row>
    <row r="45" spans="1:5">
      <c r="A45" s="51" t="s">
        <v>49</v>
      </c>
      <c r="B45" s="48" t="s">
        <v>50</v>
      </c>
      <c r="C45" s="48"/>
    </row>
    <row r="46" spans="1:5" ht="8.1" customHeight="1">
      <c r="A46" s="53"/>
      <c r="B46" s="48"/>
      <c r="C46" s="48"/>
    </row>
    <row r="47" spans="1:5">
      <c r="A47" s="51" t="s">
        <v>51</v>
      </c>
      <c r="B47" s="48" t="s">
        <v>52</v>
      </c>
      <c r="C47" s="48"/>
    </row>
    <row r="48" spans="1:5" ht="15">
      <c r="A48" s="54"/>
      <c r="B48" s="73" t="s">
        <v>105</v>
      </c>
      <c r="C48" s="56"/>
    </row>
    <row r="49" spans="1:3" ht="15">
      <c r="A49" s="54"/>
      <c r="B49" s="73" t="s">
        <v>111</v>
      </c>
      <c r="C49" s="56"/>
    </row>
    <row r="50" spans="1:3" ht="15">
      <c r="A50" s="54"/>
      <c r="B50" s="73" t="s">
        <v>126</v>
      </c>
      <c r="C50" s="56"/>
    </row>
    <row r="51" spans="1:3" ht="15">
      <c r="A51" s="54"/>
      <c r="B51" s="73" t="s">
        <v>127</v>
      </c>
      <c r="C51" s="56"/>
    </row>
    <row r="52" spans="1:3" ht="15">
      <c r="A52" s="54"/>
      <c r="B52" s="73" t="s">
        <v>128</v>
      </c>
      <c r="C52" s="56"/>
    </row>
    <row r="53" spans="1:3" ht="15">
      <c r="A53" s="54"/>
      <c r="B53" s="73" t="s">
        <v>129</v>
      </c>
      <c r="C53" s="56"/>
    </row>
    <row r="54" spans="1:3" ht="15">
      <c r="A54" s="54"/>
      <c r="B54" s="73" t="s">
        <v>130</v>
      </c>
      <c r="C54" s="56"/>
    </row>
    <row r="55" spans="1:3" ht="8.1" customHeight="1">
      <c r="A55" s="53"/>
      <c r="B55" s="55"/>
      <c r="C55" s="48"/>
    </row>
    <row r="56" spans="1:3">
      <c r="A56" s="51" t="s">
        <v>53</v>
      </c>
      <c r="B56" s="48" t="s">
        <v>54</v>
      </c>
      <c r="C56" s="48"/>
    </row>
    <row r="57" spans="1:3">
      <c r="A57" s="53"/>
      <c r="B57" s="57" t="s">
        <v>131</v>
      </c>
      <c r="C57" s="48" t="s">
        <v>55</v>
      </c>
    </row>
    <row r="58" spans="1:3">
      <c r="A58" s="53"/>
      <c r="B58" s="57" t="s">
        <v>106</v>
      </c>
      <c r="C58" s="48" t="s">
        <v>56</v>
      </c>
    </row>
    <row r="59" spans="1:3">
      <c r="A59" s="53"/>
      <c r="B59" s="57" t="s">
        <v>112</v>
      </c>
      <c r="C59" s="48" t="s">
        <v>57</v>
      </c>
    </row>
    <row r="60" spans="1:3">
      <c r="A60" s="53"/>
      <c r="B60" s="57" t="s">
        <v>132</v>
      </c>
      <c r="C60" s="48" t="s">
        <v>58</v>
      </c>
    </row>
    <row r="61" spans="1:3" ht="8.1" customHeight="1">
      <c r="A61" s="53"/>
      <c r="B61" s="48"/>
      <c r="C61" s="48"/>
    </row>
    <row r="62" spans="1:3">
      <c r="A62" s="51" t="s">
        <v>59</v>
      </c>
      <c r="B62" s="48" t="s">
        <v>60</v>
      </c>
      <c r="C62" s="48"/>
    </row>
    <row r="63" spans="1:3">
      <c r="A63" s="53"/>
      <c r="B63" s="57" t="s">
        <v>131</v>
      </c>
      <c r="C63" s="48" t="s">
        <v>61</v>
      </c>
    </row>
    <row r="64" spans="1:3">
      <c r="A64" s="53"/>
      <c r="B64" s="57" t="s">
        <v>106</v>
      </c>
      <c r="C64" s="48" t="s">
        <v>62</v>
      </c>
    </row>
    <row r="65" spans="1:4">
      <c r="A65" s="53"/>
      <c r="B65" s="57" t="s">
        <v>113</v>
      </c>
      <c r="C65" s="48" t="s">
        <v>63</v>
      </c>
    </row>
    <row r="66" spans="1:4">
      <c r="A66" s="53"/>
      <c r="B66" s="57" t="s">
        <v>133</v>
      </c>
      <c r="C66" s="48" t="s">
        <v>64</v>
      </c>
    </row>
    <row r="67" spans="1:4" ht="8.1" customHeight="1">
      <c r="A67" s="53"/>
    </row>
    <row r="68" spans="1:4" ht="15">
      <c r="A68" s="51" t="s">
        <v>65</v>
      </c>
      <c r="B68" s="48" t="s">
        <v>66</v>
      </c>
      <c r="C68" s="48"/>
    </row>
    <row r="69" spans="1:4">
      <c r="A69" s="53"/>
      <c r="B69" t="s">
        <v>117</v>
      </c>
    </row>
    <row r="70" spans="1:4">
      <c r="A70" s="53"/>
      <c r="B70" t="s">
        <v>118</v>
      </c>
    </row>
    <row r="71" spans="1:4">
      <c r="A71" s="53"/>
      <c r="B71" t="s">
        <v>119</v>
      </c>
    </row>
    <row r="72" spans="1:4">
      <c r="A72" s="53"/>
      <c r="B72" t="s">
        <v>120</v>
      </c>
    </row>
    <row r="73" spans="1:4" ht="8.1" customHeight="1">
      <c r="A73" s="53"/>
      <c r="B73" s="58"/>
      <c r="C73" s="58"/>
    </row>
    <row r="74" spans="1:4">
      <c r="A74" s="51" t="s">
        <v>67</v>
      </c>
      <c r="B74" s="48" t="s">
        <v>68</v>
      </c>
      <c r="C74" s="58"/>
    </row>
    <row r="75" spans="1:4" ht="8.1" customHeight="1">
      <c r="A75" s="53"/>
      <c r="B75" s="58"/>
      <c r="C75" s="58"/>
    </row>
    <row r="76" spans="1:4">
      <c r="A76" s="51" t="s">
        <v>69</v>
      </c>
      <c r="B76" s="58" t="s">
        <v>70</v>
      </c>
      <c r="C76" s="58"/>
    </row>
    <row r="77" spans="1:4" ht="8.1" customHeight="1">
      <c r="A77" s="53"/>
      <c r="B77" s="58"/>
      <c r="C77" s="58"/>
    </row>
    <row r="78" spans="1:4">
      <c r="A78" s="51" t="s">
        <v>71</v>
      </c>
      <c r="B78" s="48" t="s">
        <v>72</v>
      </c>
      <c r="C78" s="59"/>
    </row>
    <row r="79" spans="1:4">
      <c r="A79" s="53"/>
      <c r="B79" t="s">
        <v>107</v>
      </c>
      <c r="C79" s="57" t="s">
        <v>73</v>
      </c>
    </row>
    <row r="80" spans="1:4">
      <c r="A80" s="53"/>
      <c r="B80" t="s">
        <v>134</v>
      </c>
      <c r="C80" s="57" t="s">
        <v>74</v>
      </c>
      <c r="D80" s="57"/>
    </row>
    <row r="81" spans="1:4">
      <c r="A81" s="53"/>
      <c r="B81" t="s">
        <v>135</v>
      </c>
      <c r="C81" s="57" t="s">
        <v>75</v>
      </c>
    </row>
    <row r="82" spans="1:4">
      <c r="A82" s="53"/>
      <c r="B82" t="s">
        <v>114</v>
      </c>
      <c r="C82" s="57" t="s">
        <v>76</v>
      </c>
    </row>
    <row r="83" spans="1:4" ht="8.1" customHeight="1">
      <c r="A83" s="53"/>
      <c r="B83" s="48"/>
      <c r="C83" s="48"/>
      <c r="D83" s="60"/>
    </row>
    <row r="84" spans="1:4" ht="15">
      <c r="A84" s="51" t="s">
        <v>77</v>
      </c>
      <c r="B84" s="58" t="s">
        <v>78</v>
      </c>
      <c r="C84" s="48"/>
      <c r="D84" s="61"/>
    </row>
    <row r="85" spans="1:4">
      <c r="A85" s="53"/>
      <c r="B85" s="55" t="s">
        <v>136</v>
      </c>
      <c r="C85" s="48"/>
    </row>
    <row r="86" spans="1:4">
      <c r="A86" s="53"/>
      <c r="B86" s="55" t="s">
        <v>115</v>
      </c>
      <c r="C86" s="48"/>
    </row>
    <row r="87" spans="1:4">
      <c r="A87" s="53"/>
      <c r="B87" s="55" t="s">
        <v>137</v>
      </c>
      <c r="C87" s="48"/>
    </row>
    <row r="88" spans="1:4">
      <c r="A88" s="53"/>
      <c r="B88" s="55" t="s">
        <v>138</v>
      </c>
      <c r="C88" s="48"/>
    </row>
    <row r="89" spans="1:4">
      <c r="A89" s="53"/>
      <c r="B89" s="55" t="s">
        <v>139</v>
      </c>
      <c r="C89" s="48"/>
    </row>
    <row r="90" spans="1:4">
      <c r="A90" s="53"/>
      <c r="B90" s="55" t="s">
        <v>108</v>
      </c>
      <c r="C90" s="48"/>
    </row>
    <row r="91" spans="1:4" ht="8.1" customHeight="1">
      <c r="A91" s="53"/>
      <c r="B91" s="55"/>
      <c r="C91" s="48"/>
    </row>
    <row r="92" spans="1:4">
      <c r="A92" s="51" t="s">
        <v>79</v>
      </c>
      <c r="B92" s="62" t="s">
        <v>80</v>
      </c>
      <c r="C92" s="59"/>
    </row>
    <row r="93" spans="1:4">
      <c r="A93" s="53"/>
      <c r="B93" s="59" t="s">
        <v>140</v>
      </c>
      <c r="C93" s="63"/>
    </row>
    <row r="94" spans="1:4">
      <c r="A94" s="53"/>
      <c r="B94" s="59" t="s">
        <v>109</v>
      </c>
      <c r="C94" s="63"/>
    </row>
    <row r="95" spans="1:4">
      <c r="A95" s="53"/>
      <c r="B95" s="59" t="s">
        <v>116</v>
      </c>
      <c r="C95" s="63"/>
    </row>
    <row r="96" spans="1:4" ht="8.1" customHeight="1">
      <c r="A96" s="53"/>
      <c r="B96" s="48"/>
      <c r="C96" s="48"/>
    </row>
    <row r="97" spans="1:11">
      <c r="A97" s="51" t="s">
        <v>81</v>
      </c>
      <c r="B97" s="62" t="s">
        <v>82</v>
      </c>
      <c r="C97" s="63"/>
    </row>
    <row r="98" spans="1:11">
      <c r="A98" s="53"/>
      <c r="B98" s="64" t="s">
        <v>110</v>
      </c>
      <c r="C98" s="65" t="s">
        <v>141</v>
      </c>
    </row>
    <row r="99" spans="1:11">
      <c r="A99" s="53"/>
      <c r="B99" s="64" t="s">
        <v>142</v>
      </c>
      <c r="C99" s="65" t="s">
        <v>143</v>
      </c>
    </row>
    <row r="100" spans="1:11">
      <c r="A100" s="53"/>
      <c r="B100" s="64" t="s">
        <v>144</v>
      </c>
      <c r="C100" s="65" t="s">
        <v>145</v>
      </c>
    </row>
    <row r="101" spans="1:11" ht="8.1" customHeight="1">
      <c r="A101" s="66"/>
      <c r="C101" s="48"/>
    </row>
    <row r="102" spans="1:11">
      <c r="A102" s="51" t="s">
        <v>83</v>
      </c>
      <c r="B102" s="58" t="s">
        <v>84</v>
      </c>
      <c r="C102" s="48"/>
    </row>
    <row r="103" spans="1:11" ht="8.1" customHeight="1">
      <c r="A103" s="52"/>
      <c r="B103" s="55"/>
      <c r="C103" s="48"/>
    </row>
    <row r="104" spans="1:11">
      <c r="A104" s="51" t="s">
        <v>85</v>
      </c>
      <c r="B104" s="58" t="s">
        <v>86</v>
      </c>
      <c r="C104" s="48"/>
    </row>
    <row r="105" spans="1:11" ht="8.1" customHeight="1">
      <c r="C105" s="48"/>
      <c r="D105" s="67"/>
    </row>
    <row r="106" spans="1:11">
      <c r="A106" s="51" t="s">
        <v>53</v>
      </c>
      <c r="B106" s="58" t="s">
        <v>87</v>
      </c>
      <c r="C106" s="48"/>
    </row>
    <row r="107" spans="1:11" ht="8.1" customHeight="1">
      <c r="A107" s="52"/>
      <c r="B107" s="55"/>
      <c r="C107" s="48"/>
    </row>
    <row r="108" spans="1:11">
      <c r="A108" s="51" t="s">
        <v>59</v>
      </c>
      <c r="B108" s="58" t="s">
        <v>88</v>
      </c>
      <c r="C108" s="48"/>
    </row>
    <row r="109" spans="1:11" ht="15.75">
      <c r="A109" s="68"/>
      <c r="B109" s="48"/>
      <c r="C109" s="48"/>
    </row>
    <row r="110" spans="1:11" ht="15">
      <c r="A110" s="69" t="s">
        <v>89</v>
      </c>
      <c r="B110" s="48" t="s">
        <v>90</v>
      </c>
      <c r="C110" s="48"/>
    </row>
    <row r="111" spans="1:11" ht="62.25" customHeight="1">
      <c r="A111" s="68"/>
      <c r="B111" s="102" t="s">
        <v>104</v>
      </c>
      <c r="C111" s="102"/>
      <c r="D111" s="102"/>
      <c r="E111" s="102"/>
      <c r="F111" s="102"/>
      <c r="G111" s="102"/>
      <c r="H111" s="102"/>
      <c r="I111" s="102"/>
      <c r="J111" s="102"/>
      <c r="K111" s="102"/>
    </row>
    <row r="112" spans="1:11" ht="8.25" customHeight="1">
      <c r="A112" s="68"/>
      <c r="B112" s="70"/>
      <c r="C112" s="48"/>
    </row>
    <row r="113" spans="1:3" ht="8.1" customHeight="1">
      <c r="A113" s="68"/>
      <c r="B113" s="70"/>
      <c r="C113" s="48"/>
    </row>
    <row r="114" spans="1:3" ht="15.75">
      <c r="A114" s="68"/>
      <c r="B114" s="71" t="s">
        <v>91</v>
      </c>
      <c r="C114" s="48"/>
    </row>
    <row r="115" spans="1:3" ht="15.75">
      <c r="A115" s="68"/>
      <c r="B115" s="49" t="s">
        <v>92</v>
      </c>
      <c r="C115" s="48"/>
    </row>
    <row r="116" spans="1:3" ht="15.75">
      <c r="A116" s="68"/>
      <c r="B116" s="49" t="s">
        <v>93</v>
      </c>
      <c r="C116" s="48"/>
    </row>
    <row r="117" spans="1:3" ht="15.75">
      <c r="A117" s="68"/>
      <c r="B117" s="49"/>
      <c r="C117" s="48"/>
    </row>
    <row r="118" spans="1:3" ht="15.75">
      <c r="A118" s="68"/>
      <c r="B118" s="49"/>
      <c r="C118" s="48"/>
    </row>
    <row r="119" spans="1:3" ht="15.75">
      <c r="A119" s="68"/>
      <c r="B119" s="49"/>
      <c r="C119" s="48"/>
    </row>
    <row r="120" spans="1:3" ht="15.75">
      <c r="A120" s="68"/>
      <c r="B120" s="49"/>
      <c r="C120" s="48"/>
    </row>
    <row r="121" spans="1:3" ht="8.1" customHeight="1">
      <c r="A121" s="68"/>
      <c r="B121" s="49"/>
      <c r="C121" s="48"/>
    </row>
    <row r="122" spans="1:3" ht="15.75">
      <c r="A122" s="68"/>
      <c r="B122" s="71" t="s">
        <v>94</v>
      </c>
      <c r="C122" s="48"/>
    </row>
    <row r="123" spans="1:3" ht="15.75">
      <c r="A123" s="68"/>
      <c r="B123" s="49" t="s">
        <v>95</v>
      </c>
      <c r="C123" s="48"/>
    </row>
    <row r="124" spans="1:3" ht="15.75">
      <c r="A124" s="68"/>
      <c r="B124" s="49"/>
      <c r="C124" s="48"/>
    </row>
    <row r="125" spans="1:3" ht="15.75">
      <c r="A125" s="68"/>
      <c r="B125" s="49"/>
      <c r="C125" s="48"/>
    </row>
    <row r="126" spans="1:3" ht="15.75">
      <c r="A126" s="68"/>
      <c r="B126" s="49"/>
      <c r="C126" s="48"/>
    </row>
    <row r="127" spans="1:3" ht="15.75">
      <c r="A127" s="68"/>
      <c r="B127" s="49"/>
      <c r="C127" s="48"/>
    </row>
    <row r="128" spans="1:3" ht="8.1" customHeight="1">
      <c r="A128" s="68"/>
      <c r="B128" s="49"/>
      <c r="C128" s="48"/>
    </row>
    <row r="129" spans="1:3" ht="15.75">
      <c r="A129" s="68"/>
      <c r="B129" s="71" t="s">
        <v>96</v>
      </c>
      <c r="C129" s="48"/>
    </row>
    <row r="130" spans="1:3" ht="15.75">
      <c r="A130" s="68"/>
      <c r="B130" s="49" t="s">
        <v>97</v>
      </c>
      <c r="C130" s="48"/>
    </row>
    <row r="131" spans="1:3" ht="15.75">
      <c r="A131" s="68"/>
      <c r="B131" s="49" t="s">
        <v>98</v>
      </c>
      <c r="C131" s="48"/>
    </row>
    <row r="132" spans="1:3" ht="15.75">
      <c r="A132" s="68"/>
      <c r="B132" s="49"/>
      <c r="C132" s="48"/>
    </row>
    <row r="133" spans="1:3" ht="8.1" customHeight="1">
      <c r="A133" s="68"/>
      <c r="B133" s="49"/>
      <c r="C133" s="48"/>
    </row>
    <row r="134" spans="1:3" ht="15.75">
      <c r="A134" s="68"/>
      <c r="B134" s="71" t="s">
        <v>99</v>
      </c>
      <c r="C134" s="48"/>
    </row>
    <row r="135" spans="1:3" ht="15.75">
      <c r="A135" s="68"/>
      <c r="B135" s="49" t="s">
        <v>100</v>
      </c>
      <c r="C135" s="48"/>
    </row>
    <row r="136" spans="1:3" ht="15.75">
      <c r="A136" s="68"/>
      <c r="B136" s="49" t="s">
        <v>101</v>
      </c>
      <c r="C136" s="48"/>
    </row>
    <row r="137" spans="1:3" ht="15.75">
      <c r="A137" s="68"/>
      <c r="B137" s="49"/>
      <c r="C137" s="48"/>
    </row>
    <row r="138" spans="1:3" ht="15.75">
      <c r="A138" s="68"/>
      <c r="B138" s="49"/>
      <c r="C138" s="48"/>
    </row>
  </sheetData>
  <mergeCells count="14">
    <mergeCell ref="A35:B35"/>
    <mergeCell ref="A37:E37"/>
    <mergeCell ref="B111:K111"/>
    <mergeCell ref="A32:E32"/>
    <mergeCell ref="A22:B22"/>
    <mergeCell ref="A26:E26"/>
    <mergeCell ref="A27:E27"/>
    <mergeCell ref="A29:E29"/>
    <mergeCell ref="A30:E30"/>
    <mergeCell ref="A25:E25"/>
    <mergeCell ref="A28:E28"/>
    <mergeCell ref="A23:B23"/>
    <mergeCell ref="A33:E33"/>
    <mergeCell ref="A31:E31"/>
  </mergeCells>
  <pageMargins left="0.7" right="0.7" top="0.75" bottom="0.75" header="0.3" footer="0.3"/>
  <pageSetup scale="63" orientation="landscape" horizontalDpi="200" verticalDpi="200" r:id="rId1"/>
  <drawing r:id="rId2"/>
  <legacyDrawing r:id="rId3"/>
  <mc:AlternateContent xmlns:mc="http://schemas.openxmlformats.org/markup-compatibility/2006">
    <mc:Choice Requires="x14">
      <controls>
        <mc:AlternateContent xmlns:mc="http://schemas.openxmlformats.org/markup-compatibility/2006">
          <mc:Choice Requires="x14">
            <control shapeId="2062" r:id="rId4" name="Button 14">
              <controlPr defaultSize="0" print="0" autoFill="0" autoPict="0" macro="[0]!Etudepréalable">
                <anchor moveWithCells="1" sizeWithCells="1">
                  <from>
                    <xdr:col>2</xdr:col>
                    <xdr:colOff>19050</xdr:colOff>
                    <xdr:row>9</xdr:row>
                    <xdr:rowOff>9525</xdr:rowOff>
                  </from>
                  <to>
                    <xdr:col>2</xdr:col>
                    <xdr:colOff>1181100</xdr:colOff>
                    <xdr:row>9</xdr:row>
                    <xdr:rowOff>190500</xdr:rowOff>
                  </to>
                </anchor>
              </controlPr>
            </control>
          </mc:Choice>
        </mc:AlternateContent>
        <mc:AlternateContent xmlns:mc="http://schemas.openxmlformats.org/markup-compatibility/2006">
          <mc:Choice Requires="x14">
            <control shapeId="2063" r:id="rId5" name="Button 15">
              <controlPr defaultSize="0" print="0" autoFill="0" autoPict="0" macro="[0]!Conception">
                <anchor moveWithCells="1" sizeWithCells="1">
                  <from>
                    <xdr:col>2</xdr:col>
                    <xdr:colOff>19050</xdr:colOff>
                    <xdr:row>10</xdr:row>
                    <xdr:rowOff>19050</xdr:rowOff>
                  </from>
                  <to>
                    <xdr:col>2</xdr:col>
                    <xdr:colOff>1181100</xdr:colOff>
                    <xdr:row>10</xdr:row>
                    <xdr:rowOff>200025</xdr:rowOff>
                  </to>
                </anchor>
              </controlPr>
            </control>
          </mc:Choice>
        </mc:AlternateContent>
        <mc:AlternateContent xmlns:mc="http://schemas.openxmlformats.org/markup-compatibility/2006">
          <mc:Choice Requires="x14">
            <control shapeId="2064" r:id="rId6" name="Button 16">
              <controlPr defaultSize="0" print="0" autoFill="0" autoPict="0" macro="[0]!Développement">
                <anchor moveWithCells="1" sizeWithCells="1">
                  <from>
                    <xdr:col>2</xdr:col>
                    <xdr:colOff>19050</xdr:colOff>
                    <xdr:row>11</xdr:row>
                    <xdr:rowOff>19050</xdr:rowOff>
                  </from>
                  <to>
                    <xdr:col>2</xdr:col>
                    <xdr:colOff>1181100</xdr:colOff>
                    <xdr:row>11</xdr:row>
                    <xdr:rowOff>200025</xdr:rowOff>
                  </to>
                </anchor>
              </controlPr>
            </control>
          </mc:Choice>
        </mc:AlternateContent>
        <mc:AlternateContent xmlns:mc="http://schemas.openxmlformats.org/markup-compatibility/2006">
          <mc:Choice Requires="x14">
            <control shapeId="2065" r:id="rId7" name="Button 17">
              <controlPr defaultSize="0" print="0" autoFill="0" autoPict="0" macro="[0]!Recette">
                <anchor moveWithCells="1" sizeWithCells="1">
                  <from>
                    <xdr:col>2</xdr:col>
                    <xdr:colOff>19050</xdr:colOff>
                    <xdr:row>12</xdr:row>
                    <xdr:rowOff>28575</xdr:rowOff>
                  </from>
                  <to>
                    <xdr:col>2</xdr:col>
                    <xdr:colOff>1181100</xdr:colOff>
                    <xdr:row>12</xdr:row>
                    <xdr:rowOff>209550</xdr:rowOff>
                  </to>
                </anchor>
              </controlPr>
            </control>
          </mc:Choice>
        </mc:AlternateContent>
        <mc:AlternateContent xmlns:mc="http://schemas.openxmlformats.org/markup-compatibility/2006">
          <mc:Choice Requires="x14">
            <control shapeId="2067" r:id="rId8" name="Button 19">
              <controlPr defaultSize="0" print="0" autoFill="0" autoPict="0" macro="[0]!IntegrationInterne">
                <anchor moveWithCells="1" sizeWithCells="1">
                  <from>
                    <xdr:col>2</xdr:col>
                    <xdr:colOff>19050</xdr:colOff>
                    <xdr:row>13</xdr:row>
                    <xdr:rowOff>28575</xdr:rowOff>
                  </from>
                  <to>
                    <xdr:col>2</xdr:col>
                    <xdr:colOff>1181100</xdr:colOff>
                    <xdr:row>13</xdr:row>
                    <xdr:rowOff>209550</xdr:rowOff>
                  </to>
                </anchor>
              </controlPr>
            </control>
          </mc:Choice>
        </mc:AlternateContent>
        <mc:AlternateContent xmlns:mc="http://schemas.openxmlformats.org/markup-compatibility/2006">
          <mc:Choice Requires="x14">
            <control shapeId="2068" r:id="rId9" name="Button 20">
              <controlPr defaultSize="0" print="0" autoFill="0" autoPict="0" macro="[0]!IntegrationExterne">
                <anchor moveWithCells="1" sizeWithCells="1">
                  <from>
                    <xdr:col>2</xdr:col>
                    <xdr:colOff>19050</xdr:colOff>
                    <xdr:row>14</xdr:row>
                    <xdr:rowOff>38100</xdr:rowOff>
                  </from>
                  <to>
                    <xdr:col>2</xdr:col>
                    <xdr:colOff>1181100</xdr:colOff>
                    <xdr:row>14</xdr:row>
                    <xdr:rowOff>219075</xdr:rowOff>
                  </to>
                </anchor>
              </controlPr>
            </control>
          </mc:Choice>
        </mc:AlternateContent>
        <mc:AlternateContent xmlns:mc="http://schemas.openxmlformats.org/markup-compatibility/2006">
          <mc:Choice Requires="x14">
            <control shapeId="2069" r:id="rId10" name="Button 21">
              <controlPr defaultSize="0" print="0" autoFill="0" autoPict="0" macro="[0]!HomologationMOE">
                <anchor moveWithCells="1" sizeWithCells="1">
                  <from>
                    <xdr:col>2</xdr:col>
                    <xdr:colOff>28575</xdr:colOff>
                    <xdr:row>15</xdr:row>
                    <xdr:rowOff>47625</xdr:rowOff>
                  </from>
                  <to>
                    <xdr:col>2</xdr:col>
                    <xdr:colOff>1181100</xdr:colOff>
                    <xdr:row>15</xdr:row>
                    <xdr:rowOff>228600</xdr:rowOff>
                  </to>
                </anchor>
              </controlPr>
            </control>
          </mc:Choice>
        </mc:AlternateContent>
        <mc:AlternateContent xmlns:mc="http://schemas.openxmlformats.org/markup-compatibility/2006">
          <mc:Choice Requires="x14">
            <control shapeId="2070" r:id="rId11" name="Button 22">
              <controlPr defaultSize="0" print="0" autoFill="0" autoPict="0" macro="[0]!HomologationMOA">
                <anchor moveWithCells="1" sizeWithCells="1">
                  <from>
                    <xdr:col>2</xdr:col>
                    <xdr:colOff>28575</xdr:colOff>
                    <xdr:row>16</xdr:row>
                    <xdr:rowOff>47625</xdr:rowOff>
                  </from>
                  <to>
                    <xdr:col>2</xdr:col>
                    <xdr:colOff>1181100</xdr:colOff>
                    <xdr:row>16</xdr:row>
                    <xdr:rowOff>228600</xdr:rowOff>
                  </to>
                </anchor>
              </controlPr>
            </control>
          </mc:Choice>
        </mc:AlternateContent>
        <mc:AlternateContent xmlns:mc="http://schemas.openxmlformats.org/markup-compatibility/2006">
          <mc:Choice Requires="x14">
            <control shapeId="2071" r:id="rId12" name="Button 23">
              <controlPr defaultSize="0" print="0" autoFill="0" autoPict="0" macro="[0]!MEP">
                <anchor moveWithCells="1" sizeWithCells="1">
                  <from>
                    <xdr:col>2</xdr:col>
                    <xdr:colOff>28575</xdr:colOff>
                    <xdr:row>17</xdr:row>
                    <xdr:rowOff>57150</xdr:rowOff>
                  </from>
                  <to>
                    <xdr:col>2</xdr:col>
                    <xdr:colOff>1181100</xdr:colOff>
                    <xdr:row>17</xdr:row>
                    <xdr:rowOff>238125</xdr:rowOff>
                  </to>
                </anchor>
              </controlPr>
            </control>
          </mc:Choice>
        </mc:AlternateContent>
        <mc:AlternateContent xmlns:mc="http://schemas.openxmlformats.org/markup-compatibility/2006">
          <mc:Choice Requires="x14">
            <control shapeId="2072" r:id="rId13" name="Button 24">
              <controlPr defaultSize="0" print="0" autoFill="0" autoPict="0" macro="[0]!Pilotage">
                <anchor moveWithCells="1" sizeWithCells="1">
                  <from>
                    <xdr:col>2</xdr:col>
                    <xdr:colOff>28575</xdr:colOff>
                    <xdr:row>18</xdr:row>
                    <xdr:rowOff>66675</xdr:rowOff>
                  </from>
                  <to>
                    <xdr:col>2</xdr:col>
                    <xdr:colOff>1181100</xdr:colOff>
                    <xdr:row>18</xdr:row>
                    <xdr:rowOff>247650</xdr:rowOff>
                  </to>
                </anchor>
              </controlPr>
            </control>
          </mc:Choice>
        </mc:AlternateContent>
        <mc:AlternateContent xmlns:mc="http://schemas.openxmlformats.org/markup-compatibility/2006">
          <mc:Choice Requires="x14">
            <control shapeId="2073" r:id="rId14" name="Button 25">
              <controlPr defaultSize="0" print="0" autoFill="0" autoPict="0" macro="[0]!CDC">
                <anchor moveWithCells="1" sizeWithCells="1">
                  <from>
                    <xdr:col>2</xdr:col>
                    <xdr:colOff>28575</xdr:colOff>
                    <xdr:row>19</xdr:row>
                    <xdr:rowOff>66675</xdr:rowOff>
                  </from>
                  <to>
                    <xdr:col>2</xdr:col>
                    <xdr:colOff>1171575</xdr:colOff>
                    <xdr:row>19</xdr:row>
                    <xdr:rowOff>247650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4" tint="0.59999389629810485"/>
  </sheetPr>
  <dimension ref="A1:BMC40"/>
  <sheetViews>
    <sheetView showGridLines="0" showZeros="0" tabSelected="1" topLeftCell="C1" zoomScale="60" zoomScaleNormal="60" workbookViewId="0">
      <pane ySplit="5" topLeftCell="A6" activePane="bottomLeft" state="frozen"/>
      <selection pane="bottomLeft" activeCell="F15" sqref="F15"/>
    </sheetView>
  </sheetViews>
  <sheetFormatPr baseColWidth="10" defaultRowHeight="14.25"/>
  <cols>
    <col min="1" max="1" width="0.75" hidden="1" customWidth="1"/>
    <col min="2" max="2" width="1.5" hidden="1" customWidth="1"/>
    <col min="3" max="3" width="1.875" customWidth="1"/>
    <col min="4" max="4" width="33.125" customWidth="1"/>
    <col min="5" max="7" width="5.75" customWidth="1"/>
    <col min="8" max="964" width="5" customWidth="1"/>
    <col min="965" max="965" width="4.125" style="15" customWidth="1"/>
    <col min="966" max="1693" width="11" hidden="1" customWidth="1"/>
    <col min="1694" max="11388" width="11" customWidth="1"/>
  </cols>
  <sheetData>
    <row r="1" spans="4:1008" ht="9" customHeight="1" thickBot="1"/>
    <row r="2" spans="4:1008" ht="16.5" thickBot="1">
      <c r="D2" s="90" t="s">
        <v>34</v>
      </c>
      <c r="E2" s="111"/>
      <c r="F2" s="111"/>
      <c r="G2" s="111"/>
      <c r="H2" s="112"/>
      <c r="J2" s="5"/>
      <c r="K2" s="5"/>
    </row>
    <row r="3" spans="4:1008" ht="5.25" customHeight="1">
      <c r="D3" s="14"/>
      <c r="AKB3" s="15"/>
    </row>
    <row r="4" spans="4:1008" s="29" customFormat="1" ht="96" customHeight="1">
      <c r="D4" s="113" t="s">
        <v>32</v>
      </c>
      <c r="E4" s="109">
        <f>Calculs!C111</f>
        <v>43496</v>
      </c>
      <c r="F4" s="109"/>
      <c r="G4" s="109"/>
      <c r="H4" s="109"/>
      <c r="I4" s="109">
        <f>Calculs!F111</f>
        <v>43524</v>
      </c>
      <c r="J4" s="109"/>
      <c r="K4" s="109"/>
      <c r="L4" s="109"/>
      <c r="M4" s="109">
        <f>Calculs!I111</f>
        <v>43555</v>
      </c>
      <c r="N4" s="109"/>
      <c r="O4" s="109"/>
      <c r="P4" s="109"/>
      <c r="Q4" s="109">
        <f>Calculs!L111</f>
        <v>43585</v>
      </c>
      <c r="R4" s="109"/>
      <c r="S4" s="109"/>
      <c r="T4" s="109"/>
      <c r="U4" s="109">
        <f>Calculs!O111</f>
        <v>43616</v>
      </c>
      <c r="V4" s="109"/>
      <c r="W4" s="109"/>
      <c r="X4" s="109"/>
      <c r="Y4" s="109">
        <f>Calculs!R111</f>
        <v>43646</v>
      </c>
      <c r="Z4" s="109"/>
      <c r="AA4" s="109"/>
      <c r="AB4" s="109"/>
      <c r="AC4" s="109">
        <f>Calculs!U111</f>
        <v>43677</v>
      </c>
      <c r="AD4" s="109"/>
      <c r="AE4" s="109"/>
      <c r="AF4" s="109"/>
      <c r="AG4" s="109">
        <f>Calculs!X111</f>
        <v>43708</v>
      </c>
      <c r="AH4" s="109"/>
      <c r="AI4" s="109"/>
      <c r="AJ4" s="109"/>
      <c r="AK4" s="109">
        <f>Calculs!AA111</f>
        <v>43738</v>
      </c>
      <c r="AL4" s="109"/>
      <c r="AM4" s="109"/>
      <c r="AN4" s="109"/>
      <c r="AO4" s="109">
        <f>Calculs!AD111</f>
        <v>43769</v>
      </c>
      <c r="AP4" s="109"/>
      <c r="AQ4" s="109"/>
      <c r="AR4" s="109"/>
      <c r="AS4" s="109">
        <f>Calculs!AG111</f>
        <v>43799</v>
      </c>
      <c r="AT4" s="109"/>
      <c r="AU4" s="109"/>
      <c r="AV4" s="109"/>
      <c r="AW4" s="109">
        <f>Calculs!AJ111</f>
        <v>43830</v>
      </c>
      <c r="AX4" s="109"/>
      <c r="AY4" s="109"/>
      <c r="AZ4" s="109"/>
      <c r="BA4" s="109">
        <f>Calculs!AM111</f>
        <v>43861</v>
      </c>
      <c r="BB4" s="109"/>
      <c r="BC4" s="109"/>
      <c r="BD4" s="109"/>
      <c r="BE4" s="109">
        <f>Calculs!AP111</f>
        <v>43890</v>
      </c>
      <c r="BF4" s="109"/>
      <c r="BG4" s="109"/>
      <c r="BH4" s="109"/>
      <c r="BI4" s="109">
        <f>Calculs!AS111</f>
        <v>43921</v>
      </c>
      <c r="BJ4" s="109"/>
      <c r="BK4" s="109"/>
      <c r="BL4" s="109"/>
      <c r="BM4" s="109">
        <f>Calculs!AV111</f>
        <v>43951</v>
      </c>
      <c r="BN4" s="109"/>
      <c r="BO4" s="109"/>
      <c r="BP4" s="109"/>
      <c r="BQ4" s="109">
        <f>Calculs!AY111</f>
        <v>43982</v>
      </c>
      <c r="BR4" s="109"/>
      <c r="BS4" s="109"/>
      <c r="BT4" s="109"/>
      <c r="BU4" s="109">
        <f>Calculs!BB111</f>
        <v>44012</v>
      </c>
      <c r="BV4" s="109"/>
      <c r="BW4" s="109"/>
      <c r="BX4" s="109"/>
      <c r="BY4" s="109">
        <f>Calculs!BE111</f>
        <v>44043</v>
      </c>
      <c r="BZ4" s="109"/>
      <c r="CA4" s="109"/>
      <c r="CB4" s="109"/>
      <c r="CC4" s="109">
        <f>Calculs!BH111</f>
        <v>44074</v>
      </c>
      <c r="CD4" s="109"/>
      <c r="CE4" s="109"/>
      <c r="CF4" s="109"/>
      <c r="CG4" s="109">
        <f>Calculs!BK111</f>
        <v>44104</v>
      </c>
      <c r="CH4" s="109"/>
      <c r="CI4" s="109"/>
      <c r="CJ4" s="109"/>
      <c r="CK4" s="109">
        <f>Calculs!BN111</f>
        <v>44135</v>
      </c>
      <c r="CL4" s="109"/>
      <c r="CM4" s="109"/>
      <c r="CN4" s="109"/>
      <c r="CO4" s="109">
        <f>Calculs!BQ111</f>
        <v>44165</v>
      </c>
      <c r="CP4" s="109"/>
      <c r="CQ4" s="109"/>
      <c r="CR4" s="109"/>
      <c r="CS4" s="109">
        <f>Calculs!BT111</f>
        <v>44196</v>
      </c>
      <c r="CT4" s="109"/>
      <c r="CU4" s="109"/>
      <c r="CV4" s="109"/>
      <c r="CW4" s="109">
        <f>Calculs!BW111</f>
        <v>44227</v>
      </c>
      <c r="CX4" s="109"/>
      <c r="CY4" s="109"/>
      <c r="CZ4" s="109"/>
      <c r="DA4" s="109">
        <f>Calculs!BZ111</f>
        <v>44255</v>
      </c>
      <c r="DB4" s="109"/>
      <c r="DC4" s="109"/>
      <c r="DD4" s="109"/>
      <c r="DE4" s="109">
        <f>Calculs!CC111</f>
        <v>44286</v>
      </c>
      <c r="DF4" s="109"/>
      <c r="DG4" s="109"/>
      <c r="DH4" s="109"/>
      <c r="DI4" s="109">
        <f>Calculs!CF111</f>
        <v>44316</v>
      </c>
      <c r="DJ4" s="109"/>
      <c r="DK4" s="109"/>
      <c r="DL4" s="109"/>
      <c r="DM4" s="109">
        <f>Calculs!CI111</f>
        <v>44347</v>
      </c>
      <c r="DN4" s="109"/>
      <c r="DO4" s="109"/>
      <c r="DP4" s="109"/>
      <c r="DQ4" s="109">
        <f>Calculs!CL111</f>
        <v>44377</v>
      </c>
      <c r="DR4" s="109"/>
      <c r="DS4" s="109"/>
      <c r="DT4" s="109"/>
      <c r="DU4" s="109">
        <f>Calculs!CO111</f>
        <v>44408</v>
      </c>
      <c r="DV4" s="109"/>
      <c r="DW4" s="109"/>
      <c r="DX4" s="109"/>
      <c r="DY4" s="109">
        <f>Calculs!CR111</f>
        <v>44439</v>
      </c>
      <c r="DZ4" s="109"/>
      <c r="EA4" s="109"/>
      <c r="EB4" s="109"/>
      <c r="EC4" s="109">
        <f>Calculs!CU111</f>
        <v>44469</v>
      </c>
      <c r="ED4" s="109"/>
      <c r="EE4" s="109"/>
      <c r="EF4" s="109"/>
      <c r="EG4" s="109">
        <f>Calculs!CX111</f>
        <v>44500</v>
      </c>
      <c r="EH4" s="109"/>
      <c r="EI4" s="109"/>
      <c r="EJ4" s="109"/>
      <c r="EK4" s="109">
        <f>Calculs!DA111</f>
        <v>44530</v>
      </c>
      <c r="EL4" s="109"/>
      <c r="EM4" s="109"/>
      <c r="EN4" s="109"/>
      <c r="EO4" s="109">
        <f>Calculs!DD111</f>
        <v>44561</v>
      </c>
      <c r="EP4" s="109"/>
      <c r="EQ4" s="109"/>
      <c r="ER4" s="109"/>
      <c r="ES4" s="109">
        <f>Calculs!DG111</f>
        <v>44592</v>
      </c>
      <c r="ET4" s="109"/>
      <c r="EU4" s="109"/>
      <c r="EV4" s="109"/>
      <c r="EW4" s="109">
        <f>Calculs!DJ111</f>
        <v>44620</v>
      </c>
      <c r="EX4" s="109"/>
      <c r="EY4" s="109"/>
      <c r="EZ4" s="109"/>
      <c r="FA4" s="109">
        <f>Calculs!DM111</f>
        <v>44651</v>
      </c>
      <c r="FB4" s="109"/>
      <c r="FC4" s="109"/>
      <c r="FD4" s="109"/>
      <c r="FE4" s="109">
        <f>Calculs!DP111</f>
        <v>44681</v>
      </c>
      <c r="FF4" s="109"/>
      <c r="FG4" s="109"/>
      <c r="FH4" s="109"/>
      <c r="FI4" s="109">
        <f>Calculs!DS111</f>
        <v>44712</v>
      </c>
      <c r="FJ4" s="109"/>
      <c r="FK4" s="109"/>
      <c r="FL4" s="109"/>
      <c r="FM4" s="109">
        <f>Calculs!DV111</f>
        <v>44742</v>
      </c>
      <c r="FN4" s="109"/>
      <c r="FO4" s="109"/>
      <c r="FP4" s="109"/>
      <c r="FQ4" s="109">
        <f>Calculs!DY111</f>
        <v>44773</v>
      </c>
      <c r="FR4" s="109"/>
      <c r="FS4" s="109"/>
      <c r="FT4" s="109"/>
      <c r="FU4" s="109">
        <f>Calculs!EB111</f>
        <v>44804</v>
      </c>
      <c r="FV4" s="109"/>
      <c r="FW4" s="109"/>
      <c r="FX4" s="109"/>
      <c r="FY4" s="109">
        <f>Calculs!EE111</f>
        <v>44834</v>
      </c>
      <c r="FZ4" s="109"/>
      <c r="GA4" s="109"/>
      <c r="GB4" s="109"/>
      <c r="GC4" s="109">
        <f>Calculs!EH111</f>
        <v>44865</v>
      </c>
      <c r="GD4" s="109"/>
      <c r="GE4" s="109"/>
      <c r="GF4" s="109"/>
      <c r="GG4" s="109">
        <f>Calculs!EK111</f>
        <v>44895</v>
      </c>
      <c r="GH4" s="109"/>
      <c r="GI4" s="109"/>
      <c r="GJ4" s="109"/>
      <c r="GK4" s="109">
        <f>Calculs!EN111</f>
        <v>44926</v>
      </c>
      <c r="GL4" s="109"/>
      <c r="GM4" s="109"/>
      <c r="GN4" s="109"/>
      <c r="GO4" s="109">
        <f>Calculs!EQ111</f>
        <v>44957</v>
      </c>
      <c r="GP4" s="109"/>
      <c r="GQ4" s="109"/>
      <c r="GR4" s="109"/>
      <c r="GS4" s="109">
        <f>Calculs!ET111</f>
        <v>44985</v>
      </c>
      <c r="GT4" s="109"/>
      <c r="GU4" s="109"/>
      <c r="GV4" s="109"/>
      <c r="GW4" s="109">
        <f>Calculs!EW111</f>
        <v>45016</v>
      </c>
      <c r="GX4" s="109"/>
      <c r="GY4" s="109"/>
      <c r="GZ4" s="109"/>
      <c r="HA4" s="109">
        <f>Calculs!EZ111</f>
        <v>45046</v>
      </c>
      <c r="HB4" s="109"/>
      <c r="HC4" s="109"/>
      <c r="HD4" s="109"/>
      <c r="HE4" s="109">
        <f>Calculs!FC111</f>
        <v>45077</v>
      </c>
      <c r="HF4" s="109"/>
      <c r="HG4" s="109"/>
      <c r="HH4" s="109"/>
      <c r="HI4" s="109">
        <f>Calculs!FF111</f>
        <v>45107</v>
      </c>
      <c r="HJ4" s="109"/>
      <c r="HK4" s="109"/>
      <c r="HL4" s="109"/>
      <c r="HM4" s="109">
        <f>Calculs!FI111</f>
        <v>45138</v>
      </c>
      <c r="HN4" s="109"/>
      <c r="HO4" s="109"/>
      <c r="HP4" s="109"/>
      <c r="HQ4" s="109">
        <f>Calculs!FL111</f>
        <v>45169</v>
      </c>
      <c r="HR4" s="109"/>
      <c r="HS4" s="109"/>
      <c r="HT4" s="109"/>
      <c r="HU4" s="109">
        <f>Calculs!FO111</f>
        <v>45199</v>
      </c>
      <c r="HV4" s="109"/>
      <c r="HW4" s="109"/>
      <c r="HX4" s="109"/>
      <c r="HY4" s="109">
        <f>Calculs!FR111</f>
        <v>45230</v>
      </c>
      <c r="HZ4" s="109"/>
      <c r="IA4" s="109"/>
      <c r="IB4" s="109"/>
      <c r="IC4" s="109">
        <f>Calculs!FU111</f>
        <v>45260</v>
      </c>
      <c r="ID4" s="109"/>
      <c r="IE4" s="109"/>
      <c r="IF4" s="109"/>
      <c r="IG4" s="109">
        <f>Calculs!FX111</f>
        <v>45291</v>
      </c>
      <c r="IH4" s="109"/>
      <c r="II4" s="109"/>
      <c r="IJ4" s="109"/>
      <c r="IK4" s="109">
        <f>Calculs!GA111</f>
        <v>45322</v>
      </c>
      <c r="IL4" s="109"/>
      <c r="IM4" s="109"/>
      <c r="IN4" s="109"/>
      <c r="IO4" s="109">
        <f>Calculs!GD111</f>
        <v>45351</v>
      </c>
      <c r="IP4" s="109"/>
      <c r="IQ4" s="109"/>
      <c r="IR4" s="109"/>
      <c r="IS4" s="109">
        <f>Calculs!GG111</f>
        <v>45382</v>
      </c>
      <c r="IT4" s="109"/>
      <c r="IU4" s="109"/>
      <c r="IV4" s="109"/>
      <c r="IW4" s="109">
        <f>Calculs!GJ111</f>
        <v>45412</v>
      </c>
      <c r="IX4" s="109"/>
      <c r="IY4" s="109"/>
      <c r="IZ4" s="109"/>
      <c r="JA4" s="109">
        <f>Calculs!GM111</f>
        <v>45443</v>
      </c>
      <c r="JB4" s="109"/>
      <c r="JC4" s="109"/>
      <c r="JD4" s="109"/>
      <c r="JE4" s="109">
        <f>Calculs!GP111</f>
        <v>45473</v>
      </c>
      <c r="JF4" s="109"/>
      <c r="JG4" s="109"/>
      <c r="JH4" s="109"/>
      <c r="JI4" s="109">
        <f>Calculs!GS111</f>
        <v>45504</v>
      </c>
      <c r="JJ4" s="109"/>
      <c r="JK4" s="109"/>
      <c r="JL4" s="109"/>
      <c r="JM4" s="109">
        <f>Calculs!GV111</f>
        <v>45535</v>
      </c>
      <c r="JN4" s="109"/>
      <c r="JO4" s="109"/>
      <c r="JP4" s="109"/>
      <c r="JQ4" s="109">
        <f>Calculs!GY111</f>
        <v>45565</v>
      </c>
      <c r="JR4" s="109"/>
      <c r="JS4" s="109"/>
      <c r="JT4" s="109"/>
      <c r="JU4" s="109">
        <f>Calculs!HB111</f>
        <v>45596</v>
      </c>
      <c r="JV4" s="109"/>
      <c r="JW4" s="109"/>
      <c r="JX4" s="109"/>
      <c r="JY4" s="109">
        <f>Calculs!HE111</f>
        <v>45626</v>
      </c>
      <c r="JZ4" s="109"/>
      <c r="KA4" s="109"/>
      <c r="KB4" s="109"/>
      <c r="KC4" s="109">
        <f>Calculs!HH111</f>
        <v>45657</v>
      </c>
      <c r="KD4" s="109"/>
      <c r="KE4" s="109"/>
      <c r="KF4" s="109"/>
      <c r="KG4" s="109">
        <f>Calculs!HK111</f>
        <v>45688</v>
      </c>
      <c r="KH4" s="109"/>
      <c r="KI4" s="109"/>
      <c r="KJ4" s="109"/>
      <c r="KK4" s="109">
        <f>Calculs!HN111</f>
        <v>45716</v>
      </c>
      <c r="KL4" s="109"/>
      <c r="KM4" s="109"/>
      <c r="KN4" s="109"/>
      <c r="KO4" s="109">
        <f>Calculs!HQ111</f>
        <v>45747</v>
      </c>
      <c r="KP4" s="109"/>
      <c r="KQ4" s="109"/>
      <c r="KR4" s="109"/>
      <c r="KS4" s="109">
        <f>Calculs!HT111</f>
        <v>45777</v>
      </c>
      <c r="KT4" s="109"/>
      <c r="KU4" s="109"/>
      <c r="KV4" s="109"/>
      <c r="KW4" s="109">
        <f>Calculs!HW111</f>
        <v>45808</v>
      </c>
      <c r="KX4" s="109"/>
      <c r="KY4" s="109"/>
      <c r="KZ4" s="109"/>
      <c r="LA4" s="109">
        <f>Calculs!HZ111</f>
        <v>45838</v>
      </c>
      <c r="LB4" s="109"/>
      <c r="LC4" s="109"/>
      <c r="LD4" s="109"/>
      <c r="LE4" s="109">
        <f>Calculs!IC111</f>
        <v>45869</v>
      </c>
      <c r="LF4" s="109"/>
      <c r="LG4" s="109"/>
      <c r="LH4" s="109"/>
      <c r="LI4" s="109">
        <f>Calculs!IF111</f>
        <v>45900</v>
      </c>
      <c r="LJ4" s="109"/>
      <c r="LK4" s="109"/>
      <c r="LL4" s="109"/>
      <c r="LM4" s="109">
        <f>Calculs!II111</f>
        <v>45930</v>
      </c>
      <c r="LN4" s="109"/>
      <c r="LO4" s="109"/>
      <c r="LP4" s="109"/>
      <c r="LQ4" s="109">
        <f>Calculs!IL111</f>
        <v>45961</v>
      </c>
      <c r="LR4" s="109"/>
      <c r="LS4" s="109"/>
      <c r="LT4" s="109"/>
      <c r="LU4" s="109">
        <f>Calculs!IO111</f>
        <v>45991</v>
      </c>
      <c r="LV4" s="109"/>
      <c r="LW4" s="109"/>
      <c r="LX4" s="109"/>
      <c r="LY4" s="109">
        <f>Calculs!IR111</f>
        <v>46022</v>
      </c>
      <c r="LZ4" s="109"/>
      <c r="MA4" s="109"/>
      <c r="MB4" s="109"/>
      <c r="MC4" s="109">
        <f>Calculs!IU111</f>
        <v>46053</v>
      </c>
      <c r="MD4" s="109"/>
      <c r="ME4" s="109"/>
      <c r="MF4" s="109"/>
      <c r="MG4" s="109">
        <f>Calculs!IX111</f>
        <v>46081</v>
      </c>
      <c r="MH4" s="109"/>
      <c r="MI4" s="109"/>
      <c r="MJ4" s="109"/>
      <c r="MK4" s="109">
        <f>Calculs!JA111</f>
        <v>46112</v>
      </c>
      <c r="ML4" s="109"/>
      <c r="MM4" s="109"/>
      <c r="MN4" s="109"/>
      <c r="MO4" s="109">
        <f>Calculs!JD111</f>
        <v>46142</v>
      </c>
      <c r="MP4" s="109"/>
      <c r="MQ4" s="109"/>
      <c r="MR4" s="109"/>
      <c r="MS4" s="109">
        <f>Calculs!JG111</f>
        <v>46173</v>
      </c>
      <c r="MT4" s="109"/>
      <c r="MU4" s="109"/>
      <c r="MV4" s="109"/>
      <c r="MW4" s="109">
        <f>Calculs!JJ111</f>
        <v>46203</v>
      </c>
      <c r="MX4" s="109"/>
      <c r="MY4" s="109"/>
      <c r="MZ4" s="109"/>
      <c r="NA4" s="109">
        <f>Calculs!JM111</f>
        <v>46234</v>
      </c>
      <c r="NB4" s="109"/>
      <c r="NC4" s="109"/>
      <c r="ND4" s="109"/>
      <c r="NE4" s="109">
        <f>Calculs!JP111</f>
        <v>46265</v>
      </c>
      <c r="NF4" s="109"/>
      <c r="NG4" s="109"/>
      <c r="NH4" s="109"/>
      <c r="NI4" s="109">
        <f>Calculs!JS111</f>
        <v>46295</v>
      </c>
      <c r="NJ4" s="109"/>
      <c r="NK4" s="109"/>
      <c r="NL4" s="109"/>
      <c r="NM4" s="109">
        <f>Calculs!JV111</f>
        <v>46326</v>
      </c>
      <c r="NN4" s="109"/>
      <c r="NO4" s="109"/>
      <c r="NP4" s="109"/>
      <c r="NQ4" s="109">
        <f>Calculs!JY111</f>
        <v>46356</v>
      </c>
      <c r="NR4" s="109"/>
      <c r="NS4" s="109"/>
      <c r="NT4" s="109"/>
      <c r="NU4" s="109">
        <f>Calculs!KB111</f>
        <v>46387</v>
      </c>
      <c r="NV4" s="109"/>
      <c r="NW4" s="109"/>
      <c r="NX4" s="109"/>
      <c r="NY4" s="109">
        <f>Calculs!KE111</f>
        <v>46418</v>
      </c>
      <c r="NZ4" s="109"/>
      <c r="OA4" s="109"/>
      <c r="OB4" s="109"/>
      <c r="OC4" s="109">
        <f>Calculs!KH111</f>
        <v>46446</v>
      </c>
      <c r="OD4" s="109"/>
      <c r="OE4" s="109"/>
      <c r="OF4" s="109"/>
      <c r="OG4" s="109">
        <f>Calculs!KK111</f>
        <v>46477</v>
      </c>
      <c r="OH4" s="109"/>
      <c r="OI4" s="109"/>
      <c r="OJ4" s="109"/>
      <c r="OK4" s="109">
        <f>Calculs!KN111</f>
        <v>46507</v>
      </c>
      <c r="OL4" s="109"/>
      <c r="OM4" s="109"/>
      <c r="ON4" s="109"/>
      <c r="OO4" s="109">
        <f>Calculs!KQ111</f>
        <v>46538</v>
      </c>
      <c r="OP4" s="109"/>
      <c r="OQ4" s="109"/>
      <c r="OR4" s="109"/>
      <c r="OS4" s="109">
        <f>Calculs!KT111</f>
        <v>46568</v>
      </c>
      <c r="OT4" s="109"/>
      <c r="OU4" s="109"/>
      <c r="OV4" s="109"/>
      <c r="OW4" s="109">
        <f>Calculs!KW111</f>
        <v>46599</v>
      </c>
      <c r="OX4" s="109"/>
      <c r="OY4" s="109"/>
      <c r="OZ4" s="109"/>
      <c r="PA4" s="109">
        <f>Calculs!KZ111</f>
        <v>46630</v>
      </c>
      <c r="PB4" s="109"/>
      <c r="PC4" s="109"/>
      <c r="PD4" s="109"/>
      <c r="PE4" s="109">
        <f>Calculs!LC111</f>
        <v>46660</v>
      </c>
      <c r="PF4" s="109"/>
      <c r="PG4" s="109"/>
      <c r="PH4" s="109"/>
      <c r="PI4" s="109">
        <f>Calculs!LF111</f>
        <v>46691</v>
      </c>
      <c r="PJ4" s="109"/>
      <c r="PK4" s="109"/>
      <c r="PL4" s="109"/>
      <c r="PM4" s="109">
        <f>Calculs!LI111</f>
        <v>46721</v>
      </c>
      <c r="PN4" s="109"/>
      <c r="PO4" s="109"/>
      <c r="PP4" s="109"/>
      <c r="PQ4" s="109">
        <f>Calculs!LL111</f>
        <v>46752</v>
      </c>
      <c r="PR4" s="109"/>
      <c r="PS4" s="109"/>
      <c r="PT4" s="109"/>
      <c r="PU4" s="109">
        <f>Calculs!LO111</f>
        <v>46783</v>
      </c>
      <c r="PV4" s="109"/>
      <c r="PW4" s="109"/>
      <c r="PX4" s="109"/>
      <c r="PY4" s="109">
        <f>Calculs!LR111</f>
        <v>46812</v>
      </c>
      <c r="PZ4" s="109"/>
      <c r="QA4" s="109"/>
      <c r="QB4" s="109"/>
      <c r="QC4" s="109">
        <f>Calculs!LU111</f>
        <v>46843</v>
      </c>
      <c r="QD4" s="109"/>
      <c r="QE4" s="109"/>
      <c r="QF4" s="109"/>
      <c r="QG4" s="109">
        <f>Calculs!LX111</f>
        <v>46873</v>
      </c>
      <c r="QH4" s="109"/>
      <c r="QI4" s="109"/>
      <c r="QJ4" s="109"/>
      <c r="QK4" s="109">
        <f>Calculs!MA111</f>
        <v>46904</v>
      </c>
      <c r="QL4" s="109"/>
      <c r="QM4" s="109"/>
      <c r="QN4" s="109"/>
      <c r="QO4" s="109">
        <f>Calculs!MD111</f>
        <v>46934</v>
      </c>
      <c r="QP4" s="109"/>
      <c r="QQ4" s="109"/>
      <c r="QR4" s="109"/>
      <c r="QS4" s="109">
        <f>Calculs!MG111</f>
        <v>46965</v>
      </c>
      <c r="QT4" s="109"/>
      <c r="QU4" s="109"/>
      <c r="QV4" s="109"/>
      <c r="QW4" s="109">
        <f>Calculs!MJ111</f>
        <v>46996</v>
      </c>
      <c r="QX4" s="109"/>
      <c r="QY4" s="109"/>
      <c r="QZ4" s="109"/>
      <c r="RA4" s="109">
        <f>Calculs!MM111</f>
        <v>47026</v>
      </c>
      <c r="RB4" s="109"/>
      <c r="RC4" s="109"/>
      <c r="RD4" s="109"/>
      <c r="RE4" s="109">
        <f>Calculs!MP111</f>
        <v>47057</v>
      </c>
      <c r="RF4" s="109"/>
      <c r="RG4" s="109"/>
      <c r="RH4" s="109"/>
      <c r="RI4" s="109">
        <f>Calculs!MS111</f>
        <v>47087</v>
      </c>
      <c r="RJ4" s="109"/>
      <c r="RK4" s="109"/>
      <c r="RL4" s="109"/>
      <c r="RM4" s="109">
        <f>Calculs!MV111</f>
        <v>47118</v>
      </c>
      <c r="RN4" s="109"/>
      <c r="RO4" s="109"/>
      <c r="RP4" s="109"/>
      <c r="RQ4" s="109">
        <f>Calculs!MY111</f>
        <v>47149</v>
      </c>
      <c r="RR4" s="109"/>
      <c r="RS4" s="109"/>
      <c r="RT4" s="109"/>
      <c r="RU4" s="109">
        <f>Calculs!NB111</f>
        <v>47177</v>
      </c>
      <c r="RV4" s="109"/>
      <c r="RW4" s="109"/>
      <c r="RX4" s="109"/>
      <c r="RY4" s="109">
        <f>Calculs!NE111</f>
        <v>47208</v>
      </c>
      <c r="RZ4" s="109"/>
      <c r="SA4" s="109"/>
      <c r="SB4" s="109"/>
      <c r="SC4" s="109">
        <f>Calculs!NH111</f>
        <v>47238</v>
      </c>
      <c r="SD4" s="109"/>
      <c r="SE4" s="109"/>
      <c r="SF4" s="109"/>
      <c r="SG4" s="109">
        <f>Calculs!NK111</f>
        <v>47269</v>
      </c>
      <c r="SH4" s="109"/>
      <c r="SI4" s="109"/>
      <c r="SJ4" s="109"/>
      <c r="SK4" s="109">
        <f>Calculs!NN111</f>
        <v>47299</v>
      </c>
      <c r="SL4" s="109"/>
      <c r="SM4" s="109"/>
      <c r="SN4" s="109"/>
      <c r="SO4" s="109">
        <f>Calculs!NQ111</f>
        <v>47330</v>
      </c>
      <c r="SP4" s="109"/>
      <c r="SQ4" s="109"/>
      <c r="SR4" s="109"/>
      <c r="SS4" s="109">
        <f>Calculs!NT111</f>
        <v>47361</v>
      </c>
      <c r="ST4" s="109"/>
      <c r="SU4" s="109"/>
      <c r="SV4" s="109"/>
      <c r="SW4" s="109">
        <f>Calculs!NW111</f>
        <v>47391</v>
      </c>
      <c r="SX4" s="109"/>
      <c r="SY4" s="109"/>
      <c r="SZ4" s="109"/>
      <c r="TA4" s="109">
        <f>Calculs!NZ111</f>
        <v>47422</v>
      </c>
      <c r="TB4" s="109"/>
      <c r="TC4" s="109"/>
      <c r="TD4" s="109"/>
      <c r="TE4" s="109">
        <f>Calculs!OC111</f>
        <v>47452</v>
      </c>
      <c r="TF4" s="109"/>
      <c r="TG4" s="109"/>
      <c r="TH4" s="109"/>
      <c r="TI4" s="109">
        <f>Calculs!OF111</f>
        <v>47483</v>
      </c>
      <c r="TJ4" s="109"/>
      <c r="TK4" s="109"/>
      <c r="TL4" s="109"/>
      <c r="TM4" s="109">
        <f>Calculs!OI111</f>
        <v>47514</v>
      </c>
      <c r="TN4" s="109"/>
      <c r="TO4" s="109"/>
      <c r="TP4" s="109"/>
      <c r="TQ4" s="109">
        <f>Calculs!OL111</f>
        <v>47542</v>
      </c>
      <c r="TR4" s="109"/>
      <c r="TS4" s="109"/>
      <c r="TT4" s="109"/>
      <c r="TU4" s="109">
        <f>Calculs!OO111</f>
        <v>47573</v>
      </c>
      <c r="TV4" s="109"/>
      <c r="TW4" s="109"/>
      <c r="TX4" s="109"/>
      <c r="TY4" s="109">
        <f>Calculs!OR111</f>
        <v>47603</v>
      </c>
      <c r="TZ4" s="109"/>
      <c r="UA4" s="109"/>
      <c r="UB4" s="109"/>
      <c r="UC4" s="109">
        <f>Calculs!OU111</f>
        <v>47634</v>
      </c>
      <c r="UD4" s="109"/>
      <c r="UE4" s="109"/>
      <c r="UF4" s="109"/>
      <c r="UG4" s="109">
        <f>Calculs!OX111</f>
        <v>47664</v>
      </c>
      <c r="UH4" s="109"/>
      <c r="UI4" s="109"/>
      <c r="UJ4" s="109"/>
      <c r="UK4" s="109">
        <f>Calculs!PA111</f>
        <v>47695</v>
      </c>
      <c r="UL4" s="109"/>
      <c r="UM4" s="109"/>
      <c r="UN4" s="109"/>
      <c r="UO4" s="109">
        <f>Calculs!PD111</f>
        <v>47726</v>
      </c>
      <c r="UP4" s="109"/>
      <c r="UQ4" s="109"/>
      <c r="UR4" s="109"/>
      <c r="US4" s="109">
        <f>Calculs!PG111</f>
        <v>47756</v>
      </c>
      <c r="UT4" s="109"/>
      <c r="UU4" s="109"/>
      <c r="UV4" s="109"/>
      <c r="UW4" s="109">
        <f>Calculs!PJ111</f>
        <v>47787</v>
      </c>
      <c r="UX4" s="109"/>
      <c r="UY4" s="109"/>
      <c r="UZ4" s="109"/>
      <c r="VA4" s="109">
        <f>Calculs!PM111</f>
        <v>47817</v>
      </c>
      <c r="VB4" s="109"/>
      <c r="VC4" s="109"/>
      <c r="VD4" s="109"/>
      <c r="VE4" s="109">
        <f>Calculs!PP111</f>
        <v>47848</v>
      </c>
      <c r="VF4" s="109"/>
      <c r="VG4" s="109"/>
      <c r="VH4" s="109"/>
      <c r="VI4" s="109">
        <f>Calculs!PS111</f>
        <v>47879</v>
      </c>
      <c r="VJ4" s="109"/>
      <c r="VK4" s="109"/>
      <c r="VL4" s="109"/>
      <c r="VM4" s="109">
        <f>Calculs!PV111</f>
        <v>47907</v>
      </c>
      <c r="VN4" s="109"/>
      <c r="VO4" s="109"/>
      <c r="VP4" s="109"/>
      <c r="VQ4" s="109">
        <f>Calculs!PY111</f>
        <v>47938</v>
      </c>
      <c r="VR4" s="109"/>
      <c r="VS4" s="109"/>
      <c r="VT4" s="109"/>
      <c r="VU4" s="109">
        <f>Calculs!QB111</f>
        <v>47968</v>
      </c>
      <c r="VV4" s="109"/>
      <c r="VW4" s="109"/>
      <c r="VX4" s="109"/>
      <c r="VY4" s="109">
        <f>Calculs!QE111</f>
        <v>47999</v>
      </c>
      <c r="VZ4" s="109"/>
      <c r="WA4" s="109"/>
      <c r="WB4" s="109"/>
      <c r="WC4" s="109">
        <f>Calculs!QH111</f>
        <v>48029</v>
      </c>
      <c r="WD4" s="109"/>
      <c r="WE4" s="109"/>
      <c r="WF4" s="109"/>
      <c r="WG4" s="109">
        <f>Calculs!QK111</f>
        <v>48060</v>
      </c>
      <c r="WH4" s="109"/>
      <c r="WI4" s="109"/>
      <c r="WJ4" s="109"/>
      <c r="WK4" s="109">
        <f>Calculs!QN111</f>
        <v>48091</v>
      </c>
      <c r="WL4" s="109"/>
      <c r="WM4" s="109"/>
      <c r="WN4" s="109"/>
      <c r="WO4" s="109">
        <f>Calculs!QQ111</f>
        <v>48121</v>
      </c>
      <c r="WP4" s="109"/>
      <c r="WQ4" s="109"/>
      <c r="WR4" s="109"/>
      <c r="WS4" s="109">
        <f>Calculs!QT111</f>
        <v>48152</v>
      </c>
      <c r="WT4" s="109"/>
      <c r="WU4" s="109"/>
      <c r="WV4" s="109"/>
      <c r="WW4" s="109">
        <f>Calculs!QW111</f>
        <v>48182</v>
      </c>
      <c r="WX4" s="109"/>
      <c r="WY4" s="109"/>
      <c r="WZ4" s="109"/>
      <c r="XA4" s="109">
        <f>Calculs!QZ111</f>
        <v>48213</v>
      </c>
      <c r="XB4" s="109"/>
      <c r="XC4" s="109"/>
      <c r="XD4" s="109"/>
      <c r="XE4" s="109">
        <f>Calculs!RC111</f>
        <v>48244</v>
      </c>
      <c r="XF4" s="109"/>
      <c r="XG4" s="109"/>
      <c r="XH4" s="109"/>
      <c r="XI4" s="109">
        <f>Calculs!RF111</f>
        <v>48273</v>
      </c>
      <c r="XJ4" s="109"/>
      <c r="XK4" s="109"/>
      <c r="XL4" s="109"/>
      <c r="XM4" s="109">
        <f>Calculs!RI111</f>
        <v>48304</v>
      </c>
      <c r="XN4" s="109"/>
      <c r="XO4" s="109"/>
      <c r="XP4" s="109"/>
      <c r="XQ4" s="109">
        <f>Calculs!RL111</f>
        <v>48334</v>
      </c>
      <c r="XR4" s="109"/>
      <c r="XS4" s="109"/>
      <c r="XT4" s="109"/>
      <c r="XU4" s="109">
        <f>Calculs!RO111</f>
        <v>48365</v>
      </c>
      <c r="XV4" s="109"/>
      <c r="XW4" s="109"/>
      <c r="XX4" s="109"/>
      <c r="XY4" s="109">
        <f>Calculs!RR111</f>
        <v>48395</v>
      </c>
      <c r="XZ4" s="109"/>
      <c r="YA4" s="109"/>
      <c r="YB4" s="109"/>
      <c r="YC4" s="109">
        <f>Calculs!RU111</f>
        <v>48426</v>
      </c>
      <c r="YD4" s="109"/>
      <c r="YE4" s="109"/>
      <c r="YF4" s="109"/>
      <c r="YG4" s="109">
        <f>Calculs!RX111</f>
        <v>48457</v>
      </c>
      <c r="YH4" s="109"/>
      <c r="YI4" s="109"/>
      <c r="YJ4" s="109"/>
      <c r="YK4" s="109">
        <f>Calculs!SA111</f>
        <v>48487</v>
      </c>
      <c r="YL4" s="109"/>
      <c r="YM4" s="109"/>
      <c r="YN4" s="109"/>
      <c r="YO4" s="109">
        <f>Calculs!SD111</f>
        <v>48518</v>
      </c>
      <c r="YP4" s="109"/>
      <c r="YQ4" s="109"/>
      <c r="YR4" s="109"/>
      <c r="YS4" s="109">
        <f>Calculs!SG111</f>
        <v>48548</v>
      </c>
      <c r="YT4" s="109"/>
      <c r="YU4" s="109"/>
      <c r="YV4" s="109"/>
      <c r="YW4" s="109">
        <f>Calculs!SJ111</f>
        <v>48579</v>
      </c>
      <c r="YX4" s="109"/>
      <c r="YY4" s="109"/>
      <c r="YZ4" s="109"/>
      <c r="ZA4" s="109">
        <f>Calculs!SM111</f>
        <v>48610</v>
      </c>
      <c r="ZB4" s="109"/>
      <c r="ZC4" s="109"/>
      <c r="ZD4" s="109"/>
      <c r="ZE4" s="109">
        <f>Calculs!SP111</f>
        <v>48638</v>
      </c>
      <c r="ZF4" s="109"/>
      <c r="ZG4" s="109"/>
      <c r="ZH4" s="109"/>
      <c r="ZI4" s="109">
        <f>Calculs!SS111</f>
        <v>48669</v>
      </c>
      <c r="ZJ4" s="109"/>
      <c r="ZK4" s="109"/>
      <c r="ZL4" s="109"/>
      <c r="ZM4" s="109">
        <f>Calculs!SV111</f>
        <v>48699</v>
      </c>
      <c r="ZN4" s="109"/>
      <c r="ZO4" s="109"/>
      <c r="ZP4" s="109"/>
      <c r="ZQ4" s="109">
        <f>Calculs!SY111</f>
        <v>48730</v>
      </c>
      <c r="ZR4" s="109"/>
      <c r="ZS4" s="109"/>
      <c r="ZT4" s="109"/>
      <c r="ZU4" s="109">
        <f>Calculs!TB111</f>
        <v>48760</v>
      </c>
      <c r="ZV4" s="109"/>
      <c r="ZW4" s="109"/>
      <c r="ZX4" s="109"/>
      <c r="ZY4" s="109">
        <f>Calculs!TE111</f>
        <v>48791</v>
      </c>
      <c r="ZZ4" s="109"/>
      <c r="AAA4" s="109"/>
      <c r="AAB4" s="109"/>
      <c r="AAC4" s="109">
        <f>Calculs!TH111</f>
        <v>48822</v>
      </c>
      <c r="AAD4" s="109"/>
      <c r="AAE4" s="109"/>
      <c r="AAF4" s="109"/>
      <c r="AAG4" s="109">
        <f>Calculs!TK111</f>
        <v>48852</v>
      </c>
      <c r="AAH4" s="109"/>
      <c r="AAI4" s="109"/>
      <c r="AAJ4" s="109"/>
      <c r="AAK4" s="109">
        <f>Calculs!TN111</f>
        <v>48883</v>
      </c>
      <c r="AAL4" s="109"/>
      <c r="AAM4" s="109"/>
      <c r="AAN4" s="109"/>
      <c r="AAO4" s="109">
        <f>Calculs!TQ111</f>
        <v>48913</v>
      </c>
      <c r="AAP4" s="109"/>
      <c r="AAQ4" s="109"/>
      <c r="AAR4" s="109"/>
      <c r="AAS4" s="109">
        <f>Calculs!TT111</f>
        <v>48944</v>
      </c>
      <c r="AAT4" s="109"/>
      <c r="AAU4" s="109"/>
      <c r="AAV4" s="109"/>
      <c r="AAW4" s="109">
        <f>Calculs!TW111</f>
        <v>48975</v>
      </c>
      <c r="AAX4" s="109"/>
      <c r="AAY4" s="109"/>
      <c r="AAZ4" s="109"/>
      <c r="ABA4" s="109">
        <f>Calculs!TZ111</f>
        <v>49003</v>
      </c>
      <c r="ABB4" s="109"/>
      <c r="ABC4" s="109"/>
      <c r="ABD4" s="109"/>
      <c r="ABE4" s="109">
        <f>Calculs!UC111</f>
        <v>49034</v>
      </c>
      <c r="ABF4" s="109"/>
      <c r="ABG4" s="109"/>
      <c r="ABH4" s="109"/>
      <c r="ABI4" s="109">
        <f>Calculs!UF111</f>
        <v>49064</v>
      </c>
      <c r="ABJ4" s="109"/>
      <c r="ABK4" s="109"/>
      <c r="ABL4" s="109"/>
      <c r="ABM4" s="109">
        <f>Calculs!UI111</f>
        <v>49095</v>
      </c>
      <c r="ABN4" s="109"/>
      <c r="ABO4" s="109"/>
      <c r="ABP4" s="109"/>
      <c r="ABQ4" s="109">
        <f>Calculs!UL111</f>
        <v>49125</v>
      </c>
      <c r="ABR4" s="109"/>
      <c r="ABS4" s="109"/>
      <c r="ABT4" s="109"/>
      <c r="ABU4" s="109">
        <f>Calculs!UO111</f>
        <v>49156</v>
      </c>
      <c r="ABV4" s="109"/>
      <c r="ABW4" s="109"/>
      <c r="ABX4" s="109"/>
      <c r="ABY4" s="109">
        <f>Calculs!UR111</f>
        <v>49187</v>
      </c>
      <c r="ABZ4" s="109"/>
      <c r="ACA4" s="109"/>
      <c r="ACB4" s="109"/>
      <c r="ACC4" s="109">
        <f>Calculs!UU111</f>
        <v>49217</v>
      </c>
      <c r="ACD4" s="109"/>
      <c r="ACE4" s="109"/>
      <c r="ACF4" s="109"/>
      <c r="ACG4" s="109">
        <f>Calculs!UX111</f>
        <v>49248</v>
      </c>
      <c r="ACH4" s="109"/>
      <c r="ACI4" s="109"/>
      <c r="ACJ4" s="109"/>
      <c r="ACK4" s="109">
        <f>Calculs!VA111</f>
        <v>49278</v>
      </c>
      <c r="ACL4" s="109"/>
      <c r="ACM4" s="109"/>
      <c r="ACN4" s="109"/>
      <c r="ACO4" s="109">
        <f>Calculs!VD111</f>
        <v>49309</v>
      </c>
      <c r="ACP4" s="109"/>
      <c r="ACQ4" s="109"/>
      <c r="ACR4" s="109"/>
      <c r="ACS4" s="109">
        <f>Calculs!VG111</f>
        <v>49340</v>
      </c>
      <c r="ACT4" s="109"/>
      <c r="ACU4" s="109"/>
      <c r="ACV4" s="109"/>
      <c r="ACW4" s="109">
        <f>Calculs!VJ111</f>
        <v>49368</v>
      </c>
      <c r="ACX4" s="109"/>
      <c r="ACY4" s="109"/>
      <c r="ACZ4" s="109"/>
      <c r="ADA4" s="109">
        <f>Calculs!VM111</f>
        <v>49399</v>
      </c>
      <c r="ADB4" s="109"/>
      <c r="ADC4" s="109"/>
      <c r="ADD4" s="109"/>
      <c r="ADE4" s="109">
        <f>Calculs!VP111</f>
        <v>49429</v>
      </c>
      <c r="ADF4" s="109"/>
      <c r="ADG4" s="109"/>
      <c r="ADH4" s="109"/>
      <c r="ADI4" s="109">
        <f>Calculs!VS111</f>
        <v>49460</v>
      </c>
      <c r="ADJ4" s="109"/>
      <c r="ADK4" s="109"/>
      <c r="ADL4" s="109"/>
      <c r="ADM4" s="109">
        <f>Calculs!VV111</f>
        <v>49490</v>
      </c>
      <c r="ADN4" s="109"/>
      <c r="ADO4" s="109"/>
      <c r="ADP4" s="109"/>
      <c r="ADQ4" s="109">
        <f>Calculs!VY111</f>
        <v>49521</v>
      </c>
      <c r="ADR4" s="109"/>
      <c r="ADS4" s="109"/>
      <c r="ADT4" s="109"/>
      <c r="ADU4" s="109">
        <f>Calculs!WB111</f>
        <v>49552</v>
      </c>
      <c r="ADV4" s="109"/>
      <c r="ADW4" s="109"/>
      <c r="ADX4" s="109"/>
      <c r="ADY4" s="109">
        <f>Calculs!WE111</f>
        <v>49582</v>
      </c>
      <c r="ADZ4" s="109"/>
      <c r="AEA4" s="109"/>
      <c r="AEB4" s="109"/>
      <c r="AEC4" s="109">
        <f>Calculs!WH111</f>
        <v>49613</v>
      </c>
      <c r="AED4" s="109"/>
      <c r="AEE4" s="109"/>
      <c r="AEF4" s="109"/>
      <c r="AEG4" s="109">
        <f>Calculs!WK111</f>
        <v>49643</v>
      </c>
      <c r="AEH4" s="109"/>
      <c r="AEI4" s="109"/>
      <c r="AEJ4" s="109"/>
      <c r="AEK4" s="109">
        <f>Calculs!WN111</f>
        <v>49674</v>
      </c>
      <c r="AEL4" s="109"/>
      <c r="AEM4" s="109"/>
      <c r="AEN4" s="109"/>
      <c r="AEO4" s="109">
        <f>Calculs!WQ111</f>
        <v>49705</v>
      </c>
      <c r="AEP4" s="109"/>
      <c r="AEQ4" s="109"/>
      <c r="AER4" s="109"/>
      <c r="AES4" s="109">
        <f>Calculs!WT111</f>
        <v>49734</v>
      </c>
      <c r="AET4" s="109"/>
      <c r="AEU4" s="109"/>
      <c r="AEV4" s="109"/>
      <c r="AEW4" s="109">
        <f>Calculs!WW111</f>
        <v>49765</v>
      </c>
      <c r="AEX4" s="109"/>
      <c r="AEY4" s="109"/>
      <c r="AEZ4" s="109"/>
      <c r="AFA4" s="109">
        <f>Calculs!WZ111</f>
        <v>49795</v>
      </c>
      <c r="AFB4" s="109"/>
      <c r="AFC4" s="109"/>
      <c r="AFD4" s="109"/>
      <c r="AFE4" s="109">
        <f>Calculs!XC111</f>
        <v>49826</v>
      </c>
      <c r="AFF4" s="109"/>
      <c r="AFG4" s="109"/>
      <c r="AFH4" s="109"/>
      <c r="AFI4" s="109">
        <f>Calculs!XF111</f>
        <v>49856</v>
      </c>
      <c r="AFJ4" s="109"/>
      <c r="AFK4" s="109"/>
      <c r="AFL4" s="109"/>
      <c r="AFM4" s="109">
        <f>Calculs!XI111</f>
        <v>49887</v>
      </c>
      <c r="AFN4" s="109"/>
      <c r="AFO4" s="109"/>
      <c r="AFP4" s="109"/>
      <c r="AFQ4" s="109">
        <f>Calculs!XL111</f>
        <v>49918</v>
      </c>
      <c r="AFR4" s="109"/>
      <c r="AFS4" s="109"/>
      <c r="AFT4" s="109"/>
      <c r="AFU4" s="109">
        <f>Calculs!XO111</f>
        <v>49948</v>
      </c>
      <c r="AFV4" s="109"/>
      <c r="AFW4" s="109"/>
      <c r="AFX4" s="109"/>
      <c r="AFY4" s="109">
        <f>Calculs!XR111</f>
        <v>49979</v>
      </c>
      <c r="AFZ4" s="109"/>
      <c r="AGA4" s="109"/>
      <c r="AGB4" s="109"/>
      <c r="AGC4" s="109">
        <f>Calculs!XU111</f>
        <v>50009</v>
      </c>
      <c r="AGD4" s="109"/>
      <c r="AGE4" s="109"/>
      <c r="AGF4" s="109"/>
      <c r="AGG4" s="109">
        <f>Calculs!XX111</f>
        <v>50040</v>
      </c>
      <c r="AGH4" s="109"/>
      <c r="AGI4" s="109"/>
      <c r="AGJ4" s="109"/>
      <c r="AGK4" s="109">
        <f>Calculs!YA111</f>
        <v>50071</v>
      </c>
      <c r="AGL4" s="109"/>
      <c r="AGM4" s="109"/>
      <c r="AGN4" s="109"/>
      <c r="AGO4" s="109">
        <f>Calculs!YD111</f>
        <v>50099</v>
      </c>
      <c r="AGP4" s="109"/>
      <c r="AGQ4" s="109"/>
      <c r="AGR4" s="109"/>
      <c r="AGS4" s="109">
        <f>Calculs!YG111</f>
        <v>50130</v>
      </c>
      <c r="AGT4" s="109"/>
      <c r="AGU4" s="109"/>
      <c r="AGV4" s="109"/>
      <c r="AGW4" s="109">
        <f>Calculs!YJ111</f>
        <v>50160</v>
      </c>
      <c r="AGX4" s="109"/>
      <c r="AGY4" s="109"/>
      <c r="AGZ4" s="109"/>
      <c r="AHA4" s="109">
        <f>Calculs!YM111</f>
        <v>50191</v>
      </c>
      <c r="AHB4" s="109"/>
      <c r="AHC4" s="109"/>
      <c r="AHD4" s="109"/>
      <c r="AHE4" s="109">
        <f>Calculs!YP111</f>
        <v>50221</v>
      </c>
      <c r="AHF4" s="109"/>
      <c r="AHG4" s="109"/>
      <c r="AHH4" s="109"/>
      <c r="AHI4" s="109">
        <f>Calculs!YS111</f>
        <v>50252</v>
      </c>
      <c r="AHJ4" s="109"/>
      <c r="AHK4" s="109"/>
      <c r="AHL4" s="109"/>
      <c r="AHM4" s="109">
        <f>Calculs!YV111</f>
        <v>50283</v>
      </c>
      <c r="AHN4" s="109"/>
      <c r="AHO4" s="109"/>
      <c r="AHP4" s="109"/>
      <c r="AHQ4" s="109">
        <f>Calculs!YY111</f>
        <v>50313</v>
      </c>
      <c r="AHR4" s="109"/>
      <c r="AHS4" s="109"/>
      <c r="AHT4" s="109"/>
      <c r="AHU4" s="109">
        <f>Calculs!ZB111</f>
        <v>50344</v>
      </c>
      <c r="AHV4" s="109"/>
      <c r="AHW4" s="109"/>
      <c r="AHX4" s="109"/>
      <c r="AHY4" s="109">
        <f>Calculs!ZE111</f>
        <v>50374</v>
      </c>
      <c r="AHZ4" s="109"/>
      <c r="AIA4" s="109"/>
      <c r="AIB4" s="109"/>
      <c r="AIC4" s="109">
        <f>Calculs!ZH111</f>
        <v>50405</v>
      </c>
      <c r="AID4" s="109"/>
      <c r="AIE4" s="109"/>
      <c r="AIF4" s="109"/>
      <c r="AIG4" s="109">
        <f>Calculs!ZK111</f>
        <v>50436</v>
      </c>
      <c r="AIH4" s="109"/>
      <c r="AII4" s="109"/>
      <c r="AIJ4" s="109"/>
      <c r="AIK4" s="109">
        <f>Calculs!ZN111</f>
        <v>50464</v>
      </c>
      <c r="AIL4" s="109"/>
      <c r="AIM4" s="109"/>
      <c r="AIN4" s="109"/>
      <c r="AIO4" s="109">
        <f>Calculs!ZQ111</f>
        <v>50495</v>
      </c>
      <c r="AIP4" s="109"/>
      <c r="AIQ4" s="109"/>
      <c r="AIR4" s="109"/>
      <c r="AIS4" s="109">
        <f>Calculs!ZT111</f>
        <v>50525</v>
      </c>
      <c r="AIT4" s="109"/>
      <c r="AIU4" s="109"/>
      <c r="AIV4" s="109"/>
      <c r="AIW4" s="109">
        <f>Calculs!ZW111</f>
        <v>50556</v>
      </c>
      <c r="AIX4" s="109"/>
      <c r="AIY4" s="109"/>
      <c r="AIZ4" s="109"/>
      <c r="AJA4" s="109">
        <f>Calculs!ZZ111</f>
        <v>50586</v>
      </c>
      <c r="AJB4" s="109"/>
      <c r="AJC4" s="109"/>
      <c r="AJD4" s="109"/>
      <c r="AJE4" s="109">
        <f>Calculs!AAC111</f>
        <v>50617</v>
      </c>
      <c r="AJF4" s="109"/>
      <c r="AJG4" s="109"/>
      <c r="AJH4" s="109"/>
      <c r="AJI4" s="109">
        <f>Calculs!AAF111</f>
        <v>50648</v>
      </c>
      <c r="AJJ4" s="109"/>
      <c r="AJK4" s="109"/>
      <c r="AJL4" s="109"/>
      <c r="AJM4" s="109">
        <f>Calculs!AAI111</f>
        <v>50678</v>
      </c>
      <c r="AJN4" s="109"/>
      <c r="AJO4" s="109"/>
      <c r="AJP4" s="109"/>
      <c r="AJQ4" s="109">
        <f>Calculs!AAL111</f>
        <v>50709</v>
      </c>
      <c r="AJR4" s="109"/>
      <c r="AJS4" s="109"/>
      <c r="AJT4" s="109"/>
      <c r="AJU4" s="109">
        <f>Calculs!AAO111</f>
        <v>50739</v>
      </c>
      <c r="AJV4" s="109"/>
      <c r="AJW4" s="109"/>
      <c r="AJX4" s="109"/>
      <c r="AJY4" s="109">
        <f>Calculs!AAR111</f>
        <v>50770</v>
      </c>
      <c r="AJZ4" s="109"/>
      <c r="AKA4" s="109"/>
      <c r="AKB4" s="109"/>
      <c r="AKC4" s="45"/>
    </row>
    <row r="5" spans="4:1008" ht="14.25" customHeight="1">
      <c r="D5" s="113"/>
      <c r="E5" s="17" t="str">
        <f>IF(E4&lt;&gt;"","k€","")</f>
        <v>k€</v>
      </c>
      <c r="F5" s="17" t="str">
        <f>IF(E4&lt;&gt;"","Eqk€","")</f>
        <v>Eqk€</v>
      </c>
      <c r="G5" s="17" t="str">
        <f>IF(E4&lt;&gt;"","Jours","")</f>
        <v>Jours</v>
      </c>
      <c r="H5" s="18" t="str">
        <f>IF(E4&lt;&gt;"","EqJH","")</f>
        <v>EqJH</v>
      </c>
      <c r="I5" s="17" t="str">
        <f>IF(I4&lt;&gt;"","Jours","")</f>
        <v>Jours</v>
      </c>
      <c r="J5" s="17" t="str">
        <f>IF(I4&lt;&gt;"","k€","")</f>
        <v>k€</v>
      </c>
      <c r="K5" s="17" t="str">
        <f>IF(I4&lt;&gt;"","EqJH","")</f>
        <v>EqJH</v>
      </c>
      <c r="L5" s="18" t="str">
        <f>IF(I4&lt;&gt;"","Eqk€","")</f>
        <v>Eqk€</v>
      </c>
      <c r="M5" s="17" t="str">
        <f>IF(M4&lt;&gt;"","Jours","")</f>
        <v>Jours</v>
      </c>
      <c r="N5" s="17" t="str">
        <f>IF(M4&lt;&gt;"","k€","")</f>
        <v>k€</v>
      </c>
      <c r="O5" s="18" t="str">
        <f>IF(M4&lt;&gt;"","EqJH","")</f>
        <v>EqJH</v>
      </c>
      <c r="P5" s="18" t="str">
        <f>IF(M4&lt;&gt;"","Eqk€","")</f>
        <v>Eqk€</v>
      </c>
      <c r="Q5" s="17" t="str">
        <f>IF(Q4&lt;&gt;"","Jours","")</f>
        <v>Jours</v>
      </c>
      <c r="R5" s="17" t="str">
        <f>IF(Q4&lt;&gt;"","k€","")</f>
        <v>k€</v>
      </c>
      <c r="S5" s="17" t="str">
        <f>IF(Q4&lt;&gt;"","EqJH","")</f>
        <v>EqJH</v>
      </c>
      <c r="T5" s="18" t="str">
        <f>IF(Q4&lt;&gt;"","Eqk€","")</f>
        <v>Eqk€</v>
      </c>
      <c r="U5" s="17" t="str">
        <f>IF(U4&lt;&gt;"","Jours","")</f>
        <v>Jours</v>
      </c>
      <c r="V5" s="17" t="str">
        <f>IF(U4&lt;&gt;"","k€","")</f>
        <v>k€</v>
      </c>
      <c r="W5" s="17" t="str">
        <f>IF(U4&lt;&gt;"","EqJH","")</f>
        <v>EqJH</v>
      </c>
      <c r="X5" s="18" t="str">
        <f>IF(U4&lt;&gt;"","Eqk€","")</f>
        <v>Eqk€</v>
      </c>
      <c r="Y5" s="17" t="str">
        <f>IF(Y4&lt;&gt;"","Jours","")</f>
        <v>Jours</v>
      </c>
      <c r="Z5" s="17" t="str">
        <f>IF(Y4&lt;&gt;"","k€","")</f>
        <v>k€</v>
      </c>
      <c r="AA5" s="17" t="str">
        <f>IF(Y4&lt;&gt;"","EqJH","")</f>
        <v>EqJH</v>
      </c>
      <c r="AB5" s="18" t="str">
        <f>IF(Y4&lt;&gt;"","Eqk€","")</f>
        <v>Eqk€</v>
      </c>
      <c r="AC5" s="17" t="str">
        <f>IF(AC4&lt;&gt;"","Jours","")</f>
        <v>Jours</v>
      </c>
      <c r="AD5" s="17" t="str">
        <f>IF(AC4&lt;&gt;"","k€","")</f>
        <v>k€</v>
      </c>
      <c r="AE5" s="17" t="str">
        <f>IF(AC4&lt;&gt;"","EqJH","")</f>
        <v>EqJH</v>
      </c>
      <c r="AF5" s="18" t="str">
        <f>IF(AC4&lt;&gt;"","Eqk€","")</f>
        <v>Eqk€</v>
      </c>
      <c r="AG5" s="17" t="str">
        <f>IF(AG4&lt;&gt;"","Jours","")</f>
        <v>Jours</v>
      </c>
      <c r="AH5" s="17" t="str">
        <f>IF(AG4&lt;&gt;"","k€","")</f>
        <v>k€</v>
      </c>
      <c r="AI5" s="18" t="str">
        <f>IF(AG4&lt;&gt;"","EqJH","")</f>
        <v>EqJH</v>
      </c>
      <c r="AJ5" s="18" t="str">
        <f>IF(AG4&lt;&gt;"","Eqk€","")</f>
        <v>Eqk€</v>
      </c>
      <c r="AK5" s="17" t="str">
        <f>IF(AK4&lt;&gt;"","Jours","")</f>
        <v>Jours</v>
      </c>
      <c r="AL5" s="17" t="str">
        <f>IF(AK4&lt;&gt;"","k€","")</f>
        <v>k€</v>
      </c>
      <c r="AM5" s="17" t="str">
        <f>IF(AK4&lt;&gt;"","EqJH","")</f>
        <v>EqJH</v>
      </c>
      <c r="AN5" s="18" t="str">
        <f>IF(AK4&lt;&gt;"","Eqk€","")</f>
        <v>Eqk€</v>
      </c>
      <c r="AO5" s="17" t="str">
        <f>IF(AO4&lt;&gt;"","Jours","")</f>
        <v>Jours</v>
      </c>
      <c r="AP5" s="17" t="str">
        <f>IF(AO4&lt;&gt;"","k€","")</f>
        <v>k€</v>
      </c>
      <c r="AQ5" s="17" t="str">
        <f>IF(AO4&lt;&gt;"","EqJH","")</f>
        <v>EqJH</v>
      </c>
      <c r="AR5" s="18" t="str">
        <f>IF(AO4&lt;&gt;"","Eqk€","")</f>
        <v>Eqk€</v>
      </c>
      <c r="AS5" s="17" t="str">
        <f>IF(AS4&lt;&gt;"","Jours","")</f>
        <v>Jours</v>
      </c>
      <c r="AT5" s="17" t="str">
        <f>IF(AS4&lt;&gt;"","k€","")</f>
        <v>k€</v>
      </c>
      <c r="AU5" s="17" t="str">
        <f>IF(AS4&lt;&gt;"","EqJH","")</f>
        <v>EqJH</v>
      </c>
      <c r="AV5" s="18" t="str">
        <f>IF(AS4&lt;&gt;"","Eqk€","")</f>
        <v>Eqk€</v>
      </c>
      <c r="AW5" s="17" t="str">
        <f>IF(AW4&lt;&gt;"","Jours","")</f>
        <v>Jours</v>
      </c>
      <c r="AX5" s="17" t="str">
        <f>IF(AW4&lt;&gt;"","k€","")</f>
        <v>k€</v>
      </c>
      <c r="AY5" s="17" t="str">
        <f>IF(AW4&lt;&gt;"","EqJH","")</f>
        <v>EqJH</v>
      </c>
      <c r="AZ5" s="18" t="str">
        <f>IF(AW4&lt;&gt;"","Eqk€","")</f>
        <v>Eqk€</v>
      </c>
      <c r="BA5" s="17" t="str">
        <f>IF(BA4&lt;&gt;"","Jours","")</f>
        <v>Jours</v>
      </c>
      <c r="BB5" s="17" t="str">
        <f>IF(BA4&lt;&gt;"","k€","")</f>
        <v>k€</v>
      </c>
      <c r="BC5" s="18" t="str">
        <f>IF(BA4&lt;&gt;"","EqJH","")</f>
        <v>EqJH</v>
      </c>
      <c r="BD5" s="18" t="str">
        <f>IF(BA4&lt;&gt;"","Eqk€","")</f>
        <v>Eqk€</v>
      </c>
      <c r="BE5" s="17" t="str">
        <f>IF(BE4&lt;&gt;"","Jours","")</f>
        <v>Jours</v>
      </c>
      <c r="BF5" s="17" t="str">
        <f>IF(BE4&lt;&gt;"","k€","")</f>
        <v>k€</v>
      </c>
      <c r="BG5" s="17" t="str">
        <f>IF(BE4&lt;&gt;"","EqJH","")</f>
        <v>EqJH</v>
      </c>
      <c r="BH5" s="18" t="str">
        <f>IF(BE4&lt;&gt;"","Eqk€","")</f>
        <v>Eqk€</v>
      </c>
      <c r="BI5" s="17" t="str">
        <f>IF(BI4&lt;&gt;"","Jours","")</f>
        <v>Jours</v>
      </c>
      <c r="BJ5" s="17" t="str">
        <f>IF(BI4&lt;&gt;"","k€","")</f>
        <v>k€</v>
      </c>
      <c r="BK5" s="17" t="str">
        <f>IF(BI4&lt;&gt;"","EqJH","")</f>
        <v>EqJH</v>
      </c>
      <c r="BL5" s="18" t="str">
        <f>IF(BI4&lt;&gt;"","Eqk€","")</f>
        <v>Eqk€</v>
      </c>
      <c r="BM5" s="17" t="str">
        <f>IF(BM4&lt;&gt;"","Jours","")</f>
        <v>Jours</v>
      </c>
      <c r="BN5" s="17" t="str">
        <f>IF(BM4&lt;&gt;"","k€","")</f>
        <v>k€</v>
      </c>
      <c r="BO5" s="17" t="str">
        <f>IF(BM4&lt;&gt;"","EqJH","")</f>
        <v>EqJH</v>
      </c>
      <c r="BP5" s="18" t="str">
        <f>IF(BM4&lt;&gt;"","Eqk€","")</f>
        <v>Eqk€</v>
      </c>
      <c r="BQ5" s="17" t="str">
        <f>IF(BQ4&lt;&gt;"","Jours","")</f>
        <v>Jours</v>
      </c>
      <c r="BR5" s="17" t="str">
        <f>IF(BQ4&lt;&gt;"","k€","")</f>
        <v>k€</v>
      </c>
      <c r="BS5" s="17" t="str">
        <f>IF(BQ4&lt;&gt;"","EqJH","")</f>
        <v>EqJH</v>
      </c>
      <c r="BT5" s="18" t="str">
        <f>IF(BQ4&lt;&gt;"","Eqk€","")</f>
        <v>Eqk€</v>
      </c>
      <c r="BU5" s="17" t="str">
        <f>IF(BU4&lt;&gt;"","Jours","")</f>
        <v>Jours</v>
      </c>
      <c r="BV5" s="17" t="str">
        <f>IF(BU4&lt;&gt;"","k€","")</f>
        <v>k€</v>
      </c>
      <c r="BW5" s="18" t="str">
        <f>IF(BU4&lt;&gt;"","EqJH","")</f>
        <v>EqJH</v>
      </c>
      <c r="BX5" s="18" t="str">
        <f>IF(BU4&lt;&gt;"","Eqk€","")</f>
        <v>Eqk€</v>
      </c>
      <c r="BY5" s="17" t="str">
        <f>IF(BY4&lt;&gt;"","Jours","")</f>
        <v>Jours</v>
      </c>
      <c r="BZ5" s="17" t="str">
        <f>IF(BY4&lt;&gt;"","k€","")</f>
        <v>k€</v>
      </c>
      <c r="CA5" s="17" t="str">
        <f>IF(BY4&lt;&gt;"","EqJH","")</f>
        <v>EqJH</v>
      </c>
      <c r="CB5" s="18" t="str">
        <f>IF(BY4&lt;&gt;"","Eqk€","")</f>
        <v>Eqk€</v>
      </c>
      <c r="CC5" s="17" t="str">
        <f>IF(CC4&lt;&gt;"","Jours","")</f>
        <v>Jours</v>
      </c>
      <c r="CD5" s="17" t="str">
        <f>IF(CC4&lt;&gt;"","k€","")</f>
        <v>k€</v>
      </c>
      <c r="CE5" s="17" t="str">
        <f>IF(CC4&lt;&gt;"","EqJH","")</f>
        <v>EqJH</v>
      </c>
      <c r="CF5" s="18" t="str">
        <f>IF(CC4&lt;&gt;"","Eqk€","")</f>
        <v>Eqk€</v>
      </c>
      <c r="CG5" s="17" t="str">
        <f>IF(CG4&lt;&gt;"","Jours","")</f>
        <v>Jours</v>
      </c>
      <c r="CH5" s="17" t="str">
        <f>IF(CG4&lt;&gt;"","k€","")</f>
        <v>k€</v>
      </c>
      <c r="CI5" s="17" t="str">
        <f>IF(CG4&lt;&gt;"","EqJH","")</f>
        <v>EqJH</v>
      </c>
      <c r="CJ5" s="18" t="str">
        <f>IF(CG4&lt;&gt;"","Eqk€","")</f>
        <v>Eqk€</v>
      </c>
      <c r="CK5" s="17" t="str">
        <f>IF(CK4&lt;&gt;"","Jours","")</f>
        <v>Jours</v>
      </c>
      <c r="CL5" s="17" t="str">
        <f>IF(CK4&lt;&gt;"","k€","")</f>
        <v>k€</v>
      </c>
      <c r="CM5" s="17" t="str">
        <f>IF(CK4&lt;&gt;"","EqJH","")</f>
        <v>EqJH</v>
      </c>
      <c r="CN5" s="18" t="str">
        <f>IF(CK4&lt;&gt;"","Eqk€","")</f>
        <v>Eqk€</v>
      </c>
      <c r="CO5" s="17" t="str">
        <f>IF(CO4&lt;&gt;"","Jours","")</f>
        <v>Jours</v>
      </c>
      <c r="CP5" s="17" t="str">
        <f>IF(CO4&lt;&gt;"","k€","")</f>
        <v>k€</v>
      </c>
      <c r="CQ5" s="18" t="str">
        <f>IF(CO4&lt;&gt;"","EqJH","")</f>
        <v>EqJH</v>
      </c>
      <c r="CR5" s="18" t="str">
        <f>IF(CO4&lt;&gt;"","Eqk€","")</f>
        <v>Eqk€</v>
      </c>
      <c r="CS5" s="17" t="str">
        <f>IF(CS4&lt;&gt;"","Jours","")</f>
        <v>Jours</v>
      </c>
      <c r="CT5" s="17" t="str">
        <f>IF(CS4&lt;&gt;"","k€","")</f>
        <v>k€</v>
      </c>
      <c r="CU5" s="17" t="str">
        <f>IF(CS4&lt;&gt;"","EqJH","")</f>
        <v>EqJH</v>
      </c>
      <c r="CV5" s="18" t="str">
        <f>IF(CS4&lt;&gt;"","Eqk€","")</f>
        <v>Eqk€</v>
      </c>
      <c r="CW5" s="17" t="str">
        <f>IF(CW4&lt;&gt;"","Jours","")</f>
        <v>Jours</v>
      </c>
      <c r="CX5" s="17" t="str">
        <f>IF(CW4&lt;&gt;"","k€","")</f>
        <v>k€</v>
      </c>
      <c r="CY5" s="17" t="str">
        <f>IF(CW4&lt;&gt;"","EqJH","")</f>
        <v>EqJH</v>
      </c>
      <c r="CZ5" s="18" t="str">
        <f>IF(CW4&lt;&gt;"","Eqk€","")</f>
        <v>Eqk€</v>
      </c>
      <c r="DA5" s="17" t="str">
        <f>IF(DA4&lt;&gt;"","Jours","")</f>
        <v>Jours</v>
      </c>
      <c r="DB5" s="17" t="str">
        <f>IF(DA4&lt;&gt;"","k€","")</f>
        <v>k€</v>
      </c>
      <c r="DC5" s="17" t="str">
        <f>IF(DA4&lt;&gt;"","EqJH","")</f>
        <v>EqJH</v>
      </c>
      <c r="DD5" s="18" t="str">
        <f>IF(DA4&lt;&gt;"","Eqk€","")</f>
        <v>Eqk€</v>
      </c>
      <c r="DE5" s="17" t="str">
        <f>IF(DE4&lt;&gt;"","Jours","")</f>
        <v>Jours</v>
      </c>
      <c r="DF5" s="17" t="str">
        <f>IF(DE4&lt;&gt;"","k€","")</f>
        <v>k€</v>
      </c>
      <c r="DG5" s="17" t="str">
        <f>IF(DE4&lt;&gt;"","EqJH","")</f>
        <v>EqJH</v>
      </c>
      <c r="DH5" s="18" t="str">
        <f>IF(DE4&lt;&gt;"","Eqk€","")</f>
        <v>Eqk€</v>
      </c>
      <c r="DI5" s="17" t="str">
        <f>IF(DI4&lt;&gt;"","Jours","")</f>
        <v>Jours</v>
      </c>
      <c r="DJ5" s="17" t="str">
        <f>IF(DI4&lt;&gt;"","k€","")</f>
        <v>k€</v>
      </c>
      <c r="DK5" s="18" t="str">
        <f>IF(DI4&lt;&gt;"","EqJH","")</f>
        <v>EqJH</v>
      </c>
      <c r="DL5" s="18" t="str">
        <f>IF(DI4&lt;&gt;"","Eqk€","")</f>
        <v>Eqk€</v>
      </c>
      <c r="DM5" s="17" t="str">
        <f>IF(DM4&lt;&gt;"","Jours","")</f>
        <v>Jours</v>
      </c>
      <c r="DN5" s="17" t="str">
        <f>IF(DM4&lt;&gt;"","k€","")</f>
        <v>k€</v>
      </c>
      <c r="DO5" s="17" t="str">
        <f>IF(DM4&lt;&gt;"","EqJH","")</f>
        <v>EqJH</v>
      </c>
      <c r="DP5" s="18" t="str">
        <f>IF(DM4&lt;&gt;"","Eqk€","")</f>
        <v>Eqk€</v>
      </c>
      <c r="DQ5" s="17" t="str">
        <f>IF(DQ4&lt;&gt;"","Jours","")</f>
        <v>Jours</v>
      </c>
      <c r="DR5" s="17" t="str">
        <f>IF(DQ4&lt;&gt;"","k€","")</f>
        <v>k€</v>
      </c>
      <c r="DS5" s="17" t="str">
        <f>IF(DQ4&lt;&gt;"","EqJH","")</f>
        <v>EqJH</v>
      </c>
      <c r="DT5" s="18" t="str">
        <f>IF(DQ4&lt;&gt;"","Eqk€","")</f>
        <v>Eqk€</v>
      </c>
      <c r="DU5" s="17" t="str">
        <f>IF(DU4&lt;&gt;"","Jours","")</f>
        <v>Jours</v>
      </c>
      <c r="DV5" s="17" t="str">
        <f>IF(DU4&lt;&gt;"","k€","")</f>
        <v>k€</v>
      </c>
      <c r="DW5" s="17" t="str">
        <f>IF(DU4&lt;&gt;"","EqJH","")</f>
        <v>EqJH</v>
      </c>
      <c r="DX5" s="18" t="str">
        <f>IF(DU4&lt;&gt;"","Eqk€","")</f>
        <v>Eqk€</v>
      </c>
      <c r="DY5" s="17" t="str">
        <f>IF(DY4&lt;&gt;"","Jours","")</f>
        <v>Jours</v>
      </c>
      <c r="DZ5" s="17" t="str">
        <f>IF(DY4&lt;&gt;"","k€","")</f>
        <v>k€</v>
      </c>
      <c r="EA5" s="17" t="str">
        <f>IF(DY4&lt;&gt;"","EqJH","")</f>
        <v>EqJH</v>
      </c>
      <c r="EB5" s="18" t="str">
        <f>IF(DY4&lt;&gt;"","Eqk€","")</f>
        <v>Eqk€</v>
      </c>
      <c r="EC5" s="17" t="str">
        <f>IF(EC4&lt;&gt;"","Jours","")</f>
        <v>Jours</v>
      </c>
      <c r="ED5" s="17" t="str">
        <f>IF(EC4&lt;&gt;"","k€","")</f>
        <v>k€</v>
      </c>
      <c r="EE5" s="18" t="str">
        <f>IF(EC4&lt;&gt;"","EqJH","")</f>
        <v>EqJH</v>
      </c>
      <c r="EF5" s="18" t="str">
        <f>IF(EC4&lt;&gt;"","Eqk€","")</f>
        <v>Eqk€</v>
      </c>
      <c r="EG5" s="17" t="str">
        <f>IF(EG4&lt;&gt;"","Jours","")</f>
        <v>Jours</v>
      </c>
      <c r="EH5" s="17" t="str">
        <f>IF(EG4&lt;&gt;"","k€","")</f>
        <v>k€</v>
      </c>
      <c r="EI5" s="17" t="str">
        <f>IF(EG4&lt;&gt;"","EqJH","")</f>
        <v>EqJH</v>
      </c>
      <c r="EJ5" s="18" t="str">
        <f>IF(EG4&lt;&gt;"","Eqk€","")</f>
        <v>Eqk€</v>
      </c>
      <c r="EK5" s="17" t="str">
        <f>IF(EK4&lt;&gt;"","Jours","")</f>
        <v>Jours</v>
      </c>
      <c r="EL5" s="17" t="str">
        <f>IF(EK4&lt;&gt;"","k€","")</f>
        <v>k€</v>
      </c>
      <c r="EM5" s="17" t="str">
        <f>IF(EK4&lt;&gt;"","EqJH","")</f>
        <v>EqJH</v>
      </c>
      <c r="EN5" s="18" t="str">
        <f>IF(EK4&lt;&gt;"","Eqk€","")</f>
        <v>Eqk€</v>
      </c>
      <c r="EO5" s="17" t="str">
        <f>IF(EO4&lt;&gt;"","Jours","")</f>
        <v>Jours</v>
      </c>
      <c r="EP5" s="17" t="str">
        <f>IF(EO4&lt;&gt;"","k€","")</f>
        <v>k€</v>
      </c>
      <c r="EQ5" s="17" t="str">
        <f>IF(EO4&lt;&gt;"","EqJH","")</f>
        <v>EqJH</v>
      </c>
      <c r="ER5" s="18" t="str">
        <f>IF(EO4&lt;&gt;"","Eqk€","")</f>
        <v>Eqk€</v>
      </c>
      <c r="ES5" s="17" t="str">
        <f>IF(ES4&lt;&gt;"","Jours","")</f>
        <v>Jours</v>
      </c>
      <c r="ET5" s="17" t="str">
        <f>IF(ES4&lt;&gt;"","k€","")</f>
        <v>k€</v>
      </c>
      <c r="EU5" s="17" t="str">
        <f>IF(ES4&lt;&gt;"","EqJH","")</f>
        <v>EqJH</v>
      </c>
      <c r="EV5" s="18" t="str">
        <f>IF(ES4&lt;&gt;"","Eqk€","")</f>
        <v>Eqk€</v>
      </c>
      <c r="EW5" s="17" t="str">
        <f>IF(EW4&lt;&gt;"","Jours","")</f>
        <v>Jours</v>
      </c>
      <c r="EX5" s="17" t="str">
        <f>IF(EW4&lt;&gt;"","k€","")</f>
        <v>k€</v>
      </c>
      <c r="EY5" s="18" t="str">
        <f>IF(EW4&lt;&gt;"","EqJH","")</f>
        <v>EqJH</v>
      </c>
      <c r="EZ5" s="18" t="str">
        <f>IF(EW4&lt;&gt;"","Eqk€","")</f>
        <v>Eqk€</v>
      </c>
      <c r="FA5" s="17" t="str">
        <f>IF(FA4&lt;&gt;"","Jours","")</f>
        <v>Jours</v>
      </c>
      <c r="FB5" s="17" t="str">
        <f>IF(FA4&lt;&gt;"","k€","")</f>
        <v>k€</v>
      </c>
      <c r="FC5" s="17" t="str">
        <f>IF(FA4&lt;&gt;"","EqJH","")</f>
        <v>EqJH</v>
      </c>
      <c r="FD5" s="18" t="str">
        <f>IF(FA4&lt;&gt;"","Eqk€","")</f>
        <v>Eqk€</v>
      </c>
      <c r="FE5" s="17" t="str">
        <f>IF(FE4&lt;&gt;"","Jours","")</f>
        <v>Jours</v>
      </c>
      <c r="FF5" s="17" t="str">
        <f>IF(FE4&lt;&gt;"","k€","")</f>
        <v>k€</v>
      </c>
      <c r="FG5" s="17" t="str">
        <f>IF(FE4&lt;&gt;"","EqJH","")</f>
        <v>EqJH</v>
      </c>
      <c r="FH5" s="18" t="str">
        <f>IF(FE4&lt;&gt;"","Eqk€","")</f>
        <v>Eqk€</v>
      </c>
      <c r="FI5" s="17" t="str">
        <f>IF(FI4&lt;&gt;"","Jours","")</f>
        <v>Jours</v>
      </c>
      <c r="FJ5" s="17" t="str">
        <f>IF(FI4&lt;&gt;"","k€","")</f>
        <v>k€</v>
      </c>
      <c r="FK5" s="17" t="str">
        <f>IF(FI4&lt;&gt;"","EqJH","")</f>
        <v>EqJH</v>
      </c>
      <c r="FL5" s="18" t="str">
        <f>IF(FI4&lt;&gt;"","Eqk€","")</f>
        <v>Eqk€</v>
      </c>
      <c r="FM5" s="17" t="str">
        <f>IF(FM4&lt;&gt;"","Jours","")</f>
        <v>Jours</v>
      </c>
      <c r="FN5" s="17" t="str">
        <f>IF(FM4&lt;&gt;"","k€","")</f>
        <v>k€</v>
      </c>
      <c r="FO5" s="18" t="str">
        <f>IF(FM4&lt;&gt;"","EqJH","")</f>
        <v>EqJH</v>
      </c>
      <c r="FP5" s="18" t="str">
        <f>IF(FM4&lt;&gt;"","Eqk€","")</f>
        <v>Eqk€</v>
      </c>
      <c r="FQ5" s="17" t="str">
        <f>IF(FQ4&lt;&gt;"","Jours","")</f>
        <v>Jours</v>
      </c>
      <c r="FR5" s="17" t="str">
        <f>IF(FQ4&lt;&gt;"","k€","")</f>
        <v>k€</v>
      </c>
      <c r="FS5" s="17" t="str">
        <f>IF(FQ4&lt;&gt;"","EqJH","")</f>
        <v>EqJH</v>
      </c>
      <c r="FT5" s="18" t="str">
        <f>IF(FQ4&lt;&gt;"","Eqk€","")</f>
        <v>Eqk€</v>
      </c>
      <c r="FU5" s="17" t="str">
        <f>IF(FU4&lt;&gt;"","Jours","")</f>
        <v>Jours</v>
      </c>
      <c r="FV5" s="17" t="str">
        <f>IF(FU4&lt;&gt;"","k€","")</f>
        <v>k€</v>
      </c>
      <c r="FW5" s="17" t="str">
        <f>IF(FU4&lt;&gt;"","EqJH","")</f>
        <v>EqJH</v>
      </c>
      <c r="FX5" s="18" t="str">
        <f>IF(FU4&lt;&gt;"","Eqk€","")</f>
        <v>Eqk€</v>
      </c>
      <c r="FY5" s="17" t="str">
        <f>IF(FY4&lt;&gt;"","Jours","")</f>
        <v>Jours</v>
      </c>
      <c r="FZ5" s="17" t="str">
        <f>IF(FY4&lt;&gt;"","k€","")</f>
        <v>k€</v>
      </c>
      <c r="GA5" s="17" t="str">
        <f>IF(FY4&lt;&gt;"","EqJH","")</f>
        <v>EqJH</v>
      </c>
      <c r="GB5" s="18" t="str">
        <f>IF(FY4&lt;&gt;"","Eqk€","")</f>
        <v>Eqk€</v>
      </c>
      <c r="GC5" s="17" t="str">
        <f>IF(GC4&lt;&gt;"","Jours","")</f>
        <v>Jours</v>
      </c>
      <c r="GD5" s="17" t="str">
        <f>IF(GC4&lt;&gt;"","k€","")</f>
        <v>k€</v>
      </c>
      <c r="GE5" s="17" t="str">
        <f>IF(GC4&lt;&gt;"","EqJH","")</f>
        <v>EqJH</v>
      </c>
      <c r="GF5" s="18" t="str">
        <f>IF(GC4&lt;&gt;"","Eqk€","")</f>
        <v>Eqk€</v>
      </c>
      <c r="GG5" s="17" t="str">
        <f>IF(GG4&lt;&gt;"","Jours","")</f>
        <v>Jours</v>
      </c>
      <c r="GH5" s="17" t="str">
        <f>IF(GG4&lt;&gt;"","k€","")</f>
        <v>k€</v>
      </c>
      <c r="GI5" s="18" t="str">
        <f>IF(GG4&lt;&gt;"","EqJH","")</f>
        <v>EqJH</v>
      </c>
      <c r="GJ5" s="18" t="str">
        <f>IF(GG4&lt;&gt;"","Eqk€","")</f>
        <v>Eqk€</v>
      </c>
      <c r="GK5" s="17" t="str">
        <f>IF(GK4&lt;&gt;"","Jours","")</f>
        <v>Jours</v>
      </c>
      <c r="GL5" s="17" t="str">
        <f>IF(GK4&lt;&gt;"","k€","")</f>
        <v>k€</v>
      </c>
      <c r="GM5" s="17" t="str">
        <f>IF(GK4&lt;&gt;"","EqJH","")</f>
        <v>EqJH</v>
      </c>
      <c r="GN5" s="18" t="str">
        <f>IF(GK4&lt;&gt;"","Eqk€","")</f>
        <v>Eqk€</v>
      </c>
      <c r="GO5" s="17" t="str">
        <f>IF(GO4&lt;&gt;"","Jours","")</f>
        <v>Jours</v>
      </c>
      <c r="GP5" s="17" t="str">
        <f>IF(GO4&lt;&gt;"","k€","")</f>
        <v>k€</v>
      </c>
      <c r="GQ5" s="17" t="str">
        <f>IF(GO4&lt;&gt;"","EqJH","")</f>
        <v>EqJH</v>
      </c>
      <c r="GR5" s="18" t="str">
        <f>IF(GO4&lt;&gt;"","Eqk€","")</f>
        <v>Eqk€</v>
      </c>
      <c r="GS5" s="17" t="str">
        <f>IF(GS4&lt;&gt;"","Jours","")</f>
        <v>Jours</v>
      </c>
      <c r="GT5" s="17" t="str">
        <f>IF(GS4&lt;&gt;"","k€","")</f>
        <v>k€</v>
      </c>
      <c r="GU5" s="17" t="str">
        <f>IF(GS4&lt;&gt;"","EqJH","")</f>
        <v>EqJH</v>
      </c>
      <c r="GV5" s="18" t="str">
        <f>IF(GS4&lt;&gt;"","Eqk€","")</f>
        <v>Eqk€</v>
      </c>
      <c r="GW5" s="17" t="str">
        <f>IF(GW4&lt;&gt;"","Jours","")</f>
        <v>Jours</v>
      </c>
      <c r="GX5" s="17" t="str">
        <f>IF(GW4&lt;&gt;"","k€","")</f>
        <v>k€</v>
      </c>
      <c r="GY5" s="17" t="str">
        <f>IF(GW4&lt;&gt;"","EqJH","")</f>
        <v>EqJH</v>
      </c>
      <c r="GZ5" s="18" t="str">
        <f>IF(GW4&lt;&gt;"","Eqk€","")</f>
        <v>Eqk€</v>
      </c>
      <c r="HA5" s="17" t="str">
        <f>IF(HA4&lt;&gt;"","Jours","")</f>
        <v>Jours</v>
      </c>
      <c r="HB5" s="17" t="str">
        <f>IF(HA4&lt;&gt;"","k€","")</f>
        <v>k€</v>
      </c>
      <c r="HC5" s="18" t="str">
        <f>IF(HA4&lt;&gt;"","EqJH","")</f>
        <v>EqJH</v>
      </c>
      <c r="HD5" s="18" t="str">
        <f>IF(HA4&lt;&gt;"","Eqk€","")</f>
        <v>Eqk€</v>
      </c>
      <c r="HE5" s="17" t="str">
        <f>IF(HE4&lt;&gt;"","Jours","")</f>
        <v>Jours</v>
      </c>
      <c r="HF5" s="17" t="str">
        <f>IF(HE4&lt;&gt;"","k€","")</f>
        <v>k€</v>
      </c>
      <c r="HG5" s="17" t="str">
        <f>IF(HE4&lt;&gt;"","EqJH","")</f>
        <v>EqJH</v>
      </c>
      <c r="HH5" s="18" t="str">
        <f>IF(HE4&lt;&gt;"","Eqk€","")</f>
        <v>Eqk€</v>
      </c>
      <c r="HI5" s="17" t="str">
        <f>IF(HI4&lt;&gt;"","Jours","")</f>
        <v>Jours</v>
      </c>
      <c r="HJ5" s="17" t="str">
        <f>IF(HI4&lt;&gt;"","k€","")</f>
        <v>k€</v>
      </c>
      <c r="HK5" s="17" t="str">
        <f>IF(HI4&lt;&gt;"","EqJH","")</f>
        <v>EqJH</v>
      </c>
      <c r="HL5" s="18" t="str">
        <f>IF(HI4&lt;&gt;"","Eqk€","")</f>
        <v>Eqk€</v>
      </c>
      <c r="HM5" s="17" t="str">
        <f>IF(HM4&lt;&gt;"","Jours","")</f>
        <v>Jours</v>
      </c>
      <c r="HN5" s="17" t="str">
        <f>IF(HM4&lt;&gt;"","k€","")</f>
        <v>k€</v>
      </c>
      <c r="HO5" s="17" t="str">
        <f>IF(HM4&lt;&gt;"","EqJH","")</f>
        <v>EqJH</v>
      </c>
      <c r="HP5" s="18" t="str">
        <f>IF(HM4&lt;&gt;"","Eqk€","")</f>
        <v>Eqk€</v>
      </c>
      <c r="HQ5" s="17" t="str">
        <f>IF(HQ4&lt;&gt;"","Jours","")</f>
        <v>Jours</v>
      </c>
      <c r="HR5" s="17" t="str">
        <f>IF(HQ4&lt;&gt;"","k€","")</f>
        <v>k€</v>
      </c>
      <c r="HS5" s="17" t="str">
        <f>IF(HQ4&lt;&gt;"","EqJH","")</f>
        <v>EqJH</v>
      </c>
      <c r="HT5" s="18" t="str">
        <f>IF(HQ4&lt;&gt;"","Eqk€","")</f>
        <v>Eqk€</v>
      </c>
      <c r="HU5" s="17" t="str">
        <f>IF(HU4&lt;&gt;"","Jours","")</f>
        <v>Jours</v>
      </c>
      <c r="HV5" s="17" t="str">
        <f>IF(HU4&lt;&gt;"","k€","")</f>
        <v>k€</v>
      </c>
      <c r="HW5" s="18" t="str">
        <f>IF(HU4&lt;&gt;"","EqJH","")</f>
        <v>EqJH</v>
      </c>
      <c r="HX5" s="18" t="str">
        <f>IF(HU4&lt;&gt;"","Eqk€","")</f>
        <v>Eqk€</v>
      </c>
      <c r="HY5" s="17" t="str">
        <f>IF(HY4&lt;&gt;"","Jours","")</f>
        <v>Jours</v>
      </c>
      <c r="HZ5" s="17" t="str">
        <f>IF(HY4&lt;&gt;"","k€","")</f>
        <v>k€</v>
      </c>
      <c r="IA5" s="17" t="str">
        <f>IF(HY4&lt;&gt;"","EqJH","")</f>
        <v>EqJH</v>
      </c>
      <c r="IB5" s="18" t="str">
        <f>IF(HY4&lt;&gt;"","Eqk€","")</f>
        <v>Eqk€</v>
      </c>
      <c r="IC5" s="17" t="str">
        <f>IF(IC4&lt;&gt;"","Jours","")</f>
        <v>Jours</v>
      </c>
      <c r="ID5" s="17" t="str">
        <f>IF(IC4&lt;&gt;"","k€","")</f>
        <v>k€</v>
      </c>
      <c r="IE5" s="17" t="str">
        <f>IF(IC4&lt;&gt;"","EqJH","")</f>
        <v>EqJH</v>
      </c>
      <c r="IF5" s="18" t="str">
        <f>IF(IC4&lt;&gt;"","Eqk€","")</f>
        <v>Eqk€</v>
      </c>
      <c r="IG5" s="17" t="str">
        <f>IF(IG4&lt;&gt;"","Jours","")</f>
        <v>Jours</v>
      </c>
      <c r="IH5" s="17" t="str">
        <f>IF(IG4&lt;&gt;"","k€","")</f>
        <v>k€</v>
      </c>
      <c r="II5" s="17" t="str">
        <f>IF(IG4&lt;&gt;"","EqJH","")</f>
        <v>EqJH</v>
      </c>
      <c r="IJ5" s="18" t="str">
        <f>IF(IG4&lt;&gt;"","Eqk€","")</f>
        <v>Eqk€</v>
      </c>
      <c r="IK5" s="17" t="str">
        <f>IF(IK4&lt;&gt;"","Jours","")</f>
        <v>Jours</v>
      </c>
      <c r="IL5" s="17" t="str">
        <f>IF(IK4&lt;&gt;"","k€","")</f>
        <v>k€</v>
      </c>
      <c r="IM5" s="17" t="str">
        <f>IF(IK4&lt;&gt;"","EqJH","")</f>
        <v>EqJH</v>
      </c>
      <c r="IN5" s="18" t="str">
        <f>IF(IK4&lt;&gt;"","Eqk€","")</f>
        <v>Eqk€</v>
      </c>
      <c r="IO5" s="17" t="str">
        <f>IF(IO4&lt;&gt;"","Jours","")</f>
        <v>Jours</v>
      </c>
      <c r="IP5" s="17" t="str">
        <f>IF(IO4&lt;&gt;"","k€","")</f>
        <v>k€</v>
      </c>
      <c r="IQ5" s="18" t="str">
        <f>IF(IO4&lt;&gt;"","EqJH","")</f>
        <v>EqJH</v>
      </c>
      <c r="IR5" s="18" t="str">
        <f>IF(IO4&lt;&gt;"","Eqk€","")</f>
        <v>Eqk€</v>
      </c>
      <c r="IS5" s="17" t="str">
        <f>IF(IS4&lt;&gt;"","Jours","")</f>
        <v>Jours</v>
      </c>
      <c r="IT5" s="17" t="str">
        <f>IF(IS4&lt;&gt;"","k€","")</f>
        <v>k€</v>
      </c>
      <c r="IU5" s="17" t="str">
        <f>IF(IS4&lt;&gt;"","EqJH","")</f>
        <v>EqJH</v>
      </c>
      <c r="IV5" s="18" t="str">
        <f>IF(IS4&lt;&gt;"","Eqk€","")</f>
        <v>Eqk€</v>
      </c>
      <c r="IW5" s="17" t="str">
        <f>IF(IW4&lt;&gt;"","Jours","")</f>
        <v>Jours</v>
      </c>
      <c r="IX5" s="17" t="str">
        <f>IF(IW4&lt;&gt;"","k€","")</f>
        <v>k€</v>
      </c>
      <c r="IY5" s="17" t="str">
        <f>IF(IW4&lt;&gt;"","EqJH","")</f>
        <v>EqJH</v>
      </c>
      <c r="IZ5" s="18" t="str">
        <f>IF(IW4&lt;&gt;"","Eqk€","")</f>
        <v>Eqk€</v>
      </c>
      <c r="JA5" s="17" t="str">
        <f>IF(JA4&lt;&gt;"","Jours","")</f>
        <v>Jours</v>
      </c>
      <c r="JB5" s="17" t="str">
        <f>IF(JA4&lt;&gt;"","k€","")</f>
        <v>k€</v>
      </c>
      <c r="JC5" s="17" t="str">
        <f>IF(JA4&lt;&gt;"","EqJH","")</f>
        <v>EqJH</v>
      </c>
      <c r="JD5" s="18" t="str">
        <f>IF(JA4&lt;&gt;"","Eqk€","")</f>
        <v>Eqk€</v>
      </c>
      <c r="JE5" s="17" t="str">
        <f>IF(JE4&lt;&gt;"","Jours","")</f>
        <v>Jours</v>
      </c>
      <c r="JF5" s="17" t="str">
        <f>IF(JE4&lt;&gt;"","k€","")</f>
        <v>k€</v>
      </c>
      <c r="JG5" s="17" t="str">
        <f>IF(JE4&lt;&gt;"","EqJH","")</f>
        <v>EqJH</v>
      </c>
      <c r="JH5" s="18" t="str">
        <f>IF(JE4&lt;&gt;"","Eqk€","")</f>
        <v>Eqk€</v>
      </c>
      <c r="JI5" s="17" t="str">
        <f>IF(JI4&lt;&gt;"","Jours","")</f>
        <v>Jours</v>
      </c>
      <c r="JJ5" s="17" t="str">
        <f>IF(JI4&lt;&gt;"","k€","")</f>
        <v>k€</v>
      </c>
      <c r="JK5" s="18" t="str">
        <f>IF(JI4&lt;&gt;"","EqJH","")</f>
        <v>EqJH</v>
      </c>
      <c r="JL5" s="18" t="str">
        <f>IF(JI4&lt;&gt;"","Eqk€","")</f>
        <v>Eqk€</v>
      </c>
      <c r="JM5" s="17" t="str">
        <f>IF(JM4&lt;&gt;"","Jours","")</f>
        <v>Jours</v>
      </c>
      <c r="JN5" s="17" t="str">
        <f>IF(JM4&lt;&gt;"","k€","")</f>
        <v>k€</v>
      </c>
      <c r="JO5" s="17" t="str">
        <f>IF(JM4&lt;&gt;"","EqJH","")</f>
        <v>EqJH</v>
      </c>
      <c r="JP5" s="18" t="str">
        <f>IF(JM4&lt;&gt;"","Eqk€","")</f>
        <v>Eqk€</v>
      </c>
      <c r="JQ5" s="17" t="str">
        <f>IF(JQ4&lt;&gt;"","Jours","")</f>
        <v>Jours</v>
      </c>
      <c r="JR5" s="17" t="str">
        <f>IF(JQ4&lt;&gt;"","k€","")</f>
        <v>k€</v>
      </c>
      <c r="JS5" s="17" t="str">
        <f>IF(JQ4&lt;&gt;"","EqJH","")</f>
        <v>EqJH</v>
      </c>
      <c r="JT5" s="18" t="str">
        <f>IF(JQ4&lt;&gt;"","Eqk€","")</f>
        <v>Eqk€</v>
      </c>
      <c r="JU5" s="17" t="str">
        <f>IF(JU4&lt;&gt;"","Jours","")</f>
        <v>Jours</v>
      </c>
      <c r="JV5" s="17" t="str">
        <f>IF(JU4&lt;&gt;"","k€","")</f>
        <v>k€</v>
      </c>
      <c r="JW5" s="17" t="str">
        <f>IF(JU4&lt;&gt;"","EqJH","")</f>
        <v>EqJH</v>
      </c>
      <c r="JX5" s="18" t="str">
        <f>IF(JU4&lt;&gt;"","Eqk€","")</f>
        <v>Eqk€</v>
      </c>
      <c r="JY5" s="17" t="str">
        <f>IF(JY4&lt;&gt;"","Jours","")</f>
        <v>Jours</v>
      </c>
      <c r="JZ5" s="17" t="str">
        <f>IF(JY4&lt;&gt;"","k€","")</f>
        <v>k€</v>
      </c>
      <c r="KA5" s="17" t="str">
        <f>IF(JY4&lt;&gt;"","EqJH","")</f>
        <v>EqJH</v>
      </c>
      <c r="KB5" s="18" t="str">
        <f>IF(JY4&lt;&gt;"","Eqk€","")</f>
        <v>Eqk€</v>
      </c>
      <c r="KC5" s="17" t="str">
        <f>IF(KC4&lt;&gt;"","Jours","")</f>
        <v>Jours</v>
      </c>
      <c r="KD5" s="17" t="str">
        <f>IF(KC4&lt;&gt;"","k€","")</f>
        <v>k€</v>
      </c>
      <c r="KE5" s="18" t="str">
        <f>IF(KC4&lt;&gt;"","EqJH","")</f>
        <v>EqJH</v>
      </c>
      <c r="KF5" s="18" t="str">
        <f>IF(KC4&lt;&gt;"","Eqk€","")</f>
        <v>Eqk€</v>
      </c>
      <c r="KG5" s="17" t="str">
        <f>IF(KG4&lt;&gt;"","Jours","")</f>
        <v>Jours</v>
      </c>
      <c r="KH5" s="17" t="str">
        <f>IF(KG4&lt;&gt;"","k€","")</f>
        <v>k€</v>
      </c>
      <c r="KI5" s="17" t="str">
        <f>IF(KG4&lt;&gt;"","EqJH","")</f>
        <v>EqJH</v>
      </c>
      <c r="KJ5" s="18" t="str">
        <f>IF(KG4&lt;&gt;"","Eqk€","")</f>
        <v>Eqk€</v>
      </c>
      <c r="KK5" s="17" t="str">
        <f>IF(KK4&lt;&gt;"","Jours","")</f>
        <v>Jours</v>
      </c>
      <c r="KL5" s="17" t="str">
        <f>IF(KK4&lt;&gt;"","k€","")</f>
        <v>k€</v>
      </c>
      <c r="KM5" s="17" t="str">
        <f>IF(KK4&lt;&gt;"","EqJH","")</f>
        <v>EqJH</v>
      </c>
      <c r="KN5" s="18" t="str">
        <f>IF(KK4&lt;&gt;"","Eqk€","")</f>
        <v>Eqk€</v>
      </c>
      <c r="KO5" s="17" t="str">
        <f>IF(KO4&lt;&gt;"","Jours","")</f>
        <v>Jours</v>
      </c>
      <c r="KP5" s="17" t="str">
        <f>IF(KO4&lt;&gt;"","k€","")</f>
        <v>k€</v>
      </c>
      <c r="KQ5" s="17" t="str">
        <f>IF(KO4&lt;&gt;"","EqJH","")</f>
        <v>EqJH</v>
      </c>
      <c r="KR5" s="18" t="str">
        <f>IF(KO4&lt;&gt;"","Eqk€","")</f>
        <v>Eqk€</v>
      </c>
      <c r="KS5" s="17" t="str">
        <f>IF(KS4&lt;&gt;"","Jours","")</f>
        <v>Jours</v>
      </c>
      <c r="KT5" s="17" t="str">
        <f>IF(KS4&lt;&gt;"","k€","")</f>
        <v>k€</v>
      </c>
      <c r="KU5" s="17" t="str">
        <f>IF(KS4&lt;&gt;"","EqJH","")</f>
        <v>EqJH</v>
      </c>
      <c r="KV5" s="18" t="str">
        <f>IF(KS4&lt;&gt;"","Eqk€","")</f>
        <v>Eqk€</v>
      </c>
      <c r="KW5" s="17" t="str">
        <f>IF(KW4&lt;&gt;"","Jours","")</f>
        <v>Jours</v>
      </c>
      <c r="KX5" s="17" t="str">
        <f>IF(KW4&lt;&gt;"","k€","")</f>
        <v>k€</v>
      </c>
      <c r="KY5" s="18" t="str">
        <f>IF(KW4&lt;&gt;"","EqJH","")</f>
        <v>EqJH</v>
      </c>
      <c r="KZ5" s="18" t="str">
        <f>IF(KW4&lt;&gt;"","Eqk€","")</f>
        <v>Eqk€</v>
      </c>
      <c r="LA5" s="17" t="str">
        <f>IF(LA4&lt;&gt;"","Jours","")</f>
        <v>Jours</v>
      </c>
      <c r="LB5" s="17" t="str">
        <f>IF(LA4&lt;&gt;"","k€","")</f>
        <v>k€</v>
      </c>
      <c r="LC5" s="17" t="str">
        <f>IF(LA4&lt;&gt;"","EqJH","")</f>
        <v>EqJH</v>
      </c>
      <c r="LD5" s="18" t="str">
        <f>IF(LA4&lt;&gt;"","Eqk€","")</f>
        <v>Eqk€</v>
      </c>
      <c r="LE5" s="17" t="str">
        <f>IF(LE4&lt;&gt;"","Jours","")</f>
        <v>Jours</v>
      </c>
      <c r="LF5" s="17" t="str">
        <f>IF(LE4&lt;&gt;"","k€","")</f>
        <v>k€</v>
      </c>
      <c r="LG5" s="17" t="str">
        <f>IF(LE4&lt;&gt;"","EqJH","")</f>
        <v>EqJH</v>
      </c>
      <c r="LH5" s="18" t="str">
        <f>IF(LE4&lt;&gt;"","Eqk€","")</f>
        <v>Eqk€</v>
      </c>
      <c r="LI5" s="17" t="str">
        <f>IF(LI4&lt;&gt;"","Jours","")</f>
        <v>Jours</v>
      </c>
      <c r="LJ5" s="17" t="str">
        <f>IF(LI4&lt;&gt;"","k€","")</f>
        <v>k€</v>
      </c>
      <c r="LK5" s="17" t="str">
        <f>IF(LI4&lt;&gt;"","EqJH","")</f>
        <v>EqJH</v>
      </c>
      <c r="LL5" s="18" t="str">
        <f>IF(LI4&lt;&gt;"","Eqk€","")</f>
        <v>Eqk€</v>
      </c>
      <c r="LM5" s="17" t="str">
        <f>IF(LM4&lt;&gt;"","Jours","")</f>
        <v>Jours</v>
      </c>
      <c r="LN5" s="17" t="str">
        <f>IF(LM4&lt;&gt;"","k€","")</f>
        <v>k€</v>
      </c>
      <c r="LO5" s="18" t="str">
        <f>IF(LM4&lt;&gt;"","EqJH","")</f>
        <v>EqJH</v>
      </c>
      <c r="LP5" s="18" t="str">
        <f>IF(LM4&lt;&gt;"","Eqk€","")</f>
        <v>Eqk€</v>
      </c>
      <c r="LQ5" s="17" t="str">
        <f>IF(LQ4&lt;&gt;"","Jours","")</f>
        <v>Jours</v>
      </c>
      <c r="LR5" s="17" t="str">
        <f>IF(LQ4&lt;&gt;"","k€","")</f>
        <v>k€</v>
      </c>
      <c r="LS5" s="17" t="str">
        <f>IF(LQ4&lt;&gt;"","EqJH","")</f>
        <v>EqJH</v>
      </c>
      <c r="LT5" s="18" t="str">
        <f>IF(LQ4&lt;&gt;"","Eqk€","")</f>
        <v>Eqk€</v>
      </c>
      <c r="LU5" s="17" t="str">
        <f>IF(LU4&lt;&gt;"","Jours","")</f>
        <v>Jours</v>
      </c>
      <c r="LV5" s="17" t="str">
        <f>IF(LU4&lt;&gt;"","k€","")</f>
        <v>k€</v>
      </c>
      <c r="LW5" s="17" t="str">
        <f>IF(LU4&lt;&gt;"","EqJH","")</f>
        <v>EqJH</v>
      </c>
      <c r="LX5" s="18" t="str">
        <f>IF(LU4&lt;&gt;"","Eqk€","")</f>
        <v>Eqk€</v>
      </c>
      <c r="LY5" s="17" t="str">
        <f>IF(LY4&lt;&gt;"","Jours","")</f>
        <v>Jours</v>
      </c>
      <c r="LZ5" s="17" t="str">
        <f>IF(LY4&lt;&gt;"","k€","")</f>
        <v>k€</v>
      </c>
      <c r="MA5" s="17" t="str">
        <f>IF(LY4&lt;&gt;"","EqJH","")</f>
        <v>EqJH</v>
      </c>
      <c r="MB5" s="18" t="str">
        <f>IF(LY4&lt;&gt;"","Eqk€","")</f>
        <v>Eqk€</v>
      </c>
      <c r="MC5" s="17" t="str">
        <f>IF(MC4&lt;&gt;"","Jours","")</f>
        <v>Jours</v>
      </c>
      <c r="MD5" s="17" t="str">
        <f>IF(MC4&lt;&gt;"","k€","")</f>
        <v>k€</v>
      </c>
      <c r="ME5" s="17" t="str">
        <f>IF(MC4&lt;&gt;"","EqJH","")</f>
        <v>EqJH</v>
      </c>
      <c r="MF5" s="18" t="str">
        <f>IF(MC4&lt;&gt;"","Eqk€","")</f>
        <v>Eqk€</v>
      </c>
      <c r="MG5" s="17" t="str">
        <f>IF(MG4&lt;&gt;"","Jours","")</f>
        <v>Jours</v>
      </c>
      <c r="MH5" s="17" t="str">
        <f>IF(MG4&lt;&gt;"","k€","")</f>
        <v>k€</v>
      </c>
      <c r="MI5" s="18" t="str">
        <f>IF(MG4&lt;&gt;"","EqJH","")</f>
        <v>EqJH</v>
      </c>
      <c r="MJ5" s="18" t="str">
        <f>IF(MG4&lt;&gt;"","Eqk€","")</f>
        <v>Eqk€</v>
      </c>
      <c r="MK5" s="17" t="str">
        <f>IF(MK4&lt;&gt;"","Jours","")</f>
        <v>Jours</v>
      </c>
      <c r="ML5" s="17" t="str">
        <f>IF(MK4&lt;&gt;"","k€","")</f>
        <v>k€</v>
      </c>
      <c r="MM5" s="17" t="str">
        <f>IF(MK4&lt;&gt;"","EqJH","")</f>
        <v>EqJH</v>
      </c>
      <c r="MN5" s="18" t="str">
        <f>IF(MK4&lt;&gt;"","Eqk€","")</f>
        <v>Eqk€</v>
      </c>
      <c r="MO5" s="17" t="str">
        <f>IF(MO4&lt;&gt;"","Jours","")</f>
        <v>Jours</v>
      </c>
      <c r="MP5" s="17" t="str">
        <f>IF(MO4&lt;&gt;"","k€","")</f>
        <v>k€</v>
      </c>
      <c r="MQ5" s="17" t="str">
        <f>IF(MO4&lt;&gt;"","EqJH","")</f>
        <v>EqJH</v>
      </c>
      <c r="MR5" s="18" t="str">
        <f>IF(MO4&lt;&gt;"","Eqk€","")</f>
        <v>Eqk€</v>
      </c>
      <c r="MS5" s="17" t="str">
        <f>IF(MS4&lt;&gt;"","Jours","")</f>
        <v>Jours</v>
      </c>
      <c r="MT5" s="17" t="str">
        <f>IF(MS4&lt;&gt;"","k€","")</f>
        <v>k€</v>
      </c>
      <c r="MU5" s="17" t="str">
        <f>IF(MS4&lt;&gt;"","EqJH","")</f>
        <v>EqJH</v>
      </c>
      <c r="MV5" s="18" t="str">
        <f>IF(MS4&lt;&gt;"","Eqk€","")</f>
        <v>Eqk€</v>
      </c>
      <c r="MW5" s="17" t="str">
        <f>IF(MW4&lt;&gt;"","Jours","")</f>
        <v>Jours</v>
      </c>
      <c r="MX5" s="17" t="str">
        <f>IF(MW4&lt;&gt;"","k€","")</f>
        <v>k€</v>
      </c>
      <c r="MY5" s="17" t="str">
        <f>IF(MW4&lt;&gt;"","EqJH","")</f>
        <v>EqJH</v>
      </c>
      <c r="MZ5" s="18" t="str">
        <f>IF(MW4&lt;&gt;"","Eqk€","")</f>
        <v>Eqk€</v>
      </c>
      <c r="NA5" s="17" t="str">
        <f>IF(NA4&lt;&gt;"","Jours","")</f>
        <v>Jours</v>
      </c>
      <c r="NB5" s="17" t="str">
        <f>IF(NA4&lt;&gt;"","k€","")</f>
        <v>k€</v>
      </c>
      <c r="NC5" s="18" t="str">
        <f>IF(NA4&lt;&gt;"","EqJH","")</f>
        <v>EqJH</v>
      </c>
      <c r="ND5" s="18" t="str">
        <f>IF(NA4&lt;&gt;"","Eqk€","")</f>
        <v>Eqk€</v>
      </c>
      <c r="NE5" s="17" t="str">
        <f>IF(NE4&lt;&gt;"","Jours","")</f>
        <v>Jours</v>
      </c>
      <c r="NF5" s="17" t="str">
        <f>IF(NE4&lt;&gt;"","k€","")</f>
        <v>k€</v>
      </c>
      <c r="NG5" s="17" t="str">
        <f>IF(NE4&lt;&gt;"","EqJH","")</f>
        <v>EqJH</v>
      </c>
      <c r="NH5" s="18" t="str">
        <f>IF(NE4&lt;&gt;"","Eqk€","")</f>
        <v>Eqk€</v>
      </c>
      <c r="NI5" s="17" t="str">
        <f>IF(NI4&lt;&gt;"","Jours","")</f>
        <v>Jours</v>
      </c>
      <c r="NJ5" s="17" t="str">
        <f>IF(NI4&lt;&gt;"","k€","")</f>
        <v>k€</v>
      </c>
      <c r="NK5" s="17" t="str">
        <f>IF(NI4&lt;&gt;"","EqJH","")</f>
        <v>EqJH</v>
      </c>
      <c r="NL5" s="18" t="str">
        <f>IF(NI4&lt;&gt;"","Eqk€","")</f>
        <v>Eqk€</v>
      </c>
      <c r="NM5" s="17" t="str">
        <f>IF(NM4&lt;&gt;"","Jours","")</f>
        <v>Jours</v>
      </c>
      <c r="NN5" s="17" t="str">
        <f>IF(NM4&lt;&gt;"","k€","")</f>
        <v>k€</v>
      </c>
      <c r="NO5" s="17" t="str">
        <f>IF(NM4&lt;&gt;"","EqJH","")</f>
        <v>EqJH</v>
      </c>
      <c r="NP5" s="18" t="str">
        <f>IF(NM4&lt;&gt;"","Eqk€","")</f>
        <v>Eqk€</v>
      </c>
      <c r="NQ5" s="17" t="str">
        <f>IF(NQ4&lt;&gt;"","Jours","")</f>
        <v>Jours</v>
      </c>
      <c r="NR5" s="17" t="str">
        <f>IF(NQ4&lt;&gt;"","k€","")</f>
        <v>k€</v>
      </c>
      <c r="NS5" s="17" t="str">
        <f>IF(NQ4&lt;&gt;"","EqJH","")</f>
        <v>EqJH</v>
      </c>
      <c r="NT5" s="18" t="str">
        <f>IF(NQ4&lt;&gt;"","Eqk€","")</f>
        <v>Eqk€</v>
      </c>
      <c r="NU5" s="17" t="str">
        <f>IF(NU4&lt;&gt;"","Jours","")</f>
        <v>Jours</v>
      </c>
      <c r="NV5" s="17" t="str">
        <f>IF(NU4&lt;&gt;"","k€","")</f>
        <v>k€</v>
      </c>
      <c r="NW5" s="18" t="str">
        <f>IF(NU4&lt;&gt;"","EqJH","")</f>
        <v>EqJH</v>
      </c>
      <c r="NX5" s="18" t="str">
        <f>IF(NU4&lt;&gt;"","Eqk€","")</f>
        <v>Eqk€</v>
      </c>
      <c r="NY5" s="17" t="str">
        <f>IF(NY4&lt;&gt;"","Jours","")</f>
        <v>Jours</v>
      </c>
      <c r="NZ5" s="17" t="str">
        <f>IF(NY4&lt;&gt;"","k€","")</f>
        <v>k€</v>
      </c>
      <c r="OA5" s="17" t="str">
        <f>IF(NY4&lt;&gt;"","EqJH","")</f>
        <v>EqJH</v>
      </c>
      <c r="OB5" s="18" t="str">
        <f>IF(NY4&lt;&gt;"","Eqk€","")</f>
        <v>Eqk€</v>
      </c>
      <c r="OC5" s="17" t="str">
        <f>IF(OC4&lt;&gt;"","Jours","")</f>
        <v>Jours</v>
      </c>
      <c r="OD5" s="17" t="str">
        <f>IF(OC4&lt;&gt;"","k€","")</f>
        <v>k€</v>
      </c>
      <c r="OE5" s="17" t="str">
        <f>IF(OC4&lt;&gt;"","EqJH","")</f>
        <v>EqJH</v>
      </c>
      <c r="OF5" s="18" t="str">
        <f>IF(OC4&lt;&gt;"","Eqk€","")</f>
        <v>Eqk€</v>
      </c>
      <c r="OG5" s="17" t="str">
        <f>IF(OG4&lt;&gt;"","Jours","")</f>
        <v>Jours</v>
      </c>
      <c r="OH5" s="17" t="str">
        <f>IF(OG4&lt;&gt;"","k€","")</f>
        <v>k€</v>
      </c>
      <c r="OI5" s="17" t="str">
        <f>IF(OG4&lt;&gt;"","EqJH","")</f>
        <v>EqJH</v>
      </c>
      <c r="OJ5" s="18" t="str">
        <f>IF(OG4&lt;&gt;"","Eqk€","")</f>
        <v>Eqk€</v>
      </c>
      <c r="OK5" s="17" t="str">
        <f>IF(OK4&lt;&gt;"","Jours","")</f>
        <v>Jours</v>
      </c>
      <c r="OL5" s="17" t="str">
        <f>IF(OK4&lt;&gt;"","k€","")</f>
        <v>k€</v>
      </c>
      <c r="OM5" s="17" t="str">
        <f>IF(OK4&lt;&gt;"","EqJH","")</f>
        <v>EqJH</v>
      </c>
      <c r="ON5" s="18" t="str">
        <f>IF(OK4&lt;&gt;"","Eqk€","")</f>
        <v>Eqk€</v>
      </c>
      <c r="OO5" s="17" t="str">
        <f>IF(OO4&lt;&gt;"","Jours","")</f>
        <v>Jours</v>
      </c>
      <c r="OP5" s="17" t="str">
        <f>IF(OO4&lt;&gt;"","k€","")</f>
        <v>k€</v>
      </c>
      <c r="OQ5" s="18" t="str">
        <f>IF(OO4&lt;&gt;"","EqJH","")</f>
        <v>EqJH</v>
      </c>
      <c r="OR5" s="18" t="str">
        <f>IF(OO4&lt;&gt;"","Eqk€","")</f>
        <v>Eqk€</v>
      </c>
      <c r="OS5" s="17" t="str">
        <f>IF(OS4&lt;&gt;"","Jours","")</f>
        <v>Jours</v>
      </c>
      <c r="OT5" s="17" t="str">
        <f>IF(OS4&lt;&gt;"","k€","")</f>
        <v>k€</v>
      </c>
      <c r="OU5" s="17" t="str">
        <f>IF(OS4&lt;&gt;"","EqJH","")</f>
        <v>EqJH</v>
      </c>
      <c r="OV5" s="18" t="str">
        <f>IF(OS4&lt;&gt;"","Eqk€","")</f>
        <v>Eqk€</v>
      </c>
      <c r="OW5" s="17" t="str">
        <f>IF(OW4&lt;&gt;"","Jours","")</f>
        <v>Jours</v>
      </c>
      <c r="OX5" s="17" t="str">
        <f>IF(OW4&lt;&gt;"","k€","")</f>
        <v>k€</v>
      </c>
      <c r="OY5" s="17" t="str">
        <f>IF(OW4&lt;&gt;"","EqJH","")</f>
        <v>EqJH</v>
      </c>
      <c r="OZ5" s="18" t="str">
        <f>IF(OW4&lt;&gt;"","Eqk€","")</f>
        <v>Eqk€</v>
      </c>
      <c r="PA5" s="17" t="str">
        <f>IF(PA4&lt;&gt;"","Jours","")</f>
        <v>Jours</v>
      </c>
      <c r="PB5" s="17" t="str">
        <f>IF(PA4&lt;&gt;"","k€","")</f>
        <v>k€</v>
      </c>
      <c r="PC5" s="17" t="str">
        <f>IF(PA4&lt;&gt;"","EqJH","")</f>
        <v>EqJH</v>
      </c>
      <c r="PD5" s="18" t="str">
        <f>IF(PA4&lt;&gt;"","Eqk€","")</f>
        <v>Eqk€</v>
      </c>
      <c r="PE5" s="17" t="str">
        <f>IF(PE4&lt;&gt;"","Jours","")</f>
        <v>Jours</v>
      </c>
      <c r="PF5" s="17" t="str">
        <f>IF(PE4&lt;&gt;"","k€","")</f>
        <v>k€</v>
      </c>
      <c r="PG5" s="17" t="str">
        <f>IF(PE4&lt;&gt;"","EqJH","")</f>
        <v>EqJH</v>
      </c>
      <c r="PH5" s="18" t="str">
        <f>IF(PE4&lt;&gt;"","Eqk€","")</f>
        <v>Eqk€</v>
      </c>
      <c r="PI5" s="17" t="str">
        <f>IF(PI4&lt;&gt;"","Jours","")</f>
        <v>Jours</v>
      </c>
      <c r="PJ5" s="17" t="str">
        <f>IF(PI4&lt;&gt;"","k€","")</f>
        <v>k€</v>
      </c>
      <c r="PK5" s="18" t="str">
        <f>IF(PI4&lt;&gt;"","EqJH","")</f>
        <v>EqJH</v>
      </c>
      <c r="PL5" s="18" t="str">
        <f>IF(PI4&lt;&gt;"","Eqk€","")</f>
        <v>Eqk€</v>
      </c>
      <c r="PM5" s="17" t="str">
        <f>IF(PM4&lt;&gt;"","Jours","")</f>
        <v>Jours</v>
      </c>
      <c r="PN5" s="17" t="str">
        <f>IF(PM4&lt;&gt;"","k€","")</f>
        <v>k€</v>
      </c>
      <c r="PO5" s="17" t="str">
        <f>IF(PM4&lt;&gt;"","EqJH","")</f>
        <v>EqJH</v>
      </c>
      <c r="PP5" s="18" t="str">
        <f>IF(PM4&lt;&gt;"","Eqk€","")</f>
        <v>Eqk€</v>
      </c>
      <c r="PQ5" s="17" t="str">
        <f>IF(PQ4&lt;&gt;"","Jours","")</f>
        <v>Jours</v>
      </c>
      <c r="PR5" s="17" t="str">
        <f>IF(PQ4&lt;&gt;"","k€","")</f>
        <v>k€</v>
      </c>
      <c r="PS5" s="17" t="str">
        <f>IF(PQ4&lt;&gt;"","EqJH","")</f>
        <v>EqJH</v>
      </c>
      <c r="PT5" s="18" t="str">
        <f>IF(PQ4&lt;&gt;"","Eqk€","")</f>
        <v>Eqk€</v>
      </c>
      <c r="PU5" s="17" t="str">
        <f>IF(PU4&lt;&gt;"","Jours","")</f>
        <v>Jours</v>
      </c>
      <c r="PV5" s="17" t="str">
        <f>IF(PU4&lt;&gt;"","k€","")</f>
        <v>k€</v>
      </c>
      <c r="PW5" s="17" t="str">
        <f>IF(PU4&lt;&gt;"","EqJH","")</f>
        <v>EqJH</v>
      </c>
      <c r="PX5" s="18" t="str">
        <f>IF(PU4&lt;&gt;"","Eqk€","")</f>
        <v>Eqk€</v>
      </c>
      <c r="PY5" s="17" t="str">
        <f>IF(PY4&lt;&gt;"","Jours","")</f>
        <v>Jours</v>
      </c>
      <c r="PZ5" s="17" t="str">
        <f>IF(PY4&lt;&gt;"","k€","")</f>
        <v>k€</v>
      </c>
      <c r="QA5" s="17" t="str">
        <f>IF(PY4&lt;&gt;"","EqJH","")</f>
        <v>EqJH</v>
      </c>
      <c r="QB5" s="18" t="str">
        <f>IF(PY4&lt;&gt;"","Eqk€","")</f>
        <v>Eqk€</v>
      </c>
      <c r="QC5" s="17" t="str">
        <f>IF(QC4&lt;&gt;"","Jours","")</f>
        <v>Jours</v>
      </c>
      <c r="QD5" s="17" t="str">
        <f>IF(QC4&lt;&gt;"","k€","")</f>
        <v>k€</v>
      </c>
      <c r="QE5" s="18" t="str">
        <f>IF(QC4&lt;&gt;"","EqJH","")</f>
        <v>EqJH</v>
      </c>
      <c r="QF5" s="18" t="str">
        <f>IF(QC4&lt;&gt;"","Eqk€","")</f>
        <v>Eqk€</v>
      </c>
      <c r="QG5" s="17" t="str">
        <f>IF(QG4&lt;&gt;"","Jours","")</f>
        <v>Jours</v>
      </c>
      <c r="QH5" s="17" t="str">
        <f>IF(QG4&lt;&gt;"","k€","")</f>
        <v>k€</v>
      </c>
      <c r="QI5" s="17" t="str">
        <f>IF(QG4&lt;&gt;"","EqJH","")</f>
        <v>EqJH</v>
      </c>
      <c r="QJ5" s="18" t="str">
        <f>IF(QG4&lt;&gt;"","Eqk€","")</f>
        <v>Eqk€</v>
      </c>
      <c r="QK5" s="17" t="str">
        <f>IF(QK4&lt;&gt;"","Jours","")</f>
        <v>Jours</v>
      </c>
      <c r="QL5" s="17" t="str">
        <f>IF(QK4&lt;&gt;"","k€","")</f>
        <v>k€</v>
      </c>
      <c r="QM5" s="17" t="str">
        <f>IF(QK4&lt;&gt;"","EqJH","")</f>
        <v>EqJH</v>
      </c>
      <c r="QN5" s="18" t="str">
        <f>IF(QK4&lt;&gt;"","Eqk€","")</f>
        <v>Eqk€</v>
      </c>
      <c r="QO5" s="17" t="str">
        <f>IF(QO4&lt;&gt;"","Jours","")</f>
        <v>Jours</v>
      </c>
      <c r="QP5" s="17" t="str">
        <f>IF(QO4&lt;&gt;"","k€","")</f>
        <v>k€</v>
      </c>
      <c r="QQ5" s="17" t="str">
        <f>IF(QO4&lt;&gt;"","EqJH","")</f>
        <v>EqJH</v>
      </c>
      <c r="QR5" s="18" t="str">
        <f>IF(QO4&lt;&gt;"","Eqk€","")</f>
        <v>Eqk€</v>
      </c>
      <c r="QS5" s="17" t="str">
        <f>IF(QS4&lt;&gt;"","Jours","")</f>
        <v>Jours</v>
      </c>
      <c r="QT5" s="17" t="str">
        <f>IF(QS4&lt;&gt;"","k€","")</f>
        <v>k€</v>
      </c>
      <c r="QU5" s="17" t="str">
        <f>IF(QS4&lt;&gt;"","EqJH","")</f>
        <v>EqJH</v>
      </c>
      <c r="QV5" s="18" t="str">
        <f>IF(QS4&lt;&gt;"","Eqk€","")</f>
        <v>Eqk€</v>
      </c>
      <c r="QW5" s="17" t="str">
        <f>IF(QW4&lt;&gt;"","Jours","")</f>
        <v>Jours</v>
      </c>
      <c r="QX5" s="17" t="str">
        <f>IF(QW4&lt;&gt;"","k€","")</f>
        <v>k€</v>
      </c>
      <c r="QY5" s="18" t="str">
        <f>IF(QW4&lt;&gt;"","EqJH","")</f>
        <v>EqJH</v>
      </c>
      <c r="QZ5" s="18" t="str">
        <f>IF(QW4&lt;&gt;"","Eqk€","")</f>
        <v>Eqk€</v>
      </c>
      <c r="RA5" s="17" t="str">
        <f>IF(RA4&lt;&gt;"","Jours","")</f>
        <v>Jours</v>
      </c>
      <c r="RB5" s="17" t="str">
        <f>IF(RA4&lt;&gt;"","k€","")</f>
        <v>k€</v>
      </c>
      <c r="RC5" s="17" t="str">
        <f>IF(RA4&lt;&gt;"","EqJH","")</f>
        <v>EqJH</v>
      </c>
      <c r="RD5" s="18" t="str">
        <f>IF(RA4&lt;&gt;"","Eqk€","")</f>
        <v>Eqk€</v>
      </c>
      <c r="RE5" s="17" t="str">
        <f>IF(RE4&lt;&gt;"","Jours","")</f>
        <v>Jours</v>
      </c>
      <c r="RF5" s="17" t="str">
        <f>IF(RE4&lt;&gt;"","k€","")</f>
        <v>k€</v>
      </c>
      <c r="RG5" s="17" t="str">
        <f>IF(RE4&lt;&gt;"","EqJH","")</f>
        <v>EqJH</v>
      </c>
      <c r="RH5" s="18" t="str">
        <f>IF(RE4&lt;&gt;"","Eqk€","")</f>
        <v>Eqk€</v>
      </c>
      <c r="RI5" s="17" t="str">
        <f>IF(RI4&lt;&gt;"","Jours","")</f>
        <v>Jours</v>
      </c>
      <c r="RJ5" s="17" t="str">
        <f>IF(RI4&lt;&gt;"","k€","")</f>
        <v>k€</v>
      </c>
      <c r="RK5" s="17" t="str">
        <f>IF(RI4&lt;&gt;"","EqJH","")</f>
        <v>EqJH</v>
      </c>
      <c r="RL5" s="18" t="str">
        <f>IF(RI4&lt;&gt;"","Eqk€","")</f>
        <v>Eqk€</v>
      </c>
      <c r="RM5" s="17" t="str">
        <f>IF(RM4&lt;&gt;"","Jours","")</f>
        <v>Jours</v>
      </c>
      <c r="RN5" s="17" t="str">
        <f>IF(RM4&lt;&gt;"","k€","")</f>
        <v>k€</v>
      </c>
      <c r="RO5" s="18" t="str">
        <f>IF(RM4&lt;&gt;"","EqJH","")</f>
        <v>EqJH</v>
      </c>
      <c r="RP5" s="18" t="str">
        <f>IF(RM4&lt;&gt;"","Eqk€","")</f>
        <v>Eqk€</v>
      </c>
      <c r="RQ5" s="17" t="str">
        <f>IF(RQ4&lt;&gt;"","Jours","")</f>
        <v>Jours</v>
      </c>
      <c r="RR5" s="17" t="str">
        <f>IF(RQ4&lt;&gt;"","k€","")</f>
        <v>k€</v>
      </c>
      <c r="RS5" s="17" t="str">
        <f>IF(RQ4&lt;&gt;"","EqJH","")</f>
        <v>EqJH</v>
      </c>
      <c r="RT5" s="18" t="str">
        <f>IF(RQ4&lt;&gt;"","Eqk€","")</f>
        <v>Eqk€</v>
      </c>
      <c r="RU5" s="17" t="str">
        <f>IF(RU4&lt;&gt;"","Jours","")</f>
        <v>Jours</v>
      </c>
      <c r="RV5" s="17" t="str">
        <f>IF(RU4&lt;&gt;"","k€","")</f>
        <v>k€</v>
      </c>
      <c r="RW5" s="17" t="str">
        <f>IF(RU4&lt;&gt;"","EqJH","")</f>
        <v>EqJH</v>
      </c>
      <c r="RX5" s="18" t="str">
        <f>IF(RU4&lt;&gt;"","Eqk€","")</f>
        <v>Eqk€</v>
      </c>
      <c r="RY5" s="17" t="str">
        <f>IF(RY4&lt;&gt;"","Jours","")</f>
        <v>Jours</v>
      </c>
      <c r="RZ5" s="17" t="str">
        <f>IF(RY4&lt;&gt;"","k€","")</f>
        <v>k€</v>
      </c>
      <c r="SA5" s="17" t="str">
        <f>IF(RY4&lt;&gt;"","EqJH","")</f>
        <v>EqJH</v>
      </c>
      <c r="SB5" s="18" t="str">
        <f>IF(RY4&lt;&gt;"","Eqk€","")</f>
        <v>Eqk€</v>
      </c>
      <c r="SC5" s="17" t="str">
        <f>IF(SC4&lt;&gt;"","Jours","")</f>
        <v>Jours</v>
      </c>
      <c r="SD5" s="17" t="str">
        <f>IF(SC4&lt;&gt;"","k€","")</f>
        <v>k€</v>
      </c>
      <c r="SE5" s="17" t="str">
        <f>IF(SC4&lt;&gt;"","EqJH","")</f>
        <v>EqJH</v>
      </c>
      <c r="SF5" s="18" t="str">
        <f>IF(SC4&lt;&gt;"","Eqk€","")</f>
        <v>Eqk€</v>
      </c>
      <c r="SG5" s="17" t="str">
        <f>IF(SG4&lt;&gt;"","Jours","")</f>
        <v>Jours</v>
      </c>
      <c r="SH5" s="17" t="str">
        <f>IF(SG4&lt;&gt;"","k€","")</f>
        <v>k€</v>
      </c>
      <c r="SI5" s="18" t="str">
        <f>IF(SG4&lt;&gt;"","EqJH","")</f>
        <v>EqJH</v>
      </c>
      <c r="SJ5" s="18" t="str">
        <f>IF(SG4&lt;&gt;"","Eqk€","")</f>
        <v>Eqk€</v>
      </c>
      <c r="SK5" s="17" t="str">
        <f>IF(SK4&lt;&gt;"","Jours","")</f>
        <v>Jours</v>
      </c>
      <c r="SL5" s="17" t="str">
        <f>IF(SK4&lt;&gt;"","k€","")</f>
        <v>k€</v>
      </c>
      <c r="SM5" s="17" t="str">
        <f>IF(SK4&lt;&gt;"","EqJH","")</f>
        <v>EqJH</v>
      </c>
      <c r="SN5" s="18" t="str">
        <f>IF(SK4&lt;&gt;"","Eqk€","")</f>
        <v>Eqk€</v>
      </c>
      <c r="SO5" s="17" t="str">
        <f>IF(SO4&lt;&gt;"","Jours","")</f>
        <v>Jours</v>
      </c>
      <c r="SP5" s="17" t="str">
        <f>IF(SO4&lt;&gt;"","k€","")</f>
        <v>k€</v>
      </c>
      <c r="SQ5" s="17" t="str">
        <f>IF(SO4&lt;&gt;"","EqJH","")</f>
        <v>EqJH</v>
      </c>
      <c r="SR5" s="18" t="str">
        <f>IF(SO4&lt;&gt;"","Eqk€","")</f>
        <v>Eqk€</v>
      </c>
      <c r="SS5" s="17" t="str">
        <f>IF(SS4&lt;&gt;"","Jours","")</f>
        <v>Jours</v>
      </c>
      <c r="ST5" s="17" t="str">
        <f>IF(SS4&lt;&gt;"","k€","")</f>
        <v>k€</v>
      </c>
      <c r="SU5" s="17" t="str">
        <f>IF(SS4&lt;&gt;"","EqJH","")</f>
        <v>EqJH</v>
      </c>
      <c r="SV5" s="18" t="str">
        <f>IF(SS4&lt;&gt;"","Eqk€","")</f>
        <v>Eqk€</v>
      </c>
      <c r="SW5" s="17" t="str">
        <f>IF(SW4&lt;&gt;"","Jours","")</f>
        <v>Jours</v>
      </c>
      <c r="SX5" s="17" t="str">
        <f>IF(SW4&lt;&gt;"","k€","")</f>
        <v>k€</v>
      </c>
      <c r="SY5" s="17" t="str">
        <f>IF(SW4&lt;&gt;"","EqJH","")</f>
        <v>EqJH</v>
      </c>
      <c r="SZ5" s="18" t="str">
        <f>IF(SW4&lt;&gt;"","Eqk€","")</f>
        <v>Eqk€</v>
      </c>
      <c r="TA5" s="17" t="str">
        <f>IF(TA4&lt;&gt;"","Jours","")</f>
        <v>Jours</v>
      </c>
      <c r="TB5" s="17" t="str">
        <f>IF(TA4&lt;&gt;"","k€","")</f>
        <v>k€</v>
      </c>
      <c r="TC5" s="18" t="str">
        <f>IF(TA4&lt;&gt;"","EqJH","")</f>
        <v>EqJH</v>
      </c>
      <c r="TD5" s="18" t="str">
        <f>IF(TA4&lt;&gt;"","Eqk€","")</f>
        <v>Eqk€</v>
      </c>
      <c r="TE5" s="17" t="str">
        <f>IF(TE4&lt;&gt;"","Jours","")</f>
        <v>Jours</v>
      </c>
      <c r="TF5" s="17" t="str">
        <f>IF(TE4&lt;&gt;"","k€","")</f>
        <v>k€</v>
      </c>
      <c r="TG5" s="17" t="str">
        <f>IF(TE4&lt;&gt;"","EqJH","")</f>
        <v>EqJH</v>
      </c>
      <c r="TH5" s="18" t="str">
        <f>IF(TE4&lt;&gt;"","Eqk€","")</f>
        <v>Eqk€</v>
      </c>
      <c r="TI5" s="17" t="str">
        <f>IF(TI4&lt;&gt;"","Jours","")</f>
        <v>Jours</v>
      </c>
      <c r="TJ5" s="17" t="str">
        <f>IF(TI4&lt;&gt;"","k€","")</f>
        <v>k€</v>
      </c>
      <c r="TK5" s="17" t="str">
        <f>IF(TI4&lt;&gt;"","EqJH","")</f>
        <v>EqJH</v>
      </c>
      <c r="TL5" s="18" t="str">
        <f>IF(TI4&lt;&gt;"","Eqk€","")</f>
        <v>Eqk€</v>
      </c>
      <c r="TM5" s="17" t="str">
        <f>IF(TM4&lt;&gt;"","Jours","")</f>
        <v>Jours</v>
      </c>
      <c r="TN5" s="17" t="str">
        <f>IF(TM4&lt;&gt;"","k€","")</f>
        <v>k€</v>
      </c>
      <c r="TO5" s="17" t="str">
        <f>IF(TM4&lt;&gt;"","EqJH","")</f>
        <v>EqJH</v>
      </c>
      <c r="TP5" s="18" t="str">
        <f>IF(TM4&lt;&gt;"","Eqk€","")</f>
        <v>Eqk€</v>
      </c>
      <c r="TQ5" s="17" t="str">
        <f>IF(TQ4&lt;&gt;"","Jours","")</f>
        <v>Jours</v>
      </c>
      <c r="TR5" s="17" t="str">
        <f>IF(TQ4&lt;&gt;"","k€","")</f>
        <v>k€</v>
      </c>
      <c r="TS5" s="17" t="str">
        <f>IF(TQ4&lt;&gt;"","EqJH","")</f>
        <v>EqJH</v>
      </c>
      <c r="TT5" s="18" t="str">
        <f>IF(TQ4&lt;&gt;"","Eqk€","")</f>
        <v>Eqk€</v>
      </c>
      <c r="TU5" s="17" t="str">
        <f>IF(TU4&lt;&gt;"","Jours","")</f>
        <v>Jours</v>
      </c>
      <c r="TV5" s="17" t="str">
        <f>IF(TU4&lt;&gt;"","k€","")</f>
        <v>k€</v>
      </c>
      <c r="TW5" s="18" t="str">
        <f>IF(TU4&lt;&gt;"","EqJH","")</f>
        <v>EqJH</v>
      </c>
      <c r="TX5" s="18" t="str">
        <f>IF(TU4&lt;&gt;"","Eqk€","")</f>
        <v>Eqk€</v>
      </c>
      <c r="TY5" s="17" t="str">
        <f>IF(TY4&lt;&gt;"","Jours","")</f>
        <v>Jours</v>
      </c>
      <c r="TZ5" s="17" t="str">
        <f>IF(TY4&lt;&gt;"","k€","")</f>
        <v>k€</v>
      </c>
      <c r="UA5" s="17" t="str">
        <f>IF(TY4&lt;&gt;"","EqJH","")</f>
        <v>EqJH</v>
      </c>
      <c r="UB5" s="18" t="str">
        <f>IF(TY4&lt;&gt;"","Eqk€","")</f>
        <v>Eqk€</v>
      </c>
      <c r="UC5" s="17" t="str">
        <f>IF(UC4&lt;&gt;"","Jours","")</f>
        <v>Jours</v>
      </c>
      <c r="UD5" s="17" t="str">
        <f>IF(UC4&lt;&gt;"","k€","")</f>
        <v>k€</v>
      </c>
      <c r="UE5" s="17" t="str">
        <f>IF(UC4&lt;&gt;"","EqJH","")</f>
        <v>EqJH</v>
      </c>
      <c r="UF5" s="18" t="str">
        <f>IF(UC4&lt;&gt;"","Eqk€","")</f>
        <v>Eqk€</v>
      </c>
      <c r="UG5" s="17" t="str">
        <f>IF(UG4&lt;&gt;"","Jours","")</f>
        <v>Jours</v>
      </c>
      <c r="UH5" s="17" t="str">
        <f>IF(UG4&lt;&gt;"","k€","")</f>
        <v>k€</v>
      </c>
      <c r="UI5" s="17" t="str">
        <f>IF(UG4&lt;&gt;"","EqJH","")</f>
        <v>EqJH</v>
      </c>
      <c r="UJ5" s="18" t="str">
        <f>IF(UG4&lt;&gt;"","Eqk€","")</f>
        <v>Eqk€</v>
      </c>
      <c r="UK5" s="17" t="str">
        <f>IF(UK4&lt;&gt;"","Jours","")</f>
        <v>Jours</v>
      </c>
      <c r="UL5" s="17" t="str">
        <f>IF(UK4&lt;&gt;"","k€","")</f>
        <v>k€</v>
      </c>
      <c r="UM5" s="17" t="str">
        <f>IF(UK4&lt;&gt;"","EqJH","")</f>
        <v>EqJH</v>
      </c>
      <c r="UN5" s="18" t="str">
        <f>IF(UK4&lt;&gt;"","Eqk€","")</f>
        <v>Eqk€</v>
      </c>
      <c r="UO5" s="17" t="str">
        <f>IF(UO4&lt;&gt;"","Jours","")</f>
        <v>Jours</v>
      </c>
      <c r="UP5" s="17" t="str">
        <f>IF(UO4&lt;&gt;"","k€","")</f>
        <v>k€</v>
      </c>
      <c r="UQ5" s="18" t="str">
        <f>IF(UO4&lt;&gt;"","EqJH","")</f>
        <v>EqJH</v>
      </c>
      <c r="UR5" s="18" t="str">
        <f>IF(UO4&lt;&gt;"","Eqk€","")</f>
        <v>Eqk€</v>
      </c>
      <c r="US5" s="17" t="str">
        <f>IF(US4&lt;&gt;"","Jours","")</f>
        <v>Jours</v>
      </c>
      <c r="UT5" s="17" t="str">
        <f>IF(US4&lt;&gt;"","k€","")</f>
        <v>k€</v>
      </c>
      <c r="UU5" s="17" t="str">
        <f>IF(US4&lt;&gt;"","EqJH","")</f>
        <v>EqJH</v>
      </c>
      <c r="UV5" s="18" t="str">
        <f>IF(US4&lt;&gt;"","Eqk€","")</f>
        <v>Eqk€</v>
      </c>
      <c r="UW5" s="17" t="str">
        <f>IF(UW4&lt;&gt;"","Jours","")</f>
        <v>Jours</v>
      </c>
      <c r="UX5" s="17" t="str">
        <f>IF(UW4&lt;&gt;"","k€","")</f>
        <v>k€</v>
      </c>
      <c r="UY5" s="17" t="str">
        <f>IF(UW4&lt;&gt;"","EqJH","")</f>
        <v>EqJH</v>
      </c>
      <c r="UZ5" s="18" t="str">
        <f>IF(UW4&lt;&gt;"","Eqk€","")</f>
        <v>Eqk€</v>
      </c>
      <c r="VA5" s="17" t="str">
        <f>IF(VA4&lt;&gt;"","Jours","")</f>
        <v>Jours</v>
      </c>
      <c r="VB5" s="17" t="str">
        <f>IF(VA4&lt;&gt;"","k€","")</f>
        <v>k€</v>
      </c>
      <c r="VC5" s="17" t="str">
        <f>IF(VA4&lt;&gt;"","EqJH","")</f>
        <v>EqJH</v>
      </c>
      <c r="VD5" s="18" t="str">
        <f>IF(VA4&lt;&gt;"","Eqk€","")</f>
        <v>Eqk€</v>
      </c>
      <c r="VE5" s="17" t="str">
        <f>IF(VE4&lt;&gt;"","Jours","")</f>
        <v>Jours</v>
      </c>
      <c r="VF5" s="17" t="str">
        <f>IF(VE4&lt;&gt;"","k€","")</f>
        <v>k€</v>
      </c>
      <c r="VG5" s="17" t="str">
        <f>IF(VE4&lt;&gt;"","EqJH","")</f>
        <v>EqJH</v>
      </c>
      <c r="VH5" s="18" t="str">
        <f>IF(VE4&lt;&gt;"","Eqk€","")</f>
        <v>Eqk€</v>
      </c>
      <c r="VI5" s="17" t="str">
        <f>IF(VI4&lt;&gt;"","Jours","")</f>
        <v>Jours</v>
      </c>
      <c r="VJ5" s="17" t="str">
        <f>IF(VI4&lt;&gt;"","k€","")</f>
        <v>k€</v>
      </c>
      <c r="VK5" s="18" t="str">
        <f>IF(VI4&lt;&gt;"","EqJH","")</f>
        <v>EqJH</v>
      </c>
      <c r="VL5" s="18" t="str">
        <f>IF(VI4&lt;&gt;"","Eqk€","")</f>
        <v>Eqk€</v>
      </c>
      <c r="VM5" s="17" t="str">
        <f>IF(VM4&lt;&gt;"","Jours","")</f>
        <v>Jours</v>
      </c>
      <c r="VN5" s="17" t="str">
        <f>IF(VM4&lt;&gt;"","k€","")</f>
        <v>k€</v>
      </c>
      <c r="VO5" s="17" t="str">
        <f>IF(VM4&lt;&gt;"","EqJH","")</f>
        <v>EqJH</v>
      </c>
      <c r="VP5" s="18" t="str">
        <f>IF(VM4&lt;&gt;"","Eqk€","")</f>
        <v>Eqk€</v>
      </c>
      <c r="VQ5" s="17" t="str">
        <f>IF(VQ4&lt;&gt;"","Jours","")</f>
        <v>Jours</v>
      </c>
      <c r="VR5" s="17" t="str">
        <f>IF(VQ4&lt;&gt;"","k€","")</f>
        <v>k€</v>
      </c>
      <c r="VS5" s="17" t="str">
        <f>IF(VQ4&lt;&gt;"","EqJH","")</f>
        <v>EqJH</v>
      </c>
      <c r="VT5" s="18" t="str">
        <f>IF(VQ4&lt;&gt;"","Eqk€","")</f>
        <v>Eqk€</v>
      </c>
      <c r="VU5" s="17" t="str">
        <f>IF(VU4&lt;&gt;"","Jours","")</f>
        <v>Jours</v>
      </c>
      <c r="VV5" s="17" t="str">
        <f>IF(VU4&lt;&gt;"","k€","")</f>
        <v>k€</v>
      </c>
      <c r="VW5" s="17" t="str">
        <f>IF(VU4&lt;&gt;"","EqJH","")</f>
        <v>EqJH</v>
      </c>
      <c r="VX5" s="18" t="str">
        <f>IF(VU4&lt;&gt;"","Eqk€","")</f>
        <v>Eqk€</v>
      </c>
      <c r="VY5" s="17" t="str">
        <f>IF(VY4&lt;&gt;"","Jours","")</f>
        <v>Jours</v>
      </c>
      <c r="VZ5" s="17" t="str">
        <f>IF(VY4&lt;&gt;"","k€","")</f>
        <v>k€</v>
      </c>
      <c r="WA5" s="17" t="str">
        <f>IF(VY4&lt;&gt;"","EqJH","")</f>
        <v>EqJH</v>
      </c>
      <c r="WB5" s="18" t="str">
        <f>IF(VY4&lt;&gt;"","Eqk€","")</f>
        <v>Eqk€</v>
      </c>
      <c r="WC5" s="17" t="str">
        <f>IF(WC4&lt;&gt;"","Jours","")</f>
        <v>Jours</v>
      </c>
      <c r="WD5" s="17" t="str">
        <f>IF(WC4&lt;&gt;"","k€","")</f>
        <v>k€</v>
      </c>
      <c r="WE5" s="18" t="str">
        <f>IF(WC4&lt;&gt;"","EqJH","")</f>
        <v>EqJH</v>
      </c>
      <c r="WF5" s="18" t="str">
        <f>IF(WC4&lt;&gt;"","Eqk€","")</f>
        <v>Eqk€</v>
      </c>
      <c r="WG5" s="17" t="str">
        <f>IF(WG4&lt;&gt;"","Jours","")</f>
        <v>Jours</v>
      </c>
      <c r="WH5" s="17" t="str">
        <f>IF(WG4&lt;&gt;"","k€","")</f>
        <v>k€</v>
      </c>
      <c r="WI5" s="17" t="str">
        <f>IF(WG4&lt;&gt;"","EqJH","")</f>
        <v>EqJH</v>
      </c>
      <c r="WJ5" s="18" t="str">
        <f>IF(WG4&lt;&gt;"","Eqk€","")</f>
        <v>Eqk€</v>
      </c>
      <c r="WK5" s="17" t="str">
        <f>IF(WK4&lt;&gt;"","Jours","")</f>
        <v>Jours</v>
      </c>
      <c r="WL5" s="17" t="str">
        <f>IF(WK4&lt;&gt;"","k€","")</f>
        <v>k€</v>
      </c>
      <c r="WM5" s="17" t="str">
        <f>IF(WK4&lt;&gt;"","EqJH","")</f>
        <v>EqJH</v>
      </c>
      <c r="WN5" s="18" t="str">
        <f>IF(WK4&lt;&gt;"","Eqk€","")</f>
        <v>Eqk€</v>
      </c>
      <c r="WO5" s="17" t="str">
        <f>IF(WO4&lt;&gt;"","Jours","")</f>
        <v>Jours</v>
      </c>
      <c r="WP5" s="17" t="str">
        <f>IF(WO4&lt;&gt;"","k€","")</f>
        <v>k€</v>
      </c>
      <c r="WQ5" s="17" t="str">
        <f>IF(WO4&lt;&gt;"","EqJH","")</f>
        <v>EqJH</v>
      </c>
      <c r="WR5" s="18" t="str">
        <f>IF(WO4&lt;&gt;"","Eqk€","")</f>
        <v>Eqk€</v>
      </c>
      <c r="WS5" s="17" t="str">
        <f>IF(WS4&lt;&gt;"","Jours","")</f>
        <v>Jours</v>
      </c>
      <c r="WT5" s="17" t="str">
        <f>IF(WS4&lt;&gt;"","k€","")</f>
        <v>k€</v>
      </c>
      <c r="WU5" s="17" t="str">
        <f>IF(WS4&lt;&gt;"","EqJH","")</f>
        <v>EqJH</v>
      </c>
      <c r="WV5" s="18" t="str">
        <f>IF(WS4&lt;&gt;"","Eqk€","")</f>
        <v>Eqk€</v>
      </c>
      <c r="WW5" s="17" t="str">
        <f>IF(WW4&lt;&gt;"","Jours","")</f>
        <v>Jours</v>
      </c>
      <c r="WX5" s="17" t="str">
        <f>IF(WW4&lt;&gt;"","k€","")</f>
        <v>k€</v>
      </c>
      <c r="WY5" s="18" t="str">
        <f>IF(WW4&lt;&gt;"","EqJH","")</f>
        <v>EqJH</v>
      </c>
      <c r="WZ5" s="18" t="str">
        <f>IF(WW4&lt;&gt;"","Eqk€","")</f>
        <v>Eqk€</v>
      </c>
      <c r="XA5" s="17" t="str">
        <f>IF(XA4&lt;&gt;"","Jours","")</f>
        <v>Jours</v>
      </c>
      <c r="XB5" s="17" t="str">
        <f>IF(XA4&lt;&gt;"","k€","")</f>
        <v>k€</v>
      </c>
      <c r="XC5" s="17" t="str">
        <f>IF(XA4&lt;&gt;"","EqJH","")</f>
        <v>EqJH</v>
      </c>
      <c r="XD5" s="18" t="str">
        <f>IF(XA4&lt;&gt;"","Eqk€","")</f>
        <v>Eqk€</v>
      </c>
      <c r="XE5" s="17" t="str">
        <f>IF(XE4&lt;&gt;"","Jours","")</f>
        <v>Jours</v>
      </c>
      <c r="XF5" s="17" t="str">
        <f>IF(XE4&lt;&gt;"","k€","")</f>
        <v>k€</v>
      </c>
      <c r="XG5" s="17" t="str">
        <f>IF(XE4&lt;&gt;"","EqJH","")</f>
        <v>EqJH</v>
      </c>
      <c r="XH5" s="18" t="str">
        <f>IF(XE4&lt;&gt;"","Eqk€","")</f>
        <v>Eqk€</v>
      </c>
      <c r="XI5" s="17" t="str">
        <f>IF(XI4&lt;&gt;"","Jours","")</f>
        <v>Jours</v>
      </c>
      <c r="XJ5" s="17" t="str">
        <f>IF(XI4&lt;&gt;"","k€","")</f>
        <v>k€</v>
      </c>
      <c r="XK5" s="17" t="str">
        <f>IF(XI4&lt;&gt;"","EqJH","")</f>
        <v>EqJH</v>
      </c>
      <c r="XL5" s="18" t="str">
        <f>IF(XI4&lt;&gt;"","Eqk€","")</f>
        <v>Eqk€</v>
      </c>
      <c r="XM5" s="17" t="str">
        <f>IF(XM4&lt;&gt;"","Jours","")</f>
        <v>Jours</v>
      </c>
      <c r="XN5" s="17" t="str">
        <f>IF(XM4&lt;&gt;"","k€","")</f>
        <v>k€</v>
      </c>
      <c r="XO5" s="18" t="str">
        <f>IF(XM4&lt;&gt;"","EqJH","")</f>
        <v>EqJH</v>
      </c>
      <c r="XP5" s="18" t="str">
        <f>IF(XM4&lt;&gt;"","Eqk€","")</f>
        <v>Eqk€</v>
      </c>
      <c r="XQ5" s="17" t="str">
        <f>IF(XQ4&lt;&gt;"","Jours","")</f>
        <v>Jours</v>
      </c>
      <c r="XR5" s="17" t="str">
        <f>IF(XQ4&lt;&gt;"","k€","")</f>
        <v>k€</v>
      </c>
      <c r="XS5" s="17" t="str">
        <f>IF(XQ4&lt;&gt;"","EqJH","")</f>
        <v>EqJH</v>
      </c>
      <c r="XT5" s="18" t="str">
        <f>IF(XQ4&lt;&gt;"","Eqk€","")</f>
        <v>Eqk€</v>
      </c>
      <c r="XU5" s="17" t="str">
        <f>IF(XU4&lt;&gt;"","Jours","")</f>
        <v>Jours</v>
      </c>
      <c r="XV5" s="17" t="str">
        <f>IF(XU4&lt;&gt;"","k€","")</f>
        <v>k€</v>
      </c>
      <c r="XW5" s="17" t="str">
        <f>IF(XU4&lt;&gt;"","EqJH","")</f>
        <v>EqJH</v>
      </c>
      <c r="XX5" s="18" t="str">
        <f>IF(XU4&lt;&gt;"","Eqk€","")</f>
        <v>Eqk€</v>
      </c>
      <c r="XY5" s="17" t="str">
        <f>IF(XY4&lt;&gt;"","Jours","")</f>
        <v>Jours</v>
      </c>
      <c r="XZ5" s="17" t="str">
        <f>IF(XY4&lt;&gt;"","k€","")</f>
        <v>k€</v>
      </c>
      <c r="YA5" s="17" t="str">
        <f>IF(XY4&lt;&gt;"","EqJH","")</f>
        <v>EqJH</v>
      </c>
      <c r="YB5" s="18" t="str">
        <f>IF(XY4&lt;&gt;"","Eqk€","")</f>
        <v>Eqk€</v>
      </c>
      <c r="YC5" s="17" t="str">
        <f>IF(YC4&lt;&gt;"","Jours","")</f>
        <v>Jours</v>
      </c>
      <c r="YD5" s="17" t="str">
        <f>IF(YC4&lt;&gt;"","k€","")</f>
        <v>k€</v>
      </c>
      <c r="YE5" s="17" t="str">
        <f>IF(YC4&lt;&gt;"","EqJH","")</f>
        <v>EqJH</v>
      </c>
      <c r="YF5" s="18" t="str">
        <f>IF(YC4&lt;&gt;"","Eqk€","")</f>
        <v>Eqk€</v>
      </c>
      <c r="YG5" s="17" t="str">
        <f>IF(YG4&lt;&gt;"","Jours","")</f>
        <v>Jours</v>
      </c>
      <c r="YH5" s="17" t="str">
        <f>IF(YG4&lt;&gt;"","k€","")</f>
        <v>k€</v>
      </c>
      <c r="YI5" s="18" t="str">
        <f>IF(YG4&lt;&gt;"","EqJH","")</f>
        <v>EqJH</v>
      </c>
      <c r="YJ5" s="18" t="str">
        <f>IF(YG4&lt;&gt;"","Eqk€","")</f>
        <v>Eqk€</v>
      </c>
      <c r="YK5" s="17" t="str">
        <f>IF(YK4&lt;&gt;"","Jours","")</f>
        <v>Jours</v>
      </c>
      <c r="YL5" s="17" t="str">
        <f>IF(YK4&lt;&gt;"","k€","")</f>
        <v>k€</v>
      </c>
      <c r="YM5" s="17" t="str">
        <f>IF(YK4&lt;&gt;"","EqJH","")</f>
        <v>EqJH</v>
      </c>
      <c r="YN5" s="18" t="str">
        <f>IF(YK4&lt;&gt;"","Eqk€","")</f>
        <v>Eqk€</v>
      </c>
      <c r="YO5" s="17" t="str">
        <f>IF(YO4&lt;&gt;"","Jours","")</f>
        <v>Jours</v>
      </c>
      <c r="YP5" s="17" t="str">
        <f>IF(YO4&lt;&gt;"","k€","")</f>
        <v>k€</v>
      </c>
      <c r="YQ5" s="17" t="str">
        <f>IF(YO4&lt;&gt;"","EqJH","")</f>
        <v>EqJH</v>
      </c>
      <c r="YR5" s="18" t="str">
        <f>IF(YO4&lt;&gt;"","Eqk€","")</f>
        <v>Eqk€</v>
      </c>
      <c r="YS5" s="17" t="str">
        <f>IF(YS4&lt;&gt;"","Jours","")</f>
        <v>Jours</v>
      </c>
      <c r="YT5" s="17" t="str">
        <f>IF(YS4&lt;&gt;"","k€","")</f>
        <v>k€</v>
      </c>
      <c r="YU5" s="17" t="str">
        <f>IF(YS4&lt;&gt;"","EqJH","")</f>
        <v>EqJH</v>
      </c>
      <c r="YV5" s="18" t="str">
        <f>IF(YS4&lt;&gt;"","Eqk€","")</f>
        <v>Eqk€</v>
      </c>
      <c r="YW5" s="17" t="str">
        <f>IF(YW4&lt;&gt;"","Jours","")</f>
        <v>Jours</v>
      </c>
      <c r="YX5" s="17" t="str">
        <f>IF(YW4&lt;&gt;"","k€","")</f>
        <v>k€</v>
      </c>
      <c r="YY5" s="17" t="str">
        <f>IF(YW4&lt;&gt;"","EqJH","")</f>
        <v>EqJH</v>
      </c>
      <c r="YZ5" s="18" t="str">
        <f>IF(YW4&lt;&gt;"","Eqk€","")</f>
        <v>Eqk€</v>
      </c>
      <c r="ZA5" s="17" t="str">
        <f>IF(ZA4&lt;&gt;"","Jours","")</f>
        <v>Jours</v>
      </c>
      <c r="ZB5" s="17" t="str">
        <f>IF(ZA4&lt;&gt;"","k€","")</f>
        <v>k€</v>
      </c>
      <c r="ZC5" s="18" t="str">
        <f>IF(ZA4&lt;&gt;"","EqJH","")</f>
        <v>EqJH</v>
      </c>
      <c r="ZD5" s="18" t="str">
        <f>IF(ZA4&lt;&gt;"","Eqk€","")</f>
        <v>Eqk€</v>
      </c>
      <c r="ZE5" s="17" t="str">
        <f>IF(ZE4&lt;&gt;"","Jours","")</f>
        <v>Jours</v>
      </c>
      <c r="ZF5" s="17" t="str">
        <f>IF(ZE4&lt;&gt;"","k€","")</f>
        <v>k€</v>
      </c>
      <c r="ZG5" s="17" t="str">
        <f>IF(ZE4&lt;&gt;"","EqJH","")</f>
        <v>EqJH</v>
      </c>
      <c r="ZH5" s="18" t="str">
        <f>IF(ZE4&lt;&gt;"","Eqk€","")</f>
        <v>Eqk€</v>
      </c>
      <c r="ZI5" s="17" t="str">
        <f>IF(ZI4&lt;&gt;"","Jours","")</f>
        <v>Jours</v>
      </c>
      <c r="ZJ5" s="17" t="str">
        <f>IF(ZI4&lt;&gt;"","k€","")</f>
        <v>k€</v>
      </c>
      <c r="ZK5" s="17" t="str">
        <f>IF(ZI4&lt;&gt;"","EqJH","")</f>
        <v>EqJH</v>
      </c>
      <c r="ZL5" s="18" t="str">
        <f>IF(ZI4&lt;&gt;"","Eqk€","")</f>
        <v>Eqk€</v>
      </c>
      <c r="ZM5" s="17" t="str">
        <f>IF(ZM4&lt;&gt;"","Jours","")</f>
        <v>Jours</v>
      </c>
      <c r="ZN5" s="17" t="str">
        <f>IF(ZM4&lt;&gt;"","k€","")</f>
        <v>k€</v>
      </c>
      <c r="ZO5" s="17" t="str">
        <f>IF(ZM4&lt;&gt;"","EqJH","")</f>
        <v>EqJH</v>
      </c>
      <c r="ZP5" s="18" t="str">
        <f>IF(ZM4&lt;&gt;"","Eqk€","")</f>
        <v>Eqk€</v>
      </c>
      <c r="ZQ5" s="17" t="str">
        <f>IF(ZQ4&lt;&gt;"","Jours","")</f>
        <v>Jours</v>
      </c>
      <c r="ZR5" s="17" t="str">
        <f>IF(ZQ4&lt;&gt;"","k€","")</f>
        <v>k€</v>
      </c>
      <c r="ZS5" s="17" t="str">
        <f>IF(ZQ4&lt;&gt;"","EqJH","")</f>
        <v>EqJH</v>
      </c>
      <c r="ZT5" s="18" t="str">
        <f>IF(ZQ4&lt;&gt;"","Eqk€","")</f>
        <v>Eqk€</v>
      </c>
      <c r="ZU5" s="17" t="str">
        <f>IF(ZU4&lt;&gt;"","Jours","")</f>
        <v>Jours</v>
      </c>
      <c r="ZV5" s="17" t="str">
        <f>IF(ZU4&lt;&gt;"","k€","")</f>
        <v>k€</v>
      </c>
      <c r="ZW5" s="18" t="str">
        <f>IF(ZU4&lt;&gt;"","EqJH","")</f>
        <v>EqJH</v>
      </c>
      <c r="ZX5" s="18" t="str">
        <f>IF(ZU4&lt;&gt;"","Eqk€","")</f>
        <v>Eqk€</v>
      </c>
      <c r="ZY5" s="17" t="str">
        <f>IF(ZY4&lt;&gt;"","Jours","")</f>
        <v>Jours</v>
      </c>
      <c r="ZZ5" s="17" t="str">
        <f>IF(ZY4&lt;&gt;"","k€","")</f>
        <v>k€</v>
      </c>
      <c r="AAA5" s="17" t="str">
        <f>IF(ZY4&lt;&gt;"","EqJH","")</f>
        <v>EqJH</v>
      </c>
      <c r="AAB5" s="18" t="str">
        <f>IF(ZY4&lt;&gt;"","Eqk€","")</f>
        <v>Eqk€</v>
      </c>
      <c r="AAC5" s="17" t="str">
        <f>IF(AAC4&lt;&gt;"","Jours","")</f>
        <v>Jours</v>
      </c>
      <c r="AAD5" s="17" t="str">
        <f>IF(AAC4&lt;&gt;"","k€","")</f>
        <v>k€</v>
      </c>
      <c r="AAE5" s="17" t="str">
        <f>IF(AAC4&lt;&gt;"","EqJH","")</f>
        <v>EqJH</v>
      </c>
      <c r="AAF5" s="18" t="str">
        <f>IF(AAC4&lt;&gt;"","Eqk€","")</f>
        <v>Eqk€</v>
      </c>
      <c r="AAG5" s="17" t="str">
        <f>IF(AAG4&lt;&gt;"","Jours","")</f>
        <v>Jours</v>
      </c>
      <c r="AAH5" s="17" t="str">
        <f>IF(AAG4&lt;&gt;"","k€","")</f>
        <v>k€</v>
      </c>
      <c r="AAI5" s="17" t="str">
        <f>IF(AAG4&lt;&gt;"","EqJH","")</f>
        <v>EqJH</v>
      </c>
      <c r="AAJ5" s="18" t="str">
        <f>IF(AAG4&lt;&gt;"","Eqk€","")</f>
        <v>Eqk€</v>
      </c>
      <c r="AAK5" s="17" t="str">
        <f>IF(AAK4&lt;&gt;"","Jours","")</f>
        <v>Jours</v>
      </c>
      <c r="AAL5" s="17" t="str">
        <f>IF(AAK4&lt;&gt;"","k€","")</f>
        <v>k€</v>
      </c>
      <c r="AAM5" s="17" t="str">
        <f>IF(AAK4&lt;&gt;"","EqJH","")</f>
        <v>EqJH</v>
      </c>
      <c r="AAN5" s="18" t="str">
        <f>IF(AAK4&lt;&gt;"","Eqk€","")</f>
        <v>Eqk€</v>
      </c>
      <c r="AAO5" s="17" t="str">
        <f>IF(AAO4&lt;&gt;"","Jours","")</f>
        <v>Jours</v>
      </c>
      <c r="AAP5" s="17" t="str">
        <f>IF(AAO4&lt;&gt;"","k€","")</f>
        <v>k€</v>
      </c>
      <c r="AAQ5" s="18" t="str">
        <f>IF(AAO4&lt;&gt;"","EqJH","")</f>
        <v>EqJH</v>
      </c>
      <c r="AAR5" s="18" t="str">
        <f>IF(AAO4&lt;&gt;"","Eqk€","")</f>
        <v>Eqk€</v>
      </c>
      <c r="AAS5" s="17" t="str">
        <f>IF(AAS4&lt;&gt;"","Jours","")</f>
        <v>Jours</v>
      </c>
      <c r="AAT5" s="17" t="str">
        <f>IF(AAS4&lt;&gt;"","k€","")</f>
        <v>k€</v>
      </c>
      <c r="AAU5" s="17" t="str">
        <f>IF(AAS4&lt;&gt;"","EqJH","")</f>
        <v>EqJH</v>
      </c>
      <c r="AAV5" s="18" t="str">
        <f>IF(AAS4&lt;&gt;"","Eqk€","")</f>
        <v>Eqk€</v>
      </c>
      <c r="AAW5" s="17" t="str">
        <f>IF(AAW4&lt;&gt;"","Jours","")</f>
        <v>Jours</v>
      </c>
      <c r="AAX5" s="17" t="str">
        <f>IF(AAW4&lt;&gt;"","k€","")</f>
        <v>k€</v>
      </c>
      <c r="AAY5" s="17" t="str">
        <f>IF(AAW4&lt;&gt;"","EqJH","")</f>
        <v>EqJH</v>
      </c>
      <c r="AAZ5" s="18" t="str">
        <f>IF(AAW4&lt;&gt;"","Eqk€","")</f>
        <v>Eqk€</v>
      </c>
      <c r="ABA5" s="17" t="str">
        <f>IF(ABA4&lt;&gt;"","Jours","")</f>
        <v>Jours</v>
      </c>
      <c r="ABB5" s="17" t="str">
        <f>IF(ABA4&lt;&gt;"","k€","")</f>
        <v>k€</v>
      </c>
      <c r="ABC5" s="17" t="str">
        <f>IF(ABA4&lt;&gt;"","EqJH","")</f>
        <v>EqJH</v>
      </c>
      <c r="ABD5" s="18" t="str">
        <f>IF(ABA4&lt;&gt;"","Eqk€","")</f>
        <v>Eqk€</v>
      </c>
      <c r="ABE5" s="17" t="str">
        <f>IF(ABE4&lt;&gt;"","Jours","")</f>
        <v>Jours</v>
      </c>
      <c r="ABF5" s="17" t="str">
        <f>IF(ABE4&lt;&gt;"","k€","")</f>
        <v>k€</v>
      </c>
      <c r="ABG5" s="17" t="str">
        <f>IF(ABE4&lt;&gt;"","EqJH","")</f>
        <v>EqJH</v>
      </c>
      <c r="ABH5" s="18" t="str">
        <f>IF(ABE4&lt;&gt;"","Eqk€","")</f>
        <v>Eqk€</v>
      </c>
      <c r="ABI5" s="17" t="str">
        <f>IF(ABI4&lt;&gt;"","Jours","")</f>
        <v>Jours</v>
      </c>
      <c r="ABJ5" s="17" t="str">
        <f>IF(ABI4&lt;&gt;"","k€","")</f>
        <v>k€</v>
      </c>
      <c r="ABK5" s="18" t="str">
        <f>IF(ABI4&lt;&gt;"","EqJH","")</f>
        <v>EqJH</v>
      </c>
      <c r="ABL5" s="18" t="str">
        <f>IF(ABI4&lt;&gt;"","Eqk€","")</f>
        <v>Eqk€</v>
      </c>
      <c r="ABM5" s="17" t="str">
        <f>IF(ABM4&lt;&gt;"","Jours","")</f>
        <v>Jours</v>
      </c>
      <c r="ABN5" s="17" t="str">
        <f>IF(ABM4&lt;&gt;"","k€","")</f>
        <v>k€</v>
      </c>
      <c r="ABO5" s="17" t="str">
        <f>IF(ABM4&lt;&gt;"","EqJH","")</f>
        <v>EqJH</v>
      </c>
      <c r="ABP5" s="18" t="str">
        <f>IF(ABM4&lt;&gt;"","Eqk€","")</f>
        <v>Eqk€</v>
      </c>
      <c r="ABQ5" s="17" t="str">
        <f>IF(ABQ4&lt;&gt;"","Jours","")</f>
        <v>Jours</v>
      </c>
      <c r="ABR5" s="17" t="str">
        <f>IF(ABQ4&lt;&gt;"","k€","")</f>
        <v>k€</v>
      </c>
      <c r="ABS5" s="17" t="str">
        <f>IF(ABQ4&lt;&gt;"","EqJH","")</f>
        <v>EqJH</v>
      </c>
      <c r="ABT5" s="18" t="str">
        <f>IF(ABQ4&lt;&gt;"","Eqk€","")</f>
        <v>Eqk€</v>
      </c>
      <c r="ABU5" s="17" t="str">
        <f>IF(ABU4&lt;&gt;"","Jours","")</f>
        <v>Jours</v>
      </c>
      <c r="ABV5" s="17" t="str">
        <f>IF(ABU4&lt;&gt;"","k€","")</f>
        <v>k€</v>
      </c>
      <c r="ABW5" s="17" t="str">
        <f>IF(ABU4&lt;&gt;"","EqJH","")</f>
        <v>EqJH</v>
      </c>
      <c r="ABX5" s="18" t="str">
        <f>IF(ABU4&lt;&gt;"","Eqk€","")</f>
        <v>Eqk€</v>
      </c>
      <c r="ABY5" s="17" t="str">
        <f>IF(ABY4&lt;&gt;"","Jours","")</f>
        <v>Jours</v>
      </c>
      <c r="ABZ5" s="17" t="str">
        <f>IF(ABY4&lt;&gt;"","k€","")</f>
        <v>k€</v>
      </c>
      <c r="ACA5" s="17" t="str">
        <f>IF(ABY4&lt;&gt;"","EqJH","")</f>
        <v>EqJH</v>
      </c>
      <c r="ACB5" s="18" t="str">
        <f>IF(ABY4&lt;&gt;"","Eqk€","")</f>
        <v>Eqk€</v>
      </c>
      <c r="ACC5" s="17" t="str">
        <f>IF(ACC4&lt;&gt;"","Jours","")</f>
        <v>Jours</v>
      </c>
      <c r="ACD5" s="17" t="str">
        <f>IF(ACC4&lt;&gt;"","k€","")</f>
        <v>k€</v>
      </c>
      <c r="ACE5" s="18" t="str">
        <f>IF(ACC4&lt;&gt;"","EqJH","")</f>
        <v>EqJH</v>
      </c>
      <c r="ACF5" s="18" t="str">
        <f>IF(ACC4&lt;&gt;"","Eqk€","")</f>
        <v>Eqk€</v>
      </c>
      <c r="ACG5" s="17" t="str">
        <f>IF(ACG4&lt;&gt;"","Jours","")</f>
        <v>Jours</v>
      </c>
      <c r="ACH5" s="17" t="str">
        <f>IF(ACG4&lt;&gt;"","k€","")</f>
        <v>k€</v>
      </c>
      <c r="ACI5" s="17" t="str">
        <f>IF(ACG4&lt;&gt;"","EqJH","")</f>
        <v>EqJH</v>
      </c>
      <c r="ACJ5" s="18" t="str">
        <f>IF(ACG4&lt;&gt;"","Eqk€","")</f>
        <v>Eqk€</v>
      </c>
      <c r="ACK5" s="17" t="str">
        <f>IF(ACK4&lt;&gt;"","Jours","")</f>
        <v>Jours</v>
      </c>
      <c r="ACL5" s="17" t="str">
        <f>IF(ACK4&lt;&gt;"","k€","")</f>
        <v>k€</v>
      </c>
      <c r="ACM5" s="17" t="str">
        <f>IF(ACK4&lt;&gt;"","EqJH","")</f>
        <v>EqJH</v>
      </c>
      <c r="ACN5" s="18" t="str">
        <f>IF(ACK4&lt;&gt;"","Eqk€","")</f>
        <v>Eqk€</v>
      </c>
      <c r="ACO5" s="17" t="str">
        <f>IF(ACO4&lt;&gt;"","Jours","")</f>
        <v>Jours</v>
      </c>
      <c r="ACP5" s="17" t="str">
        <f>IF(ACO4&lt;&gt;"","k€","")</f>
        <v>k€</v>
      </c>
      <c r="ACQ5" s="17" t="str">
        <f>IF(ACO4&lt;&gt;"","EqJH","")</f>
        <v>EqJH</v>
      </c>
      <c r="ACR5" s="18" t="str">
        <f>IF(ACO4&lt;&gt;"","Eqk€","")</f>
        <v>Eqk€</v>
      </c>
      <c r="ACS5" s="17" t="str">
        <f>IF(ACS4&lt;&gt;"","Jours","")</f>
        <v>Jours</v>
      </c>
      <c r="ACT5" s="17" t="str">
        <f>IF(ACS4&lt;&gt;"","k€","")</f>
        <v>k€</v>
      </c>
      <c r="ACU5" s="17" t="str">
        <f>IF(ACS4&lt;&gt;"","EqJH","")</f>
        <v>EqJH</v>
      </c>
      <c r="ACV5" s="18" t="str">
        <f>IF(ACS4&lt;&gt;"","Eqk€","")</f>
        <v>Eqk€</v>
      </c>
      <c r="ACW5" s="17" t="str">
        <f>IF(ACW4&lt;&gt;"","Jours","")</f>
        <v>Jours</v>
      </c>
      <c r="ACX5" s="17" t="str">
        <f>IF(ACW4&lt;&gt;"","k€","")</f>
        <v>k€</v>
      </c>
      <c r="ACY5" s="18" t="str">
        <f>IF(ACW4&lt;&gt;"","EqJH","")</f>
        <v>EqJH</v>
      </c>
      <c r="ACZ5" s="18" t="str">
        <f>IF(ACW4&lt;&gt;"","Eqk€","")</f>
        <v>Eqk€</v>
      </c>
      <c r="ADA5" s="17" t="str">
        <f>IF(ADA4&lt;&gt;"","Jours","")</f>
        <v>Jours</v>
      </c>
      <c r="ADB5" s="17" t="str">
        <f>IF(ADA4&lt;&gt;"","k€","")</f>
        <v>k€</v>
      </c>
      <c r="ADC5" s="17" t="str">
        <f>IF(ADA4&lt;&gt;"","EqJH","")</f>
        <v>EqJH</v>
      </c>
      <c r="ADD5" s="18" t="str">
        <f>IF(ADA4&lt;&gt;"","Eqk€","")</f>
        <v>Eqk€</v>
      </c>
      <c r="ADE5" s="17" t="str">
        <f>IF(ADE4&lt;&gt;"","Jours","")</f>
        <v>Jours</v>
      </c>
      <c r="ADF5" s="17" t="str">
        <f>IF(ADE4&lt;&gt;"","k€","")</f>
        <v>k€</v>
      </c>
      <c r="ADG5" s="17" t="str">
        <f>IF(ADE4&lt;&gt;"","EqJH","")</f>
        <v>EqJH</v>
      </c>
      <c r="ADH5" s="18" t="str">
        <f>IF(ADE4&lt;&gt;"","Eqk€","")</f>
        <v>Eqk€</v>
      </c>
      <c r="ADI5" s="17" t="str">
        <f>IF(ADI4&lt;&gt;"","Jours","")</f>
        <v>Jours</v>
      </c>
      <c r="ADJ5" s="17" t="str">
        <f>IF(ADI4&lt;&gt;"","k€","")</f>
        <v>k€</v>
      </c>
      <c r="ADK5" s="17" t="str">
        <f>IF(ADI4&lt;&gt;"","EqJH","")</f>
        <v>EqJH</v>
      </c>
      <c r="ADL5" s="18" t="str">
        <f>IF(ADI4&lt;&gt;"","Eqk€","")</f>
        <v>Eqk€</v>
      </c>
      <c r="ADM5" s="17" t="str">
        <f>IF(ADM4&lt;&gt;"","Jours","")</f>
        <v>Jours</v>
      </c>
      <c r="ADN5" s="17" t="str">
        <f>IF(ADM4&lt;&gt;"","k€","")</f>
        <v>k€</v>
      </c>
      <c r="ADO5" s="18" t="str">
        <f>IF(ADM4&lt;&gt;"","EqJH","")</f>
        <v>EqJH</v>
      </c>
      <c r="ADP5" s="18" t="str">
        <f>IF(ADM4&lt;&gt;"","Eqk€","")</f>
        <v>Eqk€</v>
      </c>
      <c r="ADQ5" s="17" t="str">
        <f>IF(ADQ4&lt;&gt;"","Jours","")</f>
        <v>Jours</v>
      </c>
      <c r="ADR5" s="17" t="str">
        <f>IF(ADQ4&lt;&gt;"","k€","")</f>
        <v>k€</v>
      </c>
      <c r="ADS5" s="17" t="str">
        <f>IF(ADQ4&lt;&gt;"","EqJH","")</f>
        <v>EqJH</v>
      </c>
      <c r="ADT5" s="18" t="str">
        <f>IF(ADQ4&lt;&gt;"","Eqk€","")</f>
        <v>Eqk€</v>
      </c>
      <c r="ADU5" s="17" t="str">
        <f>IF(ADU4&lt;&gt;"","Jours","")</f>
        <v>Jours</v>
      </c>
      <c r="ADV5" s="17" t="str">
        <f>IF(ADU4&lt;&gt;"","k€","")</f>
        <v>k€</v>
      </c>
      <c r="ADW5" s="17" t="str">
        <f>IF(ADU4&lt;&gt;"","EqJH","")</f>
        <v>EqJH</v>
      </c>
      <c r="ADX5" s="18" t="str">
        <f>IF(ADU4&lt;&gt;"","Eqk€","")</f>
        <v>Eqk€</v>
      </c>
      <c r="ADY5" s="17" t="str">
        <f>IF(ADY4&lt;&gt;"","Jours","")</f>
        <v>Jours</v>
      </c>
      <c r="ADZ5" s="17" t="str">
        <f>IF(ADY4&lt;&gt;"","k€","")</f>
        <v>k€</v>
      </c>
      <c r="AEA5" s="17" t="str">
        <f>IF(ADY4&lt;&gt;"","EqJH","")</f>
        <v>EqJH</v>
      </c>
      <c r="AEB5" s="18" t="str">
        <f>IF(ADY4&lt;&gt;"","Eqk€","")</f>
        <v>Eqk€</v>
      </c>
      <c r="AEC5" s="17" t="str">
        <f>IF(AEC4&lt;&gt;"","Jours","")</f>
        <v>Jours</v>
      </c>
      <c r="AED5" s="17" t="str">
        <f>IF(AEC4&lt;&gt;"","k€","")</f>
        <v>k€</v>
      </c>
      <c r="AEE5" s="17" t="str">
        <f>IF(AEC4&lt;&gt;"","EqJH","")</f>
        <v>EqJH</v>
      </c>
      <c r="AEF5" s="18" t="str">
        <f>IF(AEC4&lt;&gt;"","Eqk€","")</f>
        <v>Eqk€</v>
      </c>
      <c r="AEG5" s="17" t="str">
        <f>IF(AEG4&lt;&gt;"","Jours","")</f>
        <v>Jours</v>
      </c>
      <c r="AEH5" s="17" t="str">
        <f>IF(AEG4&lt;&gt;"","k€","")</f>
        <v>k€</v>
      </c>
      <c r="AEI5" s="18" t="str">
        <f>IF(AEG4&lt;&gt;"","EqJH","")</f>
        <v>EqJH</v>
      </c>
      <c r="AEJ5" s="18" t="str">
        <f>IF(AEG4&lt;&gt;"","Eqk€","")</f>
        <v>Eqk€</v>
      </c>
      <c r="AEK5" s="17" t="str">
        <f>IF(AEK4&lt;&gt;"","Jours","")</f>
        <v>Jours</v>
      </c>
      <c r="AEL5" s="17" t="str">
        <f>IF(AEK4&lt;&gt;"","k€","")</f>
        <v>k€</v>
      </c>
      <c r="AEM5" s="17" t="str">
        <f>IF(AEK4&lt;&gt;"","EqJH","")</f>
        <v>EqJH</v>
      </c>
      <c r="AEN5" s="18" t="str">
        <f>IF(AEK4&lt;&gt;"","Eqk€","")</f>
        <v>Eqk€</v>
      </c>
      <c r="AEO5" s="17" t="str">
        <f>IF(AEO4&lt;&gt;"","Jours","")</f>
        <v>Jours</v>
      </c>
      <c r="AEP5" s="17" t="str">
        <f>IF(AEO4&lt;&gt;"","k€","")</f>
        <v>k€</v>
      </c>
      <c r="AEQ5" s="17" t="str">
        <f>IF(AEO4&lt;&gt;"","EqJH","")</f>
        <v>EqJH</v>
      </c>
      <c r="AER5" s="18" t="str">
        <f>IF(AEO4&lt;&gt;"","Eqk€","")</f>
        <v>Eqk€</v>
      </c>
      <c r="AES5" s="17" t="str">
        <f>IF(AES4&lt;&gt;"","Jours","")</f>
        <v>Jours</v>
      </c>
      <c r="AET5" s="17" t="str">
        <f>IF(AES4&lt;&gt;"","k€","")</f>
        <v>k€</v>
      </c>
      <c r="AEU5" s="17" t="str">
        <f>IF(AES4&lt;&gt;"","EqJH","")</f>
        <v>EqJH</v>
      </c>
      <c r="AEV5" s="18" t="str">
        <f>IF(AES4&lt;&gt;"","Eqk€","")</f>
        <v>Eqk€</v>
      </c>
      <c r="AEW5" s="17" t="str">
        <f>IF(AEW4&lt;&gt;"","Jours","")</f>
        <v>Jours</v>
      </c>
      <c r="AEX5" s="17" t="str">
        <f>IF(AEW4&lt;&gt;"","k€","")</f>
        <v>k€</v>
      </c>
      <c r="AEY5" s="17" t="str">
        <f>IF(AEW4&lt;&gt;"","EqJH","")</f>
        <v>EqJH</v>
      </c>
      <c r="AEZ5" s="18" t="str">
        <f>IF(AEW4&lt;&gt;"","Eqk€","")</f>
        <v>Eqk€</v>
      </c>
      <c r="AFA5" s="17" t="str">
        <f>IF(AFA4&lt;&gt;"","Jours","")</f>
        <v>Jours</v>
      </c>
      <c r="AFB5" s="17" t="str">
        <f>IF(AFA4&lt;&gt;"","k€","")</f>
        <v>k€</v>
      </c>
      <c r="AFC5" s="18" t="str">
        <f>IF(AFA4&lt;&gt;"","EqJH","")</f>
        <v>EqJH</v>
      </c>
      <c r="AFD5" s="18" t="str">
        <f>IF(AFA4&lt;&gt;"","Eqk€","")</f>
        <v>Eqk€</v>
      </c>
      <c r="AFE5" s="17" t="str">
        <f>IF(AFE4&lt;&gt;"","Jours","")</f>
        <v>Jours</v>
      </c>
      <c r="AFF5" s="17" t="str">
        <f>IF(AFE4&lt;&gt;"","k€","")</f>
        <v>k€</v>
      </c>
      <c r="AFG5" s="17" t="str">
        <f>IF(AFE4&lt;&gt;"","EqJH","")</f>
        <v>EqJH</v>
      </c>
      <c r="AFH5" s="18" t="str">
        <f>IF(AFE4&lt;&gt;"","Eqk€","")</f>
        <v>Eqk€</v>
      </c>
      <c r="AFI5" s="17" t="str">
        <f>IF(AFI4&lt;&gt;"","Jours","")</f>
        <v>Jours</v>
      </c>
      <c r="AFJ5" s="17" t="str">
        <f>IF(AFI4&lt;&gt;"","k€","")</f>
        <v>k€</v>
      </c>
      <c r="AFK5" s="17" t="str">
        <f>IF(AFI4&lt;&gt;"","EqJH","")</f>
        <v>EqJH</v>
      </c>
      <c r="AFL5" s="18" t="str">
        <f>IF(AFI4&lt;&gt;"","Eqk€","")</f>
        <v>Eqk€</v>
      </c>
      <c r="AFM5" s="17" t="str">
        <f>IF(AFM4&lt;&gt;"","Jours","")</f>
        <v>Jours</v>
      </c>
      <c r="AFN5" s="17" t="str">
        <f>IF(AFM4&lt;&gt;"","k€","")</f>
        <v>k€</v>
      </c>
      <c r="AFO5" s="17" t="str">
        <f>IF(AFM4&lt;&gt;"","EqJH","")</f>
        <v>EqJH</v>
      </c>
      <c r="AFP5" s="18" t="str">
        <f>IF(AFM4&lt;&gt;"","Eqk€","")</f>
        <v>Eqk€</v>
      </c>
      <c r="AFQ5" s="17" t="str">
        <f>IF(AFQ4&lt;&gt;"","Jours","")</f>
        <v>Jours</v>
      </c>
      <c r="AFR5" s="17" t="str">
        <f>IF(AFQ4&lt;&gt;"","k€","")</f>
        <v>k€</v>
      </c>
      <c r="AFS5" s="17" t="str">
        <f>IF(AFQ4&lt;&gt;"","EqJH","")</f>
        <v>EqJH</v>
      </c>
      <c r="AFT5" s="18" t="str">
        <f>IF(AFQ4&lt;&gt;"","Eqk€","")</f>
        <v>Eqk€</v>
      </c>
      <c r="AFU5" s="17" t="str">
        <f>IF(AFU4&lt;&gt;"","Jours","")</f>
        <v>Jours</v>
      </c>
      <c r="AFV5" s="17" t="str">
        <f>IF(AFU4&lt;&gt;"","k€","")</f>
        <v>k€</v>
      </c>
      <c r="AFW5" s="18" t="str">
        <f>IF(AFU4&lt;&gt;"","EqJH","")</f>
        <v>EqJH</v>
      </c>
      <c r="AFX5" s="18" t="str">
        <f>IF(AFU4&lt;&gt;"","Eqk€","")</f>
        <v>Eqk€</v>
      </c>
      <c r="AFY5" s="17" t="str">
        <f>IF(AFY4&lt;&gt;"","Jours","")</f>
        <v>Jours</v>
      </c>
      <c r="AFZ5" s="17" t="str">
        <f>IF(AFY4&lt;&gt;"","k€","")</f>
        <v>k€</v>
      </c>
      <c r="AGA5" s="17" t="str">
        <f>IF(AFY4&lt;&gt;"","EqJH","")</f>
        <v>EqJH</v>
      </c>
      <c r="AGB5" s="18" t="str">
        <f>IF(AFY4&lt;&gt;"","Eqk€","")</f>
        <v>Eqk€</v>
      </c>
      <c r="AGC5" s="17" t="str">
        <f>IF(AGC4&lt;&gt;"","Jours","")</f>
        <v>Jours</v>
      </c>
      <c r="AGD5" s="17" t="str">
        <f>IF(AGC4&lt;&gt;"","k€","")</f>
        <v>k€</v>
      </c>
      <c r="AGE5" s="17" t="str">
        <f>IF(AGC4&lt;&gt;"","EqJH","")</f>
        <v>EqJH</v>
      </c>
      <c r="AGF5" s="18" t="str">
        <f>IF(AGC4&lt;&gt;"","Eqk€","")</f>
        <v>Eqk€</v>
      </c>
      <c r="AGG5" s="17" t="str">
        <f>IF(AGG4&lt;&gt;"","Jours","")</f>
        <v>Jours</v>
      </c>
      <c r="AGH5" s="17" t="str">
        <f>IF(AGG4&lt;&gt;"","k€","")</f>
        <v>k€</v>
      </c>
      <c r="AGI5" s="17" t="str">
        <f>IF(AGG4&lt;&gt;"","EqJH","")</f>
        <v>EqJH</v>
      </c>
      <c r="AGJ5" s="18" t="str">
        <f>IF(AGG4&lt;&gt;"","Eqk€","")</f>
        <v>Eqk€</v>
      </c>
      <c r="AGK5" s="17" t="str">
        <f>IF(AGK4&lt;&gt;"","Jours","")</f>
        <v>Jours</v>
      </c>
      <c r="AGL5" s="17" t="str">
        <f>IF(AGK4&lt;&gt;"","k€","")</f>
        <v>k€</v>
      </c>
      <c r="AGM5" s="17" t="str">
        <f>IF(AGK4&lt;&gt;"","EqJH","")</f>
        <v>EqJH</v>
      </c>
      <c r="AGN5" s="18" t="str">
        <f>IF(AGK4&lt;&gt;"","Eqk€","")</f>
        <v>Eqk€</v>
      </c>
      <c r="AGO5" s="17" t="str">
        <f>IF(AGO4&lt;&gt;"","Jours","")</f>
        <v>Jours</v>
      </c>
      <c r="AGP5" s="17" t="str">
        <f>IF(AGO4&lt;&gt;"","k€","")</f>
        <v>k€</v>
      </c>
      <c r="AGQ5" s="18" t="str">
        <f>IF(AGO4&lt;&gt;"","EqJH","")</f>
        <v>EqJH</v>
      </c>
      <c r="AGR5" s="18" t="str">
        <f>IF(AGO4&lt;&gt;"","Eqk€","")</f>
        <v>Eqk€</v>
      </c>
      <c r="AGS5" s="17" t="str">
        <f>IF(AGS4&lt;&gt;"","Jours","")</f>
        <v>Jours</v>
      </c>
      <c r="AGT5" s="17" t="str">
        <f>IF(AGS4&lt;&gt;"","k€","")</f>
        <v>k€</v>
      </c>
      <c r="AGU5" s="17" t="str">
        <f>IF(AGS4&lt;&gt;"","EqJH","")</f>
        <v>EqJH</v>
      </c>
      <c r="AGV5" s="18" t="str">
        <f>IF(AGS4&lt;&gt;"","Eqk€","")</f>
        <v>Eqk€</v>
      </c>
      <c r="AGW5" s="17" t="str">
        <f>IF(AGW4&lt;&gt;"","Jours","")</f>
        <v>Jours</v>
      </c>
      <c r="AGX5" s="17" t="str">
        <f>IF(AGW4&lt;&gt;"","k€","")</f>
        <v>k€</v>
      </c>
      <c r="AGY5" s="17" t="str">
        <f>IF(AGW4&lt;&gt;"","EqJH","")</f>
        <v>EqJH</v>
      </c>
      <c r="AGZ5" s="18" t="str">
        <f>IF(AGW4&lt;&gt;"","Eqk€","")</f>
        <v>Eqk€</v>
      </c>
      <c r="AHA5" s="17" t="str">
        <f>IF(AHA4&lt;&gt;"","Jours","")</f>
        <v>Jours</v>
      </c>
      <c r="AHB5" s="17" t="str">
        <f>IF(AHA4&lt;&gt;"","k€","")</f>
        <v>k€</v>
      </c>
      <c r="AHC5" s="17" t="str">
        <f>IF(AHA4&lt;&gt;"","EqJH","")</f>
        <v>EqJH</v>
      </c>
      <c r="AHD5" s="18" t="str">
        <f>IF(AHA4&lt;&gt;"","Eqk€","")</f>
        <v>Eqk€</v>
      </c>
      <c r="AHE5" s="17" t="str">
        <f>IF(AHE4&lt;&gt;"","Jours","")</f>
        <v>Jours</v>
      </c>
      <c r="AHF5" s="17" t="str">
        <f>IF(AHE4&lt;&gt;"","k€","")</f>
        <v>k€</v>
      </c>
      <c r="AHG5" s="17" t="str">
        <f>IF(AHE4&lt;&gt;"","EqJH","")</f>
        <v>EqJH</v>
      </c>
      <c r="AHH5" s="18" t="str">
        <f>IF(AHE4&lt;&gt;"","Eqk€","")</f>
        <v>Eqk€</v>
      </c>
      <c r="AHI5" s="17" t="str">
        <f>IF(AHI4&lt;&gt;"","Jours","")</f>
        <v>Jours</v>
      </c>
      <c r="AHJ5" s="17" t="str">
        <f>IF(AHI4&lt;&gt;"","k€","")</f>
        <v>k€</v>
      </c>
      <c r="AHK5" s="18" t="str">
        <f>IF(AHI4&lt;&gt;"","EqJH","")</f>
        <v>EqJH</v>
      </c>
      <c r="AHL5" s="18" t="str">
        <f>IF(AHI4&lt;&gt;"","Eqk€","")</f>
        <v>Eqk€</v>
      </c>
      <c r="AHM5" s="17" t="str">
        <f>IF(AHM4&lt;&gt;"","Jours","")</f>
        <v>Jours</v>
      </c>
      <c r="AHN5" s="17" t="str">
        <f>IF(AHM4&lt;&gt;"","k€","")</f>
        <v>k€</v>
      </c>
      <c r="AHO5" s="17" t="str">
        <f>IF(AHM4&lt;&gt;"","EqJH","")</f>
        <v>EqJH</v>
      </c>
      <c r="AHP5" s="18" t="str">
        <f>IF(AHM4&lt;&gt;"","Eqk€","")</f>
        <v>Eqk€</v>
      </c>
      <c r="AHQ5" s="17" t="str">
        <f>IF(AHQ4&lt;&gt;"","Jours","")</f>
        <v>Jours</v>
      </c>
      <c r="AHR5" s="17" t="str">
        <f>IF(AHQ4&lt;&gt;"","k€","")</f>
        <v>k€</v>
      </c>
      <c r="AHS5" s="17" t="str">
        <f>IF(AHQ4&lt;&gt;"","EqJH","")</f>
        <v>EqJH</v>
      </c>
      <c r="AHT5" s="18" t="str">
        <f>IF(AHQ4&lt;&gt;"","Eqk€","")</f>
        <v>Eqk€</v>
      </c>
      <c r="AHU5" s="17" t="str">
        <f>IF(AHU4&lt;&gt;"","Jours","")</f>
        <v>Jours</v>
      </c>
      <c r="AHV5" s="17" t="str">
        <f>IF(AHU4&lt;&gt;"","k€","")</f>
        <v>k€</v>
      </c>
      <c r="AHW5" s="17" t="str">
        <f>IF(AHU4&lt;&gt;"","EqJH","")</f>
        <v>EqJH</v>
      </c>
      <c r="AHX5" s="18" t="str">
        <f>IF(AHU4&lt;&gt;"","Eqk€","")</f>
        <v>Eqk€</v>
      </c>
      <c r="AHY5" s="17" t="str">
        <f>IF(AHY4&lt;&gt;"","Jours","")</f>
        <v>Jours</v>
      </c>
      <c r="AHZ5" s="17" t="str">
        <f>IF(AHY4&lt;&gt;"","k€","")</f>
        <v>k€</v>
      </c>
      <c r="AIA5" s="17" t="str">
        <f>IF(AHY4&lt;&gt;"","EqJH","")</f>
        <v>EqJH</v>
      </c>
      <c r="AIB5" s="18" t="str">
        <f>IF(AHY4&lt;&gt;"","Eqk€","")</f>
        <v>Eqk€</v>
      </c>
      <c r="AIC5" s="17" t="str">
        <f>IF(AIC4&lt;&gt;"","Jours","")</f>
        <v>Jours</v>
      </c>
      <c r="AID5" s="17" t="str">
        <f>IF(AIC4&lt;&gt;"","k€","")</f>
        <v>k€</v>
      </c>
      <c r="AIE5" s="18" t="str">
        <f>IF(AIC4&lt;&gt;"","EqJH","")</f>
        <v>EqJH</v>
      </c>
      <c r="AIF5" s="18" t="str">
        <f>IF(AIC4&lt;&gt;"","Eqk€","")</f>
        <v>Eqk€</v>
      </c>
      <c r="AIG5" s="17" t="str">
        <f>IF(AIG4&lt;&gt;"","Jours","")</f>
        <v>Jours</v>
      </c>
      <c r="AIH5" s="17" t="str">
        <f>IF(AIG4&lt;&gt;"","k€","")</f>
        <v>k€</v>
      </c>
      <c r="AII5" s="17" t="str">
        <f>IF(AIG4&lt;&gt;"","EqJH","")</f>
        <v>EqJH</v>
      </c>
      <c r="AIJ5" s="18" t="str">
        <f>IF(AIG4&lt;&gt;"","Eqk€","")</f>
        <v>Eqk€</v>
      </c>
      <c r="AIK5" s="17" t="str">
        <f>IF(AIK4&lt;&gt;"","Jours","")</f>
        <v>Jours</v>
      </c>
      <c r="AIL5" s="17" t="str">
        <f>IF(AIK4&lt;&gt;"","k€","")</f>
        <v>k€</v>
      </c>
      <c r="AIM5" s="17" t="str">
        <f>IF(AIK4&lt;&gt;"","EqJH","")</f>
        <v>EqJH</v>
      </c>
      <c r="AIN5" s="18" t="str">
        <f>IF(AIK4&lt;&gt;"","Eqk€","")</f>
        <v>Eqk€</v>
      </c>
      <c r="AIO5" s="17" t="str">
        <f>IF(AIO4&lt;&gt;"","Jours","")</f>
        <v>Jours</v>
      </c>
      <c r="AIP5" s="17" t="str">
        <f>IF(AIO4&lt;&gt;"","k€","")</f>
        <v>k€</v>
      </c>
      <c r="AIQ5" s="17" t="str">
        <f>IF(AIO4&lt;&gt;"","EqJH","")</f>
        <v>EqJH</v>
      </c>
      <c r="AIR5" s="18" t="str">
        <f>IF(AIO4&lt;&gt;"","Eqk€","")</f>
        <v>Eqk€</v>
      </c>
      <c r="AIS5" s="17" t="str">
        <f>IF(AIS4&lt;&gt;"","Jours","")</f>
        <v>Jours</v>
      </c>
      <c r="AIT5" s="17" t="str">
        <f>IF(AIS4&lt;&gt;"","k€","")</f>
        <v>k€</v>
      </c>
      <c r="AIU5" s="17" t="str">
        <f>IF(AIS4&lt;&gt;"","EqJH","")</f>
        <v>EqJH</v>
      </c>
      <c r="AIV5" s="18" t="str">
        <f>IF(AIS4&lt;&gt;"","Eqk€","")</f>
        <v>Eqk€</v>
      </c>
      <c r="AIW5" s="17" t="str">
        <f>IF(AIW4&lt;&gt;"","Jours","")</f>
        <v>Jours</v>
      </c>
      <c r="AIX5" s="17" t="str">
        <f>IF(AIW4&lt;&gt;"","k€","")</f>
        <v>k€</v>
      </c>
      <c r="AIY5" s="18" t="str">
        <f>IF(AIW4&lt;&gt;"","EqJH","")</f>
        <v>EqJH</v>
      </c>
      <c r="AIZ5" s="18" t="str">
        <f>IF(AIW4&lt;&gt;"","Eqk€","")</f>
        <v>Eqk€</v>
      </c>
      <c r="AJA5" s="17" t="str">
        <f>IF(AJA4&lt;&gt;"","Jours","")</f>
        <v>Jours</v>
      </c>
      <c r="AJB5" s="17" t="str">
        <f>IF(AJA4&lt;&gt;"","k€","")</f>
        <v>k€</v>
      </c>
      <c r="AJC5" s="17" t="str">
        <f>IF(AJA4&lt;&gt;"","EqJH","")</f>
        <v>EqJH</v>
      </c>
      <c r="AJD5" s="18" t="str">
        <f>IF(AJA4&lt;&gt;"","Eqk€","")</f>
        <v>Eqk€</v>
      </c>
      <c r="AJE5" s="17" t="str">
        <f>IF(AJE4&lt;&gt;"","Jours","")</f>
        <v>Jours</v>
      </c>
      <c r="AJF5" s="17" t="str">
        <f>IF(AJE4&lt;&gt;"","k€","")</f>
        <v>k€</v>
      </c>
      <c r="AJG5" s="17" t="str">
        <f>IF(AJE4&lt;&gt;"","EqJH","")</f>
        <v>EqJH</v>
      </c>
      <c r="AJH5" s="18" t="str">
        <f>IF(AJE4&lt;&gt;"","Eqk€","")</f>
        <v>Eqk€</v>
      </c>
      <c r="AJI5" s="17" t="str">
        <f>IF(AJI4&lt;&gt;"","Jours","")</f>
        <v>Jours</v>
      </c>
      <c r="AJJ5" s="17" t="str">
        <f>IF(AJI4&lt;&gt;"","k€","")</f>
        <v>k€</v>
      </c>
      <c r="AJK5" s="17" t="str">
        <f>IF(AJI4&lt;&gt;"","EqJH","")</f>
        <v>EqJH</v>
      </c>
      <c r="AJL5" s="18" t="str">
        <f>IF(AJI4&lt;&gt;"","Eqk€","")</f>
        <v>Eqk€</v>
      </c>
      <c r="AJM5" s="17" t="str">
        <f>IF(AJM4&lt;&gt;"","Jours","")</f>
        <v>Jours</v>
      </c>
      <c r="AJN5" s="17" t="str">
        <f>IF(AJM4&lt;&gt;"","k€","")</f>
        <v>k€</v>
      </c>
      <c r="AJO5" s="17" t="str">
        <f>IF(AJM4&lt;&gt;"","EqJH","")</f>
        <v>EqJH</v>
      </c>
      <c r="AJP5" s="18" t="str">
        <f>IF(AJM4&lt;&gt;"","Eqk€","")</f>
        <v>Eqk€</v>
      </c>
      <c r="AJQ5" s="17" t="str">
        <f>IF(AJQ4&lt;&gt;"","Jours","")</f>
        <v>Jours</v>
      </c>
      <c r="AJR5" s="17" t="str">
        <f>IF(AJQ4&lt;&gt;"","k€","")</f>
        <v>k€</v>
      </c>
      <c r="AJS5" s="17" t="str">
        <f>IF(AJQ4&lt;&gt;"","EqJH","")</f>
        <v>EqJH</v>
      </c>
      <c r="AJT5" s="18" t="str">
        <f>IF(AJQ4&lt;&gt;"","Eqk€","")</f>
        <v>Eqk€</v>
      </c>
      <c r="AJU5" s="17" t="str">
        <f>IF(AJU4&lt;&gt;"","Jours","")</f>
        <v>Jours</v>
      </c>
      <c r="AJV5" s="17" t="str">
        <f>IF(AJU4&lt;&gt;"","k€","")</f>
        <v>k€</v>
      </c>
      <c r="AJW5" s="18" t="str">
        <f>IF(AJU4&lt;&gt;"","EqJH","")</f>
        <v>EqJH</v>
      </c>
      <c r="AJX5" s="18" t="str">
        <f>IF(AJU4&lt;&gt;"","Eqk€","")</f>
        <v>Eqk€</v>
      </c>
      <c r="AJY5" s="17" t="str">
        <f>IF(AJY4&lt;&gt;"","Jours","")</f>
        <v>Jours</v>
      </c>
      <c r="AJZ5" s="17" t="str">
        <f>IF(AJY4&lt;&gt;"","k€","")</f>
        <v>k€</v>
      </c>
      <c r="AKA5" s="17" t="str">
        <f>IF(AJY4&lt;&gt;"","EqJH","")</f>
        <v>EqJH</v>
      </c>
      <c r="AKB5" s="18" t="str">
        <f>IF(AJY4&lt;&gt;"","Eqk€","")</f>
        <v>Eqk€</v>
      </c>
      <c r="AKC5" s="17" t="str">
        <f>IF(AKC4&lt;&gt;"","Jours","")</f>
        <v/>
      </c>
      <c r="AKD5" s="18" t="e">
        <f>IF(#REF!&lt;&gt;"","EqJH","")</f>
        <v>#REF!</v>
      </c>
      <c r="AKE5" s="17" t="str">
        <f>IF(AKE4&lt;&gt;"","Jours","")</f>
        <v/>
      </c>
      <c r="AKF5" s="17" t="str">
        <f>IF(AKE4&lt;&gt;"","k€","")</f>
        <v/>
      </c>
      <c r="AKG5" s="18" t="str">
        <f>IF(AKE4&lt;&gt;"","EqJH","")</f>
        <v/>
      </c>
      <c r="AKH5" s="17" t="str">
        <f>IF(AKH4&lt;&gt;"","Jours","")</f>
        <v/>
      </c>
      <c r="AKI5" s="17" t="str">
        <f>IF(AKH4&lt;&gt;"","k€","")</f>
        <v/>
      </c>
      <c r="AKJ5" s="18" t="str">
        <f>IF(AKH4&lt;&gt;"","EqJH","")</f>
        <v/>
      </c>
      <c r="AKK5" s="17" t="str">
        <f>IF(AKK4&lt;&gt;"","Jours","")</f>
        <v/>
      </c>
      <c r="AKL5" s="17" t="str">
        <f>IF(AKK4&lt;&gt;"","k€","")</f>
        <v/>
      </c>
      <c r="AKM5" s="18" t="str">
        <f>IF(AKK4&lt;&gt;"","EqJH","")</f>
        <v/>
      </c>
      <c r="AKN5" s="17" t="str">
        <f>IF(AKN4&lt;&gt;"","Jours","")</f>
        <v/>
      </c>
      <c r="AKO5" s="17" t="str">
        <f>IF(AKN4&lt;&gt;"","k€","")</f>
        <v/>
      </c>
      <c r="AKP5" s="18" t="str">
        <f>IF(AKN4&lt;&gt;"","EqJH","")</f>
        <v/>
      </c>
      <c r="AKQ5" s="17" t="str">
        <f>IF(AKQ4&lt;&gt;"","Jours","")</f>
        <v/>
      </c>
      <c r="AKR5" s="17" t="str">
        <f>IF(AKQ4&lt;&gt;"","k€","")</f>
        <v/>
      </c>
      <c r="AKS5" s="18" t="str">
        <f>IF(AKQ4&lt;&gt;"","EqJH","")</f>
        <v/>
      </c>
      <c r="AKT5" s="17" t="str">
        <f>IF(AKT4&lt;&gt;"","Jours","")</f>
        <v/>
      </c>
      <c r="AKU5" s="17" t="str">
        <f>IF(AKT4&lt;&gt;"","k€","")</f>
        <v/>
      </c>
      <c r="AKV5" s="18" t="str">
        <f>IF(AKT4&lt;&gt;"","EqJH","")</f>
        <v/>
      </c>
      <c r="AKW5" s="17" t="str">
        <f>IF(AKW4&lt;&gt;"","Jours","")</f>
        <v/>
      </c>
      <c r="AKX5" s="17" t="str">
        <f>IF(AKW4&lt;&gt;"","k€","")</f>
        <v/>
      </c>
      <c r="AKY5" s="18" t="str">
        <f>IF(AKW4&lt;&gt;"","EqJH","")</f>
        <v/>
      </c>
      <c r="AKZ5" s="17" t="str">
        <f>IF(AKZ4&lt;&gt;"","Jours","")</f>
        <v/>
      </c>
      <c r="ALA5" s="17" t="str">
        <f>IF(AKZ4&lt;&gt;"","k€","")</f>
        <v/>
      </c>
      <c r="ALB5" s="18" t="str">
        <f>IF(AKZ4&lt;&gt;"","EqJH","")</f>
        <v/>
      </c>
      <c r="ALC5" s="17" t="str">
        <f>IF(ALC4&lt;&gt;"","Jours","")</f>
        <v/>
      </c>
      <c r="ALD5" s="17" t="str">
        <f>IF(ALC4&lt;&gt;"","k€","")</f>
        <v/>
      </c>
      <c r="ALE5" s="18" t="str">
        <f>IF(ALC4&lt;&gt;"","EqJH","")</f>
        <v/>
      </c>
      <c r="ALF5" s="17" t="str">
        <f>IF(ALF4&lt;&gt;"","Jours","")</f>
        <v/>
      </c>
      <c r="ALG5" s="17" t="str">
        <f>IF(ALF4&lt;&gt;"","k€","")</f>
        <v/>
      </c>
      <c r="ALH5" s="18" t="str">
        <f>IF(ALF4&lt;&gt;"","EqJH","")</f>
        <v/>
      </c>
      <c r="ALI5" s="17" t="str">
        <f>IF(ALI4&lt;&gt;"","Jours","")</f>
        <v/>
      </c>
      <c r="ALJ5" s="17" t="str">
        <f>IF(ALI4&lt;&gt;"","k€","")</f>
        <v/>
      </c>
      <c r="ALK5" s="18" t="str">
        <f>IF(ALI4&lt;&gt;"","EqJH","")</f>
        <v/>
      </c>
      <c r="ALL5" s="17" t="str">
        <f>IF(ALL4&lt;&gt;"","Jours","")</f>
        <v/>
      </c>
      <c r="ALM5" s="17" t="str">
        <f>IF(ALL4&lt;&gt;"","k€","")</f>
        <v/>
      </c>
      <c r="ALN5" s="18" t="str">
        <f>IF(ALL4&lt;&gt;"","EqJH","")</f>
        <v/>
      </c>
      <c r="ALO5" s="17" t="str">
        <f>IF(ALO4&lt;&gt;"","Jours","")</f>
        <v/>
      </c>
      <c r="ALP5" s="17" t="str">
        <f>IF(ALO4&lt;&gt;"","k€","")</f>
        <v/>
      </c>
      <c r="ALQ5" s="18" t="str">
        <f>IF(ALO4&lt;&gt;"","EqJH","")</f>
        <v/>
      </c>
      <c r="ALR5" s="17" t="str">
        <f>IF(ALR4&lt;&gt;"","Jours","")</f>
        <v/>
      </c>
      <c r="ALS5" s="17" t="str">
        <f>IF(ALR4&lt;&gt;"","k€","")</f>
        <v/>
      </c>
      <c r="ALT5" s="18" t="str">
        <f>IF(ALR4&lt;&gt;"","EqJH","")</f>
        <v/>
      </c>
    </row>
    <row r="6" spans="4:1008" s="15" customFormat="1" ht="6.75" customHeight="1">
      <c r="D6" s="26"/>
      <c r="E6" s="24"/>
      <c r="F6" s="24"/>
      <c r="G6" s="24"/>
      <c r="H6" s="25"/>
      <c r="I6" s="24"/>
      <c r="J6" s="24"/>
      <c r="K6" s="24"/>
      <c r="L6" s="25"/>
      <c r="M6" s="24"/>
      <c r="N6" s="24"/>
      <c r="O6" s="24"/>
      <c r="P6" s="25"/>
      <c r="Q6" s="24"/>
      <c r="R6" s="24"/>
      <c r="S6" s="24"/>
      <c r="T6" s="25"/>
      <c r="U6" s="24"/>
      <c r="V6" s="24"/>
      <c r="W6" s="24"/>
      <c r="X6" s="25"/>
      <c r="Y6" s="24"/>
      <c r="Z6" s="24"/>
      <c r="AA6" s="24"/>
      <c r="AB6" s="25"/>
      <c r="AC6" s="24"/>
      <c r="AD6" s="24"/>
      <c r="AE6" s="24"/>
      <c r="AF6" s="25"/>
      <c r="AG6" s="24"/>
      <c r="AH6" s="24"/>
      <c r="AI6" s="24"/>
      <c r="AJ6" s="25"/>
      <c r="AK6" s="24"/>
      <c r="AL6" s="24"/>
      <c r="AM6" s="24"/>
      <c r="AN6" s="25"/>
      <c r="AO6" s="24"/>
      <c r="AP6" s="24"/>
      <c r="AQ6" s="24"/>
      <c r="AR6" s="25"/>
      <c r="AS6" s="24"/>
      <c r="AT6" s="24"/>
      <c r="AU6" s="24"/>
      <c r="AV6" s="25"/>
      <c r="AW6" s="24"/>
      <c r="AX6" s="24"/>
      <c r="AY6" s="24"/>
      <c r="AZ6" s="25"/>
      <c r="BA6" s="24"/>
      <c r="BB6" s="24"/>
      <c r="BC6" s="24"/>
      <c r="BD6" s="25"/>
      <c r="BE6" s="24"/>
      <c r="BF6" s="24"/>
      <c r="BG6" s="24"/>
      <c r="BH6" s="25"/>
      <c r="BI6" s="24"/>
      <c r="BJ6" s="24"/>
      <c r="BK6" s="24"/>
      <c r="BL6" s="25"/>
      <c r="BM6" s="24"/>
      <c r="BN6" s="24"/>
      <c r="BO6" s="24"/>
      <c r="BP6" s="25"/>
      <c r="BQ6" s="24"/>
      <c r="BR6" s="24"/>
      <c r="BS6" s="24"/>
      <c r="BT6" s="25"/>
      <c r="BU6" s="24"/>
      <c r="BV6" s="24"/>
      <c r="BW6" s="24"/>
      <c r="BX6" s="25"/>
      <c r="BY6" s="24"/>
      <c r="BZ6" s="24"/>
      <c r="CA6" s="24"/>
      <c r="CB6" s="25"/>
      <c r="CC6" s="24"/>
      <c r="CD6" s="24"/>
      <c r="CE6" s="24"/>
      <c r="CF6" s="25"/>
      <c r="CG6" s="24"/>
      <c r="CH6" s="24"/>
      <c r="CI6" s="24"/>
      <c r="CJ6" s="25"/>
      <c r="CK6" s="24"/>
      <c r="CL6" s="24"/>
      <c r="CM6" s="24"/>
      <c r="CN6" s="25"/>
      <c r="CO6" s="24"/>
      <c r="CP6" s="24"/>
      <c r="CQ6" s="24"/>
      <c r="CR6" s="25"/>
      <c r="CS6" s="24"/>
      <c r="CT6" s="24"/>
      <c r="CU6" s="24"/>
      <c r="CV6" s="25"/>
      <c r="CW6" s="24"/>
      <c r="CX6" s="24"/>
      <c r="CY6" s="24"/>
      <c r="CZ6" s="25"/>
      <c r="DA6" s="24"/>
      <c r="DB6" s="24"/>
      <c r="DC6" s="24"/>
      <c r="DD6" s="25"/>
      <c r="DE6" s="24"/>
      <c r="DF6" s="24"/>
      <c r="DG6" s="24"/>
      <c r="DH6" s="25"/>
      <c r="DI6" s="24"/>
      <c r="DJ6" s="24"/>
      <c r="DK6" s="24"/>
      <c r="DL6" s="25"/>
      <c r="DM6" s="24"/>
      <c r="DN6" s="24"/>
      <c r="DO6" s="24"/>
      <c r="DP6" s="25"/>
      <c r="DQ6" s="24"/>
      <c r="DR6" s="24"/>
      <c r="DS6" s="24"/>
      <c r="DT6" s="25"/>
      <c r="DU6" s="24"/>
      <c r="DV6" s="24"/>
      <c r="DW6" s="24"/>
      <c r="DX6" s="25"/>
      <c r="DY6" s="24"/>
      <c r="DZ6" s="24"/>
      <c r="EA6" s="24"/>
      <c r="EB6" s="25"/>
      <c r="EC6" s="24"/>
      <c r="ED6" s="24"/>
      <c r="EE6" s="24"/>
      <c r="EF6" s="25"/>
      <c r="EG6" s="24"/>
      <c r="EH6" s="24"/>
      <c r="EI6" s="24"/>
      <c r="EJ6" s="25"/>
      <c r="EK6" s="24"/>
      <c r="EL6" s="24"/>
      <c r="EM6" s="24"/>
      <c r="EN6" s="25"/>
      <c r="EO6" s="24"/>
      <c r="EP6" s="24"/>
      <c r="EQ6" s="24"/>
      <c r="ER6" s="25"/>
      <c r="ES6" s="24"/>
      <c r="ET6" s="24"/>
      <c r="EU6" s="24"/>
      <c r="EV6" s="25"/>
      <c r="EW6" s="24"/>
      <c r="EX6" s="24"/>
      <c r="EY6" s="24"/>
      <c r="EZ6" s="25"/>
      <c r="FA6" s="24"/>
      <c r="FB6" s="24"/>
      <c r="FC6" s="24"/>
      <c r="FD6" s="25"/>
      <c r="FE6" s="24"/>
      <c r="FF6" s="24"/>
      <c r="FG6" s="24"/>
      <c r="FH6" s="25"/>
      <c r="FI6" s="24"/>
      <c r="FJ6" s="24"/>
      <c r="FK6" s="24"/>
      <c r="FL6" s="25"/>
      <c r="FM6" s="24"/>
      <c r="FN6" s="24"/>
      <c r="FO6" s="24"/>
      <c r="FP6" s="25"/>
      <c r="FQ6" s="24"/>
      <c r="FR6" s="24"/>
      <c r="FS6" s="24"/>
      <c r="FT6" s="25"/>
      <c r="FU6" s="24"/>
      <c r="FV6" s="24"/>
      <c r="FW6" s="24"/>
      <c r="FX6" s="25"/>
      <c r="FY6" s="24"/>
      <c r="FZ6" s="24"/>
      <c r="GA6" s="24"/>
      <c r="GB6" s="25"/>
      <c r="GC6" s="24"/>
      <c r="GD6" s="24"/>
      <c r="GE6" s="24"/>
      <c r="GF6" s="25"/>
      <c r="GG6" s="24"/>
      <c r="GH6" s="24"/>
      <c r="GI6" s="24"/>
      <c r="GJ6" s="25"/>
      <c r="GK6" s="24"/>
      <c r="GL6" s="24"/>
      <c r="GM6" s="24"/>
      <c r="GN6" s="25"/>
      <c r="GO6" s="24"/>
      <c r="GP6" s="24"/>
      <c r="GQ6" s="24"/>
      <c r="GR6" s="25"/>
      <c r="GS6" s="24"/>
      <c r="GT6" s="24"/>
      <c r="GU6" s="24"/>
      <c r="GV6" s="25"/>
      <c r="GW6" s="24"/>
      <c r="GX6" s="24"/>
      <c r="GY6" s="24"/>
      <c r="GZ6" s="25"/>
      <c r="HA6" s="24"/>
      <c r="HB6" s="24"/>
      <c r="HC6" s="24"/>
      <c r="HD6" s="25"/>
    </row>
    <row r="7" spans="4:1008" ht="20.25">
      <c r="D7" s="37" t="s">
        <v>21</v>
      </c>
      <c r="E7">
        <f>SUMIF($D28:$D2008,"EP -*",E28:E2008)</f>
        <v>0</v>
      </c>
      <c r="F7" s="3">
        <f>E7+H7*F26</f>
        <v>0</v>
      </c>
      <c r="G7">
        <f t="shared" ref="G7:BQ7" si="0">SUMIF($D28:$D2008,"EP -*",G28:G2008)</f>
        <v>0</v>
      </c>
      <c r="H7">
        <f t="shared" si="0"/>
        <v>0</v>
      </c>
      <c r="I7">
        <f t="shared" si="0"/>
        <v>0</v>
      </c>
      <c r="J7">
        <f t="shared" si="0"/>
        <v>0</v>
      </c>
      <c r="K7">
        <f t="shared" si="0"/>
        <v>0</v>
      </c>
      <c r="L7">
        <f t="shared" si="0"/>
        <v>0</v>
      </c>
      <c r="M7">
        <f t="shared" si="0"/>
        <v>0</v>
      </c>
      <c r="N7">
        <f t="shared" si="0"/>
        <v>0</v>
      </c>
      <c r="O7">
        <f t="shared" si="0"/>
        <v>0</v>
      </c>
      <c r="P7">
        <f t="shared" si="0"/>
        <v>0</v>
      </c>
      <c r="Q7">
        <f t="shared" si="0"/>
        <v>0</v>
      </c>
      <c r="R7">
        <f t="shared" si="0"/>
        <v>0</v>
      </c>
      <c r="S7">
        <f t="shared" si="0"/>
        <v>0</v>
      </c>
      <c r="T7">
        <f t="shared" si="0"/>
        <v>0</v>
      </c>
      <c r="U7">
        <f t="shared" si="0"/>
        <v>0</v>
      </c>
      <c r="V7">
        <f t="shared" si="0"/>
        <v>0</v>
      </c>
      <c r="W7">
        <f t="shared" si="0"/>
        <v>0</v>
      </c>
      <c r="X7">
        <f t="shared" si="0"/>
        <v>0</v>
      </c>
      <c r="Y7">
        <f t="shared" si="0"/>
        <v>0</v>
      </c>
      <c r="Z7">
        <f t="shared" si="0"/>
        <v>0</v>
      </c>
      <c r="AA7">
        <f t="shared" si="0"/>
        <v>0</v>
      </c>
      <c r="AB7">
        <f t="shared" si="0"/>
        <v>0</v>
      </c>
      <c r="AC7">
        <f t="shared" si="0"/>
        <v>0</v>
      </c>
      <c r="AD7">
        <f t="shared" si="0"/>
        <v>0</v>
      </c>
      <c r="AE7">
        <f t="shared" si="0"/>
        <v>0</v>
      </c>
      <c r="AF7">
        <f t="shared" si="0"/>
        <v>0</v>
      </c>
      <c r="AG7">
        <f t="shared" si="0"/>
        <v>0</v>
      </c>
      <c r="AH7">
        <f t="shared" si="0"/>
        <v>0</v>
      </c>
      <c r="AI7">
        <f t="shared" si="0"/>
        <v>0</v>
      </c>
      <c r="AJ7">
        <f t="shared" si="0"/>
        <v>0</v>
      </c>
      <c r="AK7">
        <f t="shared" si="0"/>
        <v>0</v>
      </c>
      <c r="AL7">
        <f t="shared" si="0"/>
        <v>0</v>
      </c>
      <c r="AM7">
        <f t="shared" si="0"/>
        <v>0</v>
      </c>
      <c r="AN7">
        <f t="shared" si="0"/>
        <v>0</v>
      </c>
      <c r="AO7">
        <f t="shared" si="0"/>
        <v>0</v>
      </c>
      <c r="AP7">
        <f t="shared" si="0"/>
        <v>0</v>
      </c>
      <c r="AQ7">
        <f t="shared" si="0"/>
        <v>0</v>
      </c>
      <c r="AR7">
        <f t="shared" si="0"/>
        <v>0</v>
      </c>
      <c r="AS7">
        <f t="shared" si="0"/>
        <v>0</v>
      </c>
      <c r="AT7">
        <f t="shared" si="0"/>
        <v>0</v>
      </c>
      <c r="AU7">
        <f t="shared" si="0"/>
        <v>0</v>
      </c>
      <c r="AV7">
        <f t="shared" si="0"/>
        <v>0</v>
      </c>
      <c r="AW7">
        <f t="shared" si="0"/>
        <v>0</v>
      </c>
      <c r="AX7">
        <f t="shared" si="0"/>
        <v>0</v>
      </c>
      <c r="AY7">
        <f t="shared" si="0"/>
        <v>0</v>
      </c>
      <c r="AZ7">
        <f t="shared" si="0"/>
        <v>0</v>
      </c>
      <c r="BA7">
        <f t="shared" si="0"/>
        <v>0</v>
      </c>
      <c r="BB7">
        <f t="shared" si="0"/>
        <v>0</v>
      </c>
      <c r="BC7">
        <f t="shared" si="0"/>
        <v>0</v>
      </c>
      <c r="BD7">
        <f t="shared" si="0"/>
        <v>0</v>
      </c>
      <c r="BE7">
        <f t="shared" si="0"/>
        <v>0</v>
      </c>
      <c r="BF7">
        <f t="shared" si="0"/>
        <v>0</v>
      </c>
      <c r="BG7">
        <f t="shared" si="0"/>
        <v>0</v>
      </c>
      <c r="BH7">
        <f t="shared" si="0"/>
        <v>0</v>
      </c>
      <c r="BI7">
        <f t="shared" si="0"/>
        <v>0</v>
      </c>
      <c r="BJ7">
        <f t="shared" si="0"/>
        <v>0</v>
      </c>
      <c r="BK7">
        <f t="shared" si="0"/>
        <v>0</v>
      </c>
      <c r="BL7">
        <f t="shared" si="0"/>
        <v>0</v>
      </c>
      <c r="BM7">
        <f t="shared" si="0"/>
        <v>0</v>
      </c>
      <c r="BN7">
        <f t="shared" si="0"/>
        <v>0</v>
      </c>
      <c r="BO7">
        <f t="shared" si="0"/>
        <v>0</v>
      </c>
      <c r="BP7">
        <f t="shared" si="0"/>
        <v>0</v>
      </c>
      <c r="BQ7">
        <f t="shared" si="0"/>
        <v>0</v>
      </c>
      <c r="BR7">
        <f t="shared" ref="BR7:EC7" si="1">SUMIF($D28:$D2008,"EP -*",BR28:BR2008)</f>
        <v>0</v>
      </c>
      <c r="BS7">
        <f t="shared" si="1"/>
        <v>0</v>
      </c>
      <c r="BT7">
        <f t="shared" si="1"/>
        <v>0</v>
      </c>
      <c r="BU7">
        <f t="shared" si="1"/>
        <v>0</v>
      </c>
      <c r="BV7">
        <f t="shared" si="1"/>
        <v>0</v>
      </c>
      <c r="BW7">
        <f t="shared" si="1"/>
        <v>0</v>
      </c>
      <c r="BX7">
        <f t="shared" si="1"/>
        <v>0</v>
      </c>
      <c r="BY7">
        <f t="shared" si="1"/>
        <v>0</v>
      </c>
      <c r="BZ7">
        <f t="shared" si="1"/>
        <v>0</v>
      </c>
      <c r="CA7">
        <f t="shared" si="1"/>
        <v>0</v>
      </c>
      <c r="CB7">
        <f t="shared" si="1"/>
        <v>0</v>
      </c>
      <c r="CC7">
        <f t="shared" si="1"/>
        <v>0</v>
      </c>
      <c r="CD7">
        <f t="shared" si="1"/>
        <v>0</v>
      </c>
      <c r="CE7">
        <f t="shared" si="1"/>
        <v>0</v>
      </c>
      <c r="CF7">
        <f t="shared" si="1"/>
        <v>0</v>
      </c>
      <c r="CG7">
        <f t="shared" si="1"/>
        <v>0</v>
      </c>
      <c r="CH7">
        <f t="shared" si="1"/>
        <v>0</v>
      </c>
      <c r="CI7">
        <f t="shared" si="1"/>
        <v>0</v>
      </c>
      <c r="CJ7">
        <f t="shared" si="1"/>
        <v>0</v>
      </c>
      <c r="CK7">
        <f t="shared" si="1"/>
        <v>0</v>
      </c>
      <c r="CL7">
        <f t="shared" si="1"/>
        <v>0</v>
      </c>
      <c r="CM7">
        <f t="shared" si="1"/>
        <v>0</v>
      </c>
      <c r="CN7">
        <f t="shared" si="1"/>
        <v>0</v>
      </c>
      <c r="CO7">
        <f t="shared" si="1"/>
        <v>0</v>
      </c>
      <c r="CP7">
        <f t="shared" si="1"/>
        <v>0</v>
      </c>
      <c r="CQ7">
        <f t="shared" si="1"/>
        <v>0</v>
      </c>
      <c r="CR7">
        <f t="shared" si="1"/>
        <v>0</v>
      </c>
      <c r="CS7">
        <f t="shared" si="1"/>
        <v>0</v>
      </c>
      <c r="CT7">
        <f t="shared" si="1"/>
        <v>0</v>
      </c>
      <c r="CU7">
        <f t="shared" si="1"/>
        <v>0</v>
      </c>
      <c r="CV7">
        <f t="shared" si="1"/>
        <v>0</v>
      </c>
      <c r="CW7">
        <f t="shared" si="1"/>
        <v>0</v>
      </c>
      <c r="CX7">
        <f t="shared" si="1"/>
        <v>0</v>
      </c>
      <c r="CY7">
        <f t="shared" si="1"/>
        <v>0</v>
      </c>
      <c r="CZ7">
        <f t="shared" si="1"/>
        <v>0</v>
      </c>
      <c r="DA7">
        <f t="shared" si="1"/>
        <v>0</v>
      </c>
      <c r="DB7">
        <f t="shared" si="1"/>
        <v>0</v>
      </c>
      <c r="DC7">
        <f t="shared" si="1"/>
        <v>0</v>
      </c>
      <c r="DD7">
        <f t="shared" si="1"/>
        <v>0</v>
      </c>
      <c r="DE7">
        <f t="shared" si="1"/>
        <v>0</v>
      </c>
      <c r="DF7">
        <f t="shared" si="1"/>
        <v>0</v>
      </c>
      <c r="DG7">
        <f t="shared" si="1"/>
        <v>0</v>
      </c>
      <c r="DH7">
        <f t="shared" si="1"/>
        <v>0</v>
      </c>
      <c r="DI7">
        <f t="shared" si="1"/>
        <v>0</v>
      </c>
      <c r="DJ7">
        <f t="shared" si="1"/>
        <v>0</v>
      </c>
      <c r="DK7">
        <f t="shared" si="1"/>
        <v>0</v>
      </c>
      <c r="DL7">
        <f t="shared" si="1"/>
        <v>0</v>
      </c>
      <c r="DM7">
        <f t="shared" si="1"/>
        <v>0</v>
      </c>
      <c r="DN7">
        <f t="shared" si="1"/>
        <v>0</v>
      </c>
      <c r="DO7">
        <f t="shared" si="1"/>
        <v>0</v>
      </c>
      <c r="DP7">
        <f t="shared" si="1"/>
        <v>0</v>
      </c>
      <c r="DQ7">
        <f t="shared" si="1"/>
        <v>0</v>
      </c>
      <c r="DR7">
        <f t="shared" si="1"/>
        <v>0</v>
      </c>
      <c r="DS7">
        <f t="shared" si="1"/>
        <v>0</v>
      </c>
      <c r="DT7">
        <f t="shared" si="1"/>
        <v>0</v>
      </c>
      <c r="DU7">
        <f t="shared" si="1"/>
        <v>0</v>
      </c>
      <c r="DV7">
        <f t="shared" si="1"/>
        <v>0</v>
      </c>
      <c r="DW7">
        <f t="shared" si="1"/>
        <v>0</v>
      </c>
      <c r="DX7">
        <f t="shared" si="1"/>
        <v>0</v>
      </c>
      <c r="DY7">
        <f t="shared" si="1"/>
        <v>0</v>
      </c>
      <c r="DZ7">
        <f t="shared" si="1"/>
        <v>0</v>
      </c>
      <c r="EA7">
        <f t="shared" si="1"/>
        <v>0</v>
      </c>
      <c r="EB7">
        <f t="shared" si="1"/>
        <v>0</v>
      </c>
      <c r="EC7">
        <f t="shared" si="1"/>
        <v>0</v>
      </c>
      <c r="ED7">
        <f t="shared" ref="ED7:GO7" si="2">SUMIF($D28:$D2008,"EP -*",ED28:ED2008)</f>
        <v>0</v>
      </c>
      <c r="EE7">
        <f t="shared" si="2"/>
        <v>0</v>
      </c>
      <c r="EF7">
        <f t="shared" si="2"/>
        <v>0</v>
      </c>
      <c r="EG7">
        <f t="shared" si="2"/>
        <v>0</v>
      </c>
      <c r="EH7">
        <f t="shared" si="2"/>
        <v>0</v>
      </c>
      <c r="EI7">
        <f t="shared" si="2"/>
        <v>0</v>
      </c>
      <c r="EJ7">
        <f t="shared" si="2"/>
        <v>0</v>
      </c>
      <c r="EK7">
        <f t="shared" si="2"/>
        <v>0</v>
      </c>
      <c r="EL7">
        <f t="shared" si="2"/>
        <v>0</v>
      </c>
      <c r="EM7">
        <f t="shared" si="2"/>
        <v>0</v>
      </c>
      <c r="EN7">
        <f t="shared" si="2"/>
        <v>0</v>
      </c>
      <c r="EO7">
        <f t="shared" si="2"/>
        <v>0</v>
      </c>
      <c r="EP7">
        <f t="shared" si="2"/>
        <v>0</v>
      </c>
      <c r="EQ7">
        <f t="shared" si="2"/>
        <v>0</v>
      </c>
      <c r="ER7">
        <f t="shared" si="2"/>
        <v>0</v>
      </c>
      <c r="ES7">
        <f t="shared" si="2"/>
        <v>0</v>
      </c>
      <c r="ET7">
        <f t="shared" si="2"/>
        <v>0</v>
      </c>
      <c r="EU7">
        <f t="shared" si="2"/>
        <v>0</v>
      </c>
      <c r="EV7">
        <f t="shared" si="2"/>
        <v>0</v>
      </c>
      <c r="EW7">
        <f t="shared" si="2"/>
        <v>0</v>
      </c>
      <c r="EX7">
        <f t="shared" si="2"/>
        <v>0</v>
      </c>
      <c r="EY7">
        <f t="shared" si="2"/>
        <v>0</v>
      </c>
      <c r="EZ7">
        <f t="shared" si="2"/>
        <v>0</v>
      </c>
      <c r="FA7">
        <f t="shared" si="2"/>
        <v>0</v>
      </c>
      <c r="FB7">
        <f t="shared" si="2"/>
        <v>0</v>
      </c>
      <c r="FC7">
        <f t="shared" si="2"/>
        <v>0</v>
      </c>
      <c r="FD7">
        <f t="shared" si="2"/>
        <v>0</v>
      </c>
      <c r="FE7">
        <f t="shared" si="2"/>
        <v>0</v>
      </c>
      <c r="FF7">
        <f t="shared" si="2"/>
        <v>0</v>
      </c>
      <c r="FG7">
        <f t="shared" si="2"/>
        <v>0</v>
      </c>
      <c r="FH7">
        <f t="shared" si="2"/>
        <v>0</v>
      </c>
      <c r="FI7">
        <f t="shared" si="2"/>
        <v>0</v>
      </c>
      <c r="FJ7">
        <f t="shared" si="2"/>
        <v>0</v>
      </c>
      <c r="FK7">
        <f t="shared" si="2"/>
        <v>0</v>
      </c>
      <c r="FL7">
        <f t="shared" si="2"/>
        <v>0</v>
      </c>
      <c r="FM7">
        <f t="shared" si="2"/>
        <v>0</v>
      </c>
      <c r="FN7">
        <f t="shared" si="2"/>
        <v>0</v>
      </c>
      <c r="FO7">
        <f t="shared" si="2"/>
        <v>0</v>
      </c>
      <c r="FP7">
        <f t="shared" si="2"/>
        <v>0</v>
      </c>
      <c r="FQ7">
        <f t="shared" si="2"/>
        <v>0</v>
      </c>
      <c r="FR7">
        <f t="shared" si="2"/>
        <v>0</v>
      </c>
      <c r="FS7">
        <f t="shared" si="2"/>
        <v>0</v>
      </c>
      <c r="FT7">
        <f t="shared" si="2"/>
        <v>0</v>
      </c>
      <c r="FU7">
        <f t="shared" si="2"/>
        <v>0</v>
      </c>
      <c r="FV7">
        <f t="shared" si="2"/>
        <v>0</v>
      </c>
      <c r="FW7">
        <f t="shared" si="2"/>
        <v>0</v>
      </c>
      <c r="FX7">
        <f t="shared" si="2"/>
        <v>0</v>
      </c>
      <c r="FY7">
        <f t="shared" si="2"/>
        <v>0</v>
      </c>
      <c r="FZ7">
        <f t="shared" si="2"/>
        <v>0</v>
      </c>
      <c r="GA7">
        <f t="shared" si="2"/>
        <v>0</v>
      </c>
      <c r="GB7">
        <f t="shared" si="2"/>
        <v>0</v>
      </c>
      <c r="GC7">
        <f t="shared" si="2"/>
        <v>0</v>
      </c>
      <c r="GD7">
        <f t="shared" si="2"/>
        <v>0</v>
      </c>
      <c r="GE7">
        <f t="shared" si="2"/>
        <v>0</v>
      </c>
      <c r="GF7">
        <f t="shared" si="2"/>
        <v>0</v>
      </c>
      <c r="GG7">
        <f t="shared" si="2"/>
        <v>0</v>
      </c>
      <c r="GH7">
        <f t="shared" si="2"/>
        <v>0</v>
      </c>
      <c r="GI7">
        <f t="shared" si="2"/>
        <v>0</v>
      </c>
      <c r="GJ7">
        <f t="shared" si="2"/>
        <v>0</v>
      </c>
      <c r="GK7">
        <f t="shared" si="2"/>
        <v>0</v>
      </c>
      <c r="GL7">
        <f t="shared" si="2"/>
        <v>0</v>
      </c>
      <c r="GM7">
        <f t="shared" si="2"/>
        <v>0</v>
      </c>
      <c r="GN7">
        <f t="shared" si="2"/>
        <v>0</v>
      </c>
      <c r="GO7">
        <f t="shared" si="2"/>
        <v>0</v>
      </c>
      <c r="GP7">
        <f t="shared" ref="GP7:JA7" si="3">SUMIF($D28:$D2008,"EP -*",GP28:GP2008)</f>
        <v>0</v>
      </c>
      <c r="GQ7">
        <f t="shared" si="3"/>
        <v>0</v>
      </c>
      <c r="GR7">
        <f t="shared" si="3"/>
        <v>0</v>
      </c>
      <c r="GS7">
        <f t="shared" si="3"/>
        <v>0</v>
      </c>
      <c r="GT7">
        <f t="shared" si="3"/>
        <v>0</v>
      </c>
      <c r="GU7">
        <f t="shared" si="3"/>
        <v>0</v>
      </c>
      <c r="GV7">
        <f t="shared" si="3"/>
        <v>0</v>
      </c>
      <c r="GW7">
        <f t="shared" si="3"/>
        <v>0</v>
      </c>
      <c r="GX7">
        <f t="shared" si="3"/>
        <v>0</v>
      </c>
      <c r="GY7">
        <f t="shared" si="3"/>
        <v>0</v>
      </c>
      <c r="GZ7">
        <f t="shared" si="3"/>
        <v>0</v>
      </c>
      <c r="HA7">
        <f t="shared" si="3"/>
        <v>0</v>
      </c>
      <c r="HB7">
        <f t="shared" si="3"/>
        <v>0</v>
      </c>
      <c r="HC7">
        <f t="shared" si="3"/>
        <v>0</v>
      </c>
      <c r="HD7">
        <f t="shared" si="3"/>
        <v>0</v>
      </c>
      <c r="HE7">
        <f t="shared" si="3"/>
        <v>0</v>
      </c>
      <c r="HF7">
        <f t="shared" si="3"/>
        <v>0</v>
      </c>
      <c r="HG7">
        <f t="shared" si="3"/>
        <v>0</v>
      </c>
      <c r="HH7">
        <f t="shared" si="3"/>
        <v>0</v>
      </c>
      <c r="HI7">
        <f t="shared" si="3"/>
        <v>0</v>
      </c>
      <c r="HJ7">
        <f t="shared" si="3"/>
        <v>0</v>
      </c>
      <c r="HK7">
        <f t="shared" si="3"/>
        <v>0</v>
      </c>
      <c r="HL7">
        <f t="shared" si="3"/>
        <v>0</v>
      </c>
      <c r="HM7">
        <f t="shared" si="3"/>
        <v>0</v>
      </c>
      <c r="HN7">
        <f t="shared" si="3"/>
        <v>0</v>
      </c>
      <c r="HO7">
        <f t="shared" si="3"/>
        <v>0</v>
      </c>
      <c r="HP7">
        <f t="shared" si="3"/>
        <v>0</v>
      </c>
      <c r="HQ7">
        <f t="shared" si="3"/>
        <v>0</v>
      </c>
      <c r="HR7">
        <f t="shared" si="3"/>
        <v>0</v>
      </c>
      <c r="HS7">
        <f t="shared" si="3"/>
        <v>0</v>
      </c>
      <c r="HT7">
        <f t="shared" si="3"/>
        <v>0</v>
      </c>
      <c r="HU7">
        <f t="shared" si="3"/>
        <v>0</v>
      </c>
      <c r="HV7">
        <f t="shared" si="3"/>
        <v>0</v>
      </c>
      <c r="HW7">
        <f t="shared" si="3"/>
        <v>0</v>
      </c>
      <c r="HX7">
        <f t="shared" si="3"/>
        <v>0</v>
      </c>
      <c r="HY7">
        <f t="shared" si="3"/>
        <v>0</v>
      </c>
      <c r="HZ7">
        <f t="shared" si="3"/>
        <v>0</v>
      </c>
      <c r="IA7">
        <f t="shared" si="3"/>
        <v>0</v>
      </c>
      <c r="IB7">
        <f t="shared" si="3"/>
        <v>0</v>
      </c>
      <c r="IC7">
        <f t="shared" si="3"/>
        <v>0</v>
      </c>
      <c r="ID7">
        <f t="shared" si="3"/>
        <v>0</v>
      </c>
      <c r="IE7">
        <f t="shared" si="3"/>
        <v>0</v>
      </c>
      <c r="IF7">
        <f t="shared" si="3"/>
        <v>0</v>
      </c>
      <c r="IG7">
        <f t="shared" si="3"/>
        <v>0</v>
      </c>
      <c r="IH7">
        <f t="shared" si="3"/>
        <v>0</v>
      </c>
      <c r="II7">
        <f t="shared" si="3"/>
        <v>0</v>
      </c>
      <c r="IJ7">
        <f t="shared" si="3"/>
        <v>0</v>
      </c>
      <c r="IK7">
        <f t="shared" si="3"/>
        <v>0</v>
      </c>
      <c r="IL7">
        <f t="shared" si="3"/>
        <v>0</v>
      </c>
      <c r="IM7">
        <f t="shared" si="3"/>
        <v>0</v>
      </c>
      <c r="IN7">
        <f t="shared" si="3"/>
        <v>0</v>
      </c>
      <c r="IO7">
        <f t="shared" si="3"/>
        <v>0</v>
      </c>
      <c r="IP7">
        <f t="shared" si="3"/>
        <v>0</v>
      </c>
      <c r="IQ7">
        <f t="shared" si="3"/>
        <v>0</v>
      </c>
      <c r="IR7">
        <f t="shared" si="3"/>
        <v>0</v>
      </c>
      <c r="IS7">
        <f t="shared" si="3"/>
        <v>0</v>
      </c>
      <c r="IT7">
        <f t="shared" si="3"/>
        <v>0</v>
      </c>
      <c r="IU7">
        <f t="shared" si="3"/>
        <v>0</v>
      </c>
      <c r="IV7">
        <f t="shared" si="3"/>
        <v>0</v>
      </c>
      <c r="IW7">
        <f t="shared" si="3"/>
        <v>0</v>
      </c>
      <c r="IX7">
        <f t="shared" si="3"/>
        <v>0</v>
      </c>
      <c r="IY7">
        <f t="shared" si="3"/>
        <v>0</v>
      </c>
      <c r="IZ7">
        <f t="shared" si="3"/>
        <v>0</v>
      </c>
      <c r="JA7">
        <f t="shared" si="3"/>
        <v>0</v>
      </c>
      <c r="JB7">
        <f t="shared" ref="JB7:LM7" si="4">SUMIF($D28:$D2008,"EP -*",JB28:JB2008)</f>
        <v>0</v>
      </c>
      <c r="JC7">
        <f t="shared" si="4"/>
        <v>0</v>
      </c>
      <c r="JD7">
        <f t="shared" si="4"/>
        <v>0</v>
      </c>
      <c r="JE7">
        <f t="shared" si="4"/>
        <v>0</v>
      </c>
      <c r="JF7">
        <f t="shared" si="4"/>
        <v>0</v>
      </c>
      <c r="JG7">
        <f t="shared" si="4"/>
        <v>0</v>
      </c>
      <c r="JH7">
        <f t="shared" si="4"/>
        <v>0</v>
      </c>
      <c r="JI7">
        <f t="shared" si="4"/>
        <v>0</v>
      </c>
      <c r="JJ7">
        <f t="shared" si="4"/>
        <v>0</v>
      </c>
      <c r="JK7">
        <f t="shared" si="4"/>
        <v>0</v>
      </c>
      <c r="JL7">
        <f t="shared" si="4"/>
        <v>0</v>
      </c>
      <c r="JM7">
        <f t="shared" si="4"/>
        <v>0</v>
      </c>
      <c r="JN7">
        <f t="shared" si="4"/>
        <v>0</v>
      </c>
      <c r="JO7">
        <f t="shared" si="4"/>
        <v>0</v>
      </c>
      <c r="JP7">
        <f t="shared" si="4"/>
        <v>0</v>
      </c>
      <c r="JQ7">
        <f t="shared" si="4"/>
        <v>0</v>
      </c>
      <c r="JR7">
        <f t="shared" si="4"/>
        <v>0</v>
      </c>
      <c r="JS7">
        <f t="shared" si="4"/>
        <v>0</v>
      </c>
      <c r="JT7">
        <f t="shared" si="4"/>
        <v>0</v>
      </c>
      <c r="JU7">
        <f t="shared" si="4"/>
        <v>0</v>
      </c>
      <c r="JV7">
        <f t="shared" si="4"/>
        <v>0</v>
      </c>
      <c r="JW7">
        <f t="shared" si="4"/>
        <v>0</v>
      </c>
      <c r="JX7">
        <f t="shared" si="4"/>
        <v>0</v>
      </c>
      <c r="JY7">
        <f t="shared" si="4"/>
        <v>0</v>
      </c>
      <c r="JZ7">
        <f t="shared" si="4"/>
        <v>0</v>
      </c>
      <c r="KA7">
        <f t="shared" si="4"/>
        <v>0</v>
      </c>
      <c r="KB7">
        <f t="shared" si="4"/>
        <v>0</v>
      </c>
      <c r="KC7">
        <f t="shared" si="4"/>
        <v>0</v>
      </c>
      <c r="KD7">
        <f t="shared" si="4"/>
        <v>0</v>
      </c>
      <c r="KE7">
        <f t="shared" si="4"/>
        <v>0</v>
      </c>
      <c r="KF7">
        <f t="shared" si="4"/>
        <v>0</v>
      </c>
      <c r="KG7">
        <f t="shared" si="4"/>
        <v>0</v>
      </c>
      <c r="KH7">
        <f t="shared" si="4"/>
        <v>0</v>
      </c>
      <c r="KI7">
        <f t="shared" si="4"/>
        <v>0</v>
      </c>
      <c r="KJ7">
        <f t="shared" si="4"/>
        <v>0</v>
      </c>
      <c r="KK7">
        <f t="shared" si="4"/>
        <v>0</v>
      </c>
      <c r="KL7">
        <f t="shared" si="4"/>
        <v>0</v>
      </c>
      <c r="KM7">
        <f t="shared" si="4"/>
        <v>0</v>
      </c>
      <c r="KN7">
        <f t="shared" si="4"/>
        <v>0</v>
      </c>
      <c r="KO7">
        <f t="shared" si="4"/>
        <v>0</v>
      </c>
      <c r="KP7">
        <f t="shared" si="4"/>
        <v>0</v>
      </c>
      <c r="KQ7">
        <f t="shared" si="4"/>
        <v>0</v>
      </c>
      <c r="KR7">
        <f t="shared" si="4"/>
        <v>0</v>
      </c>
      <c r="KS7">
        <f t="shared" si="4"/>
        <v>0</v>
      </c>
      <c r="KT7">
        <f t="shared" si="4"/>
        <v>0</v>
      </c>
      <c r="KU7">
        <f t="shared" si="4"/>
        <v>0</v>
      </c>
      <c r="KV7">
        <f t="shared" si="4"/>
        <v>0</v>
      </c>
      <c r="KW7">
        <f t="shared" si="4"/>
        <v>0</v>
      </c>
      <c r="KX7">
        <f t="shared" si="4"/>
        <v>0</v>
      </c>
      <c r="KY7">
        <f t="shared" si="4"/>
        <v>0</v>
      </c>
      <c r="KZ7">
        <f t="shared" si="4"/>
        <v>0</v>
      </c>
      <c r="LA7">
        <f t="shared" si="4"/>
        <v>0</v>
      </c>
      <c r="LB7">
        <f t="shared" si="4"/>
        <v>0</v>
      </c>
      <c r="LC7">
        <f t="shared" si="4"/>
        <v>0</v>
      </c>
      <c r="LD7">
        <f t="shared" si="4"/>
        <v>0</v>
      </c>
      <c r="LE7">
        <f t="shared" si="4"/>
        <v>0</v>
      </c>
      <c r="LF7">
        <f t="shared" si="4"/>
        <v>0</v>
      </c>
      <c r="LG7">
        <f t="shared" si="4"/>
        <v>0</v>
      </c>
      <c r="LH7">
        <f t="shared" si="4"/>
        <v>0</v>
      </c>
      <c r="LI7">
        <f t="shared" si="4"/>
        <v>0</v>
      </c>
      <c r="LJ7">
        <f t="shared" si="4"/>
        <v>0</v>
      </c>
      <c r="LK7">
        <f t="shared" si="4"/>
        <v>0</v>
      </c>
      <c r="LL7">
        <f t="shared" si="4"/>
        <v>0</v>
      </c>
      <c r="LM7">
        <f t="shared" si="4"/>
        <v>0</v>
      </c>
      <c r="LN7">
        <f t="shared" ref="LN7:NY7" si="5">SUMIF($D28:$D2008,"EP -*",LN28:LN2008)</f>
        <v>0</v>
      </c>
      <c r="LO7">
        <f t="shared" si="5"/>
        <v>0</v>
      </c>
      <c r="LP7">
        <f t="shared" si="5"/>
        <v>0</v>
      </c>
      <c r="LQ7">
        <f t="shared" si="5"/>
        <v>0</v>
      </c>
      <c r="LR7">
        <f t="shared" si="5"/>
        <v>0</v>
      </c>
      <c r="LS7">
        <f t="shared" si="5"/>
        <v>0</v>
      </c>
      <c r="LT7">
        <f t="shared" si="5"/>
        <v>0</v>
      </c>
      <c r="LU7">
        <f t="shared" si="5"/>
        <v>0</v>
      </c>
      <c r="LV7">
        <f t="shared" si="5"/>
        <v>0</v>
      </c>
      <c r="LW7">
        <f t="shared" si="5"/>
        <v>0</v>
      </c>
      <c r="LX7">
        <f t="shared" si="5"/>
        <v>0</v>
      </c>
      <c r="LY7">
        <f t="shared" si="5"/>
        <v>0</v>
      </c>
      <c r="LZ7">
        <f t="shared" si="5"/>
        <v>0</v>
      </c>
      <c r="MA7">
        <f t="shared" si="5"/>
        <v>0</v>
      </c>
      <c r="MB7">
        <f t="shared" si="5"/>
        <v>0</v>
      </c>
      <c r="MC7">
        <f t="shared" si="5"/>
        <v>0</v>
      </c>
      <c r="MD7">
        <f t="shared" si="5"/>
        <v>0</v>
      </c>
      <c r="ME7">
        <f t="shared" si="5"/>
        <v>0</v>
      </c>
      <c r="MF7">
        <f t="shared" si="5"/>
        <v>0</v>
      </c>
      <c r="MG7">
        <f t="shared" si="5"/>
        <v>0</v>
      </c>
      <c r="MH7">
        <f t="shared" si="5"/>
        <v>0</v>
      </c>
      <c r="MI7">
        <f t="shared" si="5"/>
        <v>0</v>
      </c>
      <c r="MJ7">
        <f t="shared" si="5"/>
        <v>0</v>
      </c>
      <c r="MK7">
        <f t="shared" si="5"/>
        <v>0</v>
      </c>
      <c r="ML7">
        <f t="shared" si="5"/>
        <v>0</v>
      </c>
      <c r="MM7">
        <f t="shared" si="5"/>
        <v>0</v>
      </c>
      <c r="MN7">
        <f t="shared" si="5"/>
        <v>0</v>
      </c>
      <c r="MO7">
        <f t="shared" si="5"/>
        <v>0</v>
      </c>
      <c r="MP7">
        <f t="shared" si="5"/>
        <v>0</v>
      </c>
      <c r="MQ7">
        <f t="shared" si="5"/>
        <v>0</v>
      </c>
      <c r="MR7">
        <f t="shared" si="5"/>
        <v>0</v>
      </c>
      <c r="MS7">
        <f t="shared" si="5"/>
        <v>0</v>
      </c>
      <c r="MT7">
        <f t="shared" si="5"/>
        <v>0</v>
      </c>
      <c r="MU7">
        <f t="shared" si="5"/>
        <v>0</v>
      </c>
      <c r="MV7">
        <f t="shared" si="5"/>
        <v>0</v>
      </c>
      <c r="MW7">
        <f t="shared" si="5"/>
        <v>0</v>
      </c>
      <c r="MX7">
        <f t="shared" si="5"/>
        <v>0</v>
      </c>
      <c r="MY7">
        <f t="shared" si="5"/>
        <v>0</v>
      </c>
      <c r="MZ7">
        <f t="shared" si="5"/>
        <v>0</v>
      </c>
      <c r="NA7">
        <f t="shared" si="5"/>
        <v>0</v>
      </c>
      <c r="NB7">
        <f t="shared" si="5"/>
        <v>0</v>
      </c>
      <c r="NC7">
        <f t="shared" si="5"/>
        <v>0</v>
      </c>
      <c r="ND7">
        <f t="shared" si="5"/>
        <v>0</v>
      </c>
      <c r="NE7">
        <f t="shared" si="5"/>
        <v>0</v>
      </c>
      <c r="NF7">
        <f t="shared" si="5"/>
        <v>0</v>
      </c>
      <c r="NG7">
        <f t="shared" si="5"/>
        <v>0</v>
      </c>
      <c r="NH7">
        <f t="shared" si="5"/>
        <v>0</v>
      </c>
      <c r="NI7">
        <f t="shared" si="5"/>
        <v>0</v>
      </c>
      <c r="NJ7">
        <f t="shared" si="5"/>
        <v>0</v>
      </c>
      <c r="NK7">
        <f t="shared" si="5"/>
        <v>0</v>
      </c>
      <c r="NL7">
        <f t="shared" si="5"/>
        <v>0</v>
      </c>
      <c r="NM7">
        <f t="shared" si="5"/>
        <v>0</v>
      </c>
      <c r="NN7">
        <f t="shared" si="5"/>
        <v>0</v>
      </c>
      <c r="NO7">
        <f t="shared" si="5"/>
        <v>0</v>
      </c>
      <c r="NP7">
        <f t="shared" si="5"/>
        <v>0</v>
      </c>
      <c r="NQ7">
        <f t="shared" si="5"/>
        <v>0</v>
      </c>
      <c r="NR7">
        <f t="shared" si="5"/>
        <v>0</v>
      </c>
      <c r="NS7">
        <f t="shared" si="5"/>
        <v>0</v>
      </c>
      <c r="NT7">
        <f t="shared" si="5"/>
        <v>0</v>
      </c>
      <c r="NU7">
        <f t="shared" si="5"/>
        <v>0</v>
      </c>
      <c r="NV7">
        <f t="shared" si="5"/>
        <v>0</v>
      </c>
      <c r="NW7">
        <f t="shared" si="5"/>
        <v>0</v>
      </c>
      <c r="NX7">
        <f t="shared" si="5"/>
        <v>0</v>
      </c>
      <c r="NY7">
        <f t="shared" si="5"/>
        <v>0</v>
      </c>
      <c r="NZ7">
        <f t="shared" ref="NZ7:QK7" si="6">SUMIF($D28:$D2008,"EP -*",NZ28:NZ2008)</f>
        <v>0</v>
      </c>
      <c r="OA7">
        <f t="shared" si="6"/>
        <v>0</v>
      </c>
      <c r="OB7">
        <f t="shared" si="6"/>
        <v>0</v>
      </c>
      <c r="OC7">
        <f t="shared" si="6"/>
        <v>0</v>
      </c>
      <c r="OD7">
        <f t="shared" si="6"/>
        <v>0</v>
      </c>
      <c r="OE7">
        <f t="shared" si="6"/>
        <v>0</v>
      </c>
      <c r="OF7">
        <f t="shared" si="6"/>
        <v>0</v>
      </c>
      <c r="OG7">
        <f t="shared" si="6"/>
        <v>0</v>
      </c>
      <c r="OH7">
        <f t="shared" si="6"/>
        <v>0</v>
      </c>
      <c r="OI7">
        <f t="shared" si="6"/>
        <v>0</v>
      </c>
      <c r="OJ7">
        <f t="shared" si="6"/>
        <v>0</v>
      </c>
      <c r="OK7">
        <f t="shared" si="6"/>
        <v>0</v>
      </c>
      <c r="OL7">
        <f t="shared" si="6"/>
        <v>0</v>
      </c>
      <c r="OM7">
        <f t="shared" si="6"/>
        <v>0</v>
      </c>
      <c r="ON7">
        <f t="shared" si="6"/>
        <v>0</v>
      </c>
      <c r="OO7">
        <f t="shared" si="6"/>
        <v>0</v>
      </c>
      <c r="OP7">
        <f t="shared" si="6"/>
        <v>0</v>
      </c>
      <c r="OQ7">
        <f t="shared" si="6"/>
        <v>0</v>
      </c>
      <c r="OR7">
        <f t="shared" si="6"/>
        <v>0</v>
      </c>
      <c r="OS7">
        <f t="shared" si="6"/>
        <v>0</v>
      </c>
      <c r="OT7">
        <f t="shared" si="6"/>
        <v>0</v>
      </c>
      <c r="OU7">
        <f t="shared" si="6"/>
        <v>0</v>
      </c>
      <c r="OV7">
        <f t="shared" si="6"/>
        <v>0</v>
      </c>
      <c r="OW7">
        <f t="shared" si="6"/>
        <v>0</v>
      </c>
      <c r="OX7">
        <f t="shared" si="6"/>
        <v>0</v>
      </c>
      <c r="OY7">
        <f t="shared" si="6"/>
        <v>0</v>
      </c>
      <c r="OZ7">
        <f t="shared" si="6"/>
        <v>0</v>
      </c>
      <c r="PA7">
        <f t="shared" si="6"/>
        <v>0</v>
      </c>
      <c r="PB7">
        <f t="shared" si="6"/>
        <v>0</v>
      </c>
      <c r="PC7">
        <f t="shared" si="6"/>
        <v>0</v>
      </c>
      <c r="PD7">
        <f t="shared" si="6"/>
        <v>0</v>
      </c>
      <c r="PE7">
        <f t="shared" si="6"/>
        <v>0</v>
      </c>
      <c r="PF7">
        <f t="shared" si="6"/>
        <v>0</v>
      </c>
      <c r="PG7">
        <f t="shared" si="6"/>
        <v>0</v>
      </c>
      <c r="PH7">
        <f t="shared" si="6"/>
        <v>0</v>
      </c>
      <c r="PI7">
        <f t="shared" si="6"/>
        <v>0</v>
      </c>
      <c r="PJ7">
        <f t="shared" si="6"/>
        <v>0</v>
      </c>
      <c r="PK7">
        <f t="shared" si="6"/>
        <v>0</v>
      </c>
      <c r="PL7">
        <f t="shared" si="6"/>
        <v>0</v>
      </c>
      <c r="PM7">
        <f t="shared" si="6"/>
        <v>0</v>
      </c>
      <c r="PN7">
        <f t="shared" si="6"/>
        <v>0</v>
      </c>
      <c r="PO7">
        <f t="shared" si="6"/>
        <v>0</v>
      </c>
      <c r="PP7">
        <f t="shared" si="6"/>
        <v>0</v>
      </c>
      <c r="PQ7">
        <f t="shared" si="6"/>
        <v>0</v>
      </c>
      <c r="PR7">
        <f t="shared" si="6"/>
        <v>0</v>
      </c>
      <c r="PS7">
        <f t="shared" si="6"/>
        <v>0</v>
      </c>
      <c r="PT7">
        <f t="shared" si="6"/>
        <v>0</v>
      </c>
      <c r="PU7">
        <f t="shared" si="6"/>
        <v>0</v>
      </c>
      <c r="PV7">
        <f t="shared" si="6"/>
        <v>0</v>
      </c>
      <c r="PW7">
        <f t="shared" si="6"/>
        <v>0</v>
      </c>
      <c r="PX7">
        <f t="shared" si="6"/>
        <v>0</v>
      </c>
      <c r="PY7">
        <f t="shared" si="6"/>
        <v>0</v>
      </c>
      <c r="PZ7">
        <f t="shared" si="6"/>
        <v>0</v>
      </c>
      <c r="QA7">
        <f t="shared" si="6"/>
        <v>0</v>
      </c>
      <c r="QB7">
        <f t="shared" si="6"/>
        <v>0</v>
      </c>
      <c r="QC7">
        <f t="shared" si="6"/>
        <v>0</v>
      </c>
      <c r="QD7">
        <f t="shared" si="6"/>
        <v>0</v>
      </c>
      <c r="QE7">
        <f t="shared" si="6"/>
        <v>0</v>
      </c>
      <c r="QF7">
        <f t="shared" si="6"/>
        <v>0</v>
      </c>
      <c r="QG7">
        <f t="shared" si="6"/>
        <v>0</v>
      </c>
      <c r="QH7">
        <f t="shared" si="6"/>
        <v>0</v>
      </c>
      <c r="QI7">
        <f t="shared" si="6"/>
        <v>0</v>
      </c>
      <c r="QJ7">
        <f t="shared" si="6"/>
        <v>0</v>
      </c>
      <c r="QK7">
        <f t="shared" si="6"/>
        <v>0</v>
      </c>
      <c r="QL7">
        <f t="shared" ref="QL7:SW7" si="7">SUMIF($D28:$D2008,"EP -*",QL28:QL2008)</f>
        <v>0</v>
      </c>
      <c r="QM7">
        <f t="shared" si="7"/>
        <v>0</v>
      </c>
      <c r="QN7">
        <f t="shared" si="7"/>
        <v>0</v>
      </c>
      <c r="QO7">
        <f t="shared" si="7"/>
        <v>0</v>
      </c>
      <c r="QP7">
        <f t="shared" si="7"/>
        <v>0</v>
      </c>
      <c r="QQ7">
        <f t="shared" si="7"/>
        <v>0</v>
      </c>
      <c r="QR7">
        <f t="shared" si="7"/>
        <v>0</v>
      </c>
      <c r="QS7">
        <f t="shared" si="7"/>
        <v>0</v>
      </c>
      <c r="QT7">
        <f t="shared" si="7"/>
        <v>0</v>
      </c>
      <c r="QU7">
        <f t="shared" si="7"/>
        <v>0</v>
      </c>
      <c r="QV7">
        <f t="shared" si="7"/>
        <v>0</v>
      </c>
      <c r="QW7">
        <f t="shared" si="7"/>
        <v>0</v>
      </c>
      <c r="QX7">
        <f t="shared" si="7"/>
        <v>0</v>
      </c>
      <c r="QY7">
        <f t="shared" si="7"/>
        <v>0</v>
      </c>
      <c r="QZ7">
        <f t="shared" si="7"/>
        <v>0</v>
      </c>
      <c r="RA7">
        <f t="shared" si="7"/>
        <v>0</v>
      </c>
      <c r="RB7">
        <f t="shared" si="7"/>
        <v>0</v>
      </c>
      <c r="RC7">
        <f t="shared" si="7"/>
        <v>0</v>
      </c>
      <c r="RD7">
        <f t="shared" si="7"/>
        <v>0</v>
      </c>
      <c r="RE7">
        <f t="shared" si="7"/>
        <v>0</v>
      </c>
      <c r="RF7">
        <f t="shared" si="7"/>
        <v>0</v>
      </c>
      <c r="RG7">
        <f t="shared" si="7"/>
        <v>0</v>
      </c>
      <c r="RH7">
        <f t="shared" si="7"/>
        <v>0</v>
      </c>
      <c r="RI7">
        <f t="shared" si="7"/>
        <v>0</v>
      </c>
      <c r="RJ7">
        <f t="shared" si="7"/>
        <v>0</v>
      </c>
      <c r="RK7">
        <f t="shared" si="7"/>
        <v>0</v>
      </c>
      <c r="RL7">
        <f t="shared" si="7"/>
        <v>0</v>
      </c>
      <c r="RM7">
        <f t="shared" si="7"/>
        <v>0</v>
      </c>
      <c r="RN7">
        <f t="shared" si="7"/>
        <v>0</v>
      </c>
      <c r="RO7">
        <f t="shared" si="7"/>
        <v>0</v>
      </c>
      <c r="RP7">
        <f t="shared" si="7"/>
        <v>0</v>
      </c>
      <c r="RQ7">
        <f t="shared" si="7"/>
        <v>0</v>
      </c>
      <c r="RR7">
        <f t="shared" si="7"/>
        <v>0</v>
      </c>
      <c r="RS7">
        <f t="shared" si="7"/>
        <v>0</v>
      </c>
      <c r="RT7">
        <f t="shared" si="7"/>
        <v>0</v>
      </c>
      <c r="RU7">
        <f t="shared" si="7"/>
        <v>0</v>
      </c>
      <c r="RV7">
        <f t="shared" si="7"/>
        <v>0</v>
      </c>
      <c r="RW7">
        <f t="shared" si="7"/>
        <v>0</v>
      </c>
      <c r="RX7">
        <f t="shared" si="7"/>
        <v>0</v>
      </c>
      <c r="RY7">
        <f t="shared" si="7"/>
        <v>0</v>
      </c>
      <c r="RZ7">
        <f t="shared" si="7"/>
        <v>0</v>
      </c>
      <c r="SA7">
        <f t="shared" si="7"/>
        <v>0</v>
      </c>
      <c r="SB7">
        <f t="shared" si="7"/>
        <v>0</v>
      </c>
      <c r="SC7">
        <f t="shared" si="7"/>
        <v>0</v>
      </c>
      <c r="SD7">
        <f t="shared" si="7"/>
        <v>0</v>
      </c>
      <c r="SE7">
        <f t="shared" si="7"/>
        <v>0</v>
      </c>
      <c r="SF7">
        <f t="shared" si="7"/>
        <v>0</v>
      </c>
      <c r="SG7">
        <f t="shared" si="7"/>
        <v>0</v>
      </c>
      <c r="SH7">
        <f t="shared" si="7"/>
        <v>0</v>
      </c>
      <c r="SI7">
        <f t="shared" si="7"/>
        <v>0</v>
      </c>
      <c r="SJ7">
        <f t="shared" si="7"/>
        <v>0</v>
      </c>
      <c r="SK7">
        <f t="shared" si="7"/>
        <v>0</v>
      </c>
      <c r="SL7">
        <f t="shared" si="7"/>
        <v>0</v>
      </c>
      <c r="SM7">
        <f t="shared" si="7"/>
        <v>0</v>
      </c>
      <c r="SN7">
        <f t="shared" si="7"/>
        <v>0</v>
      </c>
      <c r="SO7">
        <f t="shared" si="7"/>
        <v>0</v>
      </c>
      <c r="SP7">
        <f t="shared" si="7"/>
        <v>0</v>
      </c>
      <c r="SQ7">
        <f t="shared" si="7"/>
        <v>0</v>
      </c>
      <c r="SR7">
        <f t="shared" si="7"/>
        <v>0</v>
      </c>
      <c r="SS7">
        <f t="shared" si="7"/>
        <v>0</v>
      </c>
      <c r="ST7">
        <f t="shared" si="7"/>
        <v>0</v>
      </c>
      <c r="SU7">
        <f t="shared" si="7"/>
        <v>0</v>
      </c>
      <c r="SV7">
        <f t="shared" si="7"/>
        <v>0</v>
      </c>
      <c r="SW7">
        <f t="shared" si="7"/>
        <v>0</v>
      </c>
      <c r="SX7">
        <f t="shared" ref="SX7:VI7" si="8">SUMIF($D28:$D2008,"EP -*",SX28:SX2008)</f>
        <v>0</v>
      </c>
      <c r="SY7">
        <f t="shared" si="8"/>
        <v>0</v>
      </c>
      <c r="SZ7">
        <f t="shared" si="8"/>
        <v>0</v>
      </c>
      <c r="TA7">
        <f t="shared" si="8"/>
        <v>0</v>
      </c>
      <c r="TB7">
        <f t="shared" si="8"/>
        <v>0</v>
      </c>
      <c r="TC7">
        <f t="shared" si="8"/>
        <v>0</v>
      </c>
      <c r="TD7">
        <f t="shared" si="8"/>
        <v>0</v>
      </c>
      <c r="TE7">
        <f t="shared" si="8"/>
        <v>0</v>
      </c>
      <c r="TF7">
        <f t="shared" si="8"/>
        <v>0</v>
      </c>
      <c r="TG7">
        <f t="shared" si="8"/>
        <v>0</v>
      </c>
      <c r="TH7">
        <f t="shared" si="8"/>
        <v>0</v>
      </c>
      <c r="TI7">
        <f t="shared" si="8"/>
        <v>0</v>
      </c>
      <c r="TJ7">
        <f t="shared" si="8"/>
        <v>0</v>
      </c>
      <c r="TK7">
        <f t="shared" si="8"/>
        <v>0</v>
      </c>
      <c r="TL7">
        <f t="shared" si="8"/>
        <v>0</v>
      </c>
      <c r="TM7">
        <f t="shared" si="8"/>
        <v>0</v>
      </c>
      <c r="TN7">
        <f t="shared" si="8"/>
        <v>0</v>
      </c>
      <c r="TO7">
        <f t="shared" si="8"/>
        <v>0</v>
      </c>
      <c r="TP7">
        <f t="shared" si="8"/>
        <v>0</v>
      </c>
      <c r="TQ7">
        <f t="shared" si="8"/>
        <v>0</v>
      </c>
      <c r="TR7">
        <f t="shared" si="8"/>
        <v>0</v>
      </c>
      <c r="TS7">
        <f t="shared" si="8"/>
        <v>0</v>
      </c>
      <c r="TT7">
        <f t="shared" si="8"/>
        <v>0</v>
      </c>
      <c r="TU7">
        <f t="shared" si="8"/>
        <v>0</v>
      </c>
      <c r="TV7">
        <f t="shared" si="8"/>
        <v>0</v>
      </c>
      <c r="TW7">
        <f t="shared" si="8"/>
        <v>0</v>
      </c>
      <c r="TX7">
        <f t="shared" si="8"/>
        <v>0</v>
      </c>
      <c r="TY7">
        <f t="shared" si="8"/>
        <v>0</v>
      </c>
      <c r="TZ7">
        <f t="shared" si="8"/>
        <v>0</v>
      </c>
      <c r="UA7">
        <f t="shared" si="8"/>
        <v>0</v>
      </c>
      <c r="UB7">
        <f t="shared" si="8"/>
        <v>0</v>
      </c>
      <c r="UC7">
        <f t="shared" si="8"/>
        <v>0</v>
      </c>
      <c r="UD7">
        <f t="shared" si="8"/>
        <v>0</v>
      </c>
      <c r="UE7">
        <f t="shared" si="8"/>
        <v>0</v>
      </c>
      <c r="UF7">
        <f t="shared" si="8"/>
        <v>0</v>
      </c>
      <c r="UG7">
        <f t="shared" si="8"/>
        <v>0</v>
      </c>
      <c r="UH7">
        <f t="shared" si="8"/>
        <v>0</v>
      </c>
      <c r="UI7">
        <f t="shared" si="8"/>
        <v>0</v>
      </c>
      <c r="UJ7">
        <f t="shared" si="8"/>
        <v>0</v>
      </c>
      <c r="UK7">
        <f t="shared" si="8"/>
        <v>0</v>
      </c>
      <c r="UL7">
        <f t="shared" si="8"/>
        <v>0</v>
      </c>
      <c r="UM7">
        <f t="shared" si="8"/>
        <v>0</v>
      </c>
      <c r="UN7">
        <f t="shared" si="8"/>
        <v>0</v>
      </c>
      <c r="UO7">
        <f t="shared" si="8"/>
        <v>0</v>
      </c>
      <c r="UP7">
        <f t="shared" si="8"/>
        <v>0</v>
      </c>
      <c r="UQ7">
        <f t="shared" si="8"/>
        <v>0</v>
      </c>
      <c r="UR7">
        <f t="shared" si="8"/>
        <v>0</v>
      </c>
      <c r="US7">
        <f t="shared" si="8"/>
        <v>0</v>
      </c>
      <c r="UT7">
        <f t="shared" si="8"/>
        <v>0</v>
      </c>
      <c r="UU7">
        <f t="shared" si="8"/>
        <v>0</v>
      </c>
      <c r="UV7">
        <f t="shared" si="8"/>
        <v>0</v>
      </c>
      <c r="UW7">
        <f t="shared" si="8"/>
        <v>0</v>
      </c>
      <c r="UX7">
        <f t="shared" si="8"/>
        <v>0</v>
      </c>
      <c r="UY7">
        <f t="shared" si="8"/>
        <v>0</v>
      </c>
      <c r="UZ7">
        <f t="shared" si="8"/>
        <v>0</v>
      </c>
      <c r="VA7">
        <f t="shared" si="8"/>
        <v>0</v>
      </c>
      <c r="VB7">
        <f t="shared" si="8"/>
        <v>0</v>
      </c>
      <c r="VC7">
        <f t="shared" si="8"/>
        <v>0</v>
      </c>
      <c r="VD7">
        <f t="shared" si="8"/>
        <v>0</v>
      </c>
      <c r="VE7">
        <f t="shared" si="8"/>
        <v>0</v>
      </c>
      <c r="VF7">
        <f t="shared" si="8"/>
        <v>0</v>
      </c>
      <c r="VG7">
        <f t="shared" si="8"/>
        <v>0</v>
      </c>
      <c r="VH7">
        <f t="shared" si="8"/>
        <v>0</v>
      </c>
      <c r="VI7">
        <f t="shared" si="8"/>
        <v>0</v>
      </c>
      <c r="VJ7">
        <f t="shared" ref="VJ7:XU7" si="9">SUMIF($D28:$D2008,"EP -*",VJ28:VJ2008)</f>
        <v>0</v>
      </c>
      <c r="VK7">
        <f t="shared" si="9"/>
        <v>0</v>
      </c>
      <c r="VL7">
        <f t="shared" si="9"/>
        <v>0</v>
      </c>
      <c r="VM7">
        <f t="shared" si="9"/>
        <v>0</v>
      </c>
      <c r="VN7">
        <f t="shared" si="9"/>
        <v>0</v>
      </c>
      <c r="VO7">
        <f t="shared" si="9"/>
        <v>0</v>
      </c>
      <c r="VP7">
        <f t="shared" si="9"/>
        <v>0</v>
      </c>
      <c r="VQ7">
        <f t="shared" si="9"/>
        <v>0</v>
      </c>
      <c r="VR7">
        <f t="shared" si="9"/>
        <v>0</v>
      </c>
      <c r="VS7">
        <f t="shared" si="9"/>
        <v>0</v>
      </c>
      <c r="VT7">
        <f t="shared" si="9"/>
        <v>0</v>
      </c>
      <c r="VU7">
        <f t="shared" si="9"/>
        <v>0</v>
      </c>
      <c r="VV7">
        <f t="shared" si="9"/>
        <v>0</v>
      </c>
      <c r="VW7">
        <f t="shared" si="9"/>
        <v>0</v>
      </c>
      <c r="VX7">
        <f t="shared" si="9"/>
        <v>0</v>
      </c>
      <c r="VY7">
        <f t="shared" si="9"/>
        <v>0</v>
      </c>
      <c r="VZ7">
        <f t="shared" si="9"/>
        <v>0</v>
      </c>
      <c r="WA7">
        <f t="shared" si="9"/>
        <v>0</v>
      </c>
      <c r="WB7">
        <f t="shared" si="9"/>
        <v>0</v>
      </c>
      <c r="WC7">
        <f t="shared" si="9"/>
        <v>0</v>
      </c>
      <c r="WD7">
        <f t="shared" si="9"/>
        <v>0</v>
      </c>
      <c r="WE7">
        <f t="shared" si="9"/>
        <v>0</v>
      </c>
      <c r="WF7">
        <f t="shared" si="9"/>
        <v>0</v>
      </c>
      <c r="WG7">
        <f t="shared" si="9"/>
        <v>0</v>
      </c>
      <c r="WH7">
        <f t="shared" si="9"/>
        <v>0</v>
      </c>
      <c r="WI7">
        <f t="shared" si="9"/>
        <v>0</v>
      </c>
      <c r="WJ7">
        <f t="shared" si="9"/>
        <v>0</v>
      </c>
      <c r="WK7">
        <f t="shared" si="9"/>
        <v>0</v>
      </c>
      <c r="WL7">
        <f t="shared" si="9"/>
        <v>0</v>
      </c>
      <c r="WM7">
        <f t="shared" si="9"/>
        <v>0</v>
      </c>
      <c r="WN7">
        <f t="shared" si="9"/>
        <v>0</v>
      </c>
      <c r="WO7">
        <f t="shared" si="9"/>
        <v>0</v>
      </c>
      <c r="WP7">
        <f t="shared" si="9"/>
        <v>0</v>
      </c>
      <c r="WQ7">
        <f t="shared" si="9"/>
        <v>0</v>
      </c>
      <c r="WR7">
        <f t="shared" si="9"/>
        <v>0</v>
      </c>
      <c r="WS7">
        <f t="shared" si="9"/>
        <v>0</v>
      </c>
      <c r="WT7">
        <f t="shared" si="9"/>
        <v>0</v>
      </c>
      <c r="WU7">
        <f t="shared" si="9"/>
        <v>0</v>
      </c>
      <c r="WV7">
        <f t="shared" si="9"/>
        <v>0</v>
      </c>
      <c r="WW7">
        <f t="shared" si="9"/>
        <v>0</v>
      </c>
      <c r="WX7">
        <f t="shared" si="9"/>
        <v>0</v>
      </c>
      <c r="WY7">
        <f t="shared" si="9"/>
        <v>0</v>
      </c>
      <c r="WZ7">
        <f t="shared" si="9"/>
        <v>0</v>
      </c>
      <c r="XA7">
        <f t="shared" si="9"/>
        <v>0</v>
      </c>
      <c r="XB7">
        <f t="shared" si="9"/>
        <v>0</v>
      </c>
      <c r="XC7">
        <f t="shared" si="9"/>
        <v>0</v>
      </c>
      <c r="XD7">
        <f t="shared" si="9"/>
        <v>0</v>
      </c>
      <c r="XE7">
        <f t="shared" si="9"/>
        <v>0</v>
      </c>
      <c r="XF7">
        <f t="shared" si="9"/>
        <v>0</v>
      </c>
      <c r="XG7">
        <f t="shared" si="9"/>
        <v>0</v>
      </c>
      <c r="XH7">
        <f t="shared" si="9"/>
        <v>0</v>
      </c>
      <c r="XI7">
        <f t="shared" si="9"/>
        <v>0</v>
      </c>
      <c r="XJ7">
        <f t="shared" si="9"/>
        <v>0</v>
      </c>
      <c r="XK7">
        <f t="shared" si="9"/>
        <v>0</v>
      </c>
      <c r="XL7">
        <f t="shared" si="9"/>
        <v>0</v>
      </c>
      <c r="XM7">
        <f t="shared" si="9"/>
        <v>0</v>
      </c>
      <c r="XN7">
        <f t="shared" si="9"/>
        <v>0</v>
      </c>
      <c r="XO7">
        <f t="shared" si="9"/>
        <v>0</v>
      </c>
      <c r="XP7">
        <f t="shared" si="9"/>
        <v>0</v>
      </c>
      <c r="XQ7">
        <f t="shared" si="9"/>
        <v>0</v>
      </c>
      <c r="XR7">
        <f t="shared" si="9"/>
        <v>0</v>
      </c>
      <c r="XS7">
        <f t="shared" si="9"/>
        <v>0</v>
      </c>
      <c r="XT7">
        <f t="shared" si="9"/>
        <v>0</v>
      </c>
      <c r="XU7">
        <f t="shared" si="9"/>
        <v>0</v>
      </c>
      <c r="XV7">
        <f t="shared" ref="XV7:AAG7" si="10">SUMIF($D28:$D2008,"EP -*",XV28:XV2008)</f>
        <v>0</v>
      </c>
      <c r="XW7">
        <f t="shared" si="10"/>
        <v>0</v>
      </c>
      <c r="XX7">
        <f t="shared" si="10"/>
        <v>0</v>
      </c>
      <c r="XY7">
        <f t="shared" si="10"/>
        <v>0</v>
      </c>
      <c r="XZ7">
        <f t="shared" si="10"/>
        <v>0</v>
      </c>
      <c r="YA7">
        <f t="shared" si="10"/>
        <v>0</v>
      </c>
      <c r="YB7">
        <f t="shared" si="10"/>
        <v>0</v>
      </c>
      <c r="YC7">
        <f t="shared" si="10"/>
        <v>0</v>
      </c>
      <c r="YD7">
        <f t="shared" si="10"/>
        <v>0</v>
      </c>
      <c r="YE7">
        <f t="shared" si="10"/>
        <v>0</v>
      </c>
      <c r="YF7">
        <f t="shared" si="10"/>
        <v>0</v>
      </c>
      <c r="YG7">
        <f t="shared" si="10"/>
        <v>0</v>
      </c>
      <c r="YH7">
        <f t="shared" si="10"/>
        <v>0</v>
      </c>
      <c r="YI7">
        <f t="shared" si="10"/>
        <v>0</v>
      </c>
      <c r="YJ7">
        <f t="shared" si="10"/>
        <v>0</v>
      </c>
      <c r="YK7">
        <f t="shared" si="10"/>
        <v>0</v>
      </c>
      <c r="YL7">
        <f t="shared" si="10"/>
        <v>0</v>
      </c>
      <c r="YM7">
        <f t="shared" si="10"/>
        <v>0</v>
      </c>
      <c r="YN7">
        <f t="shared" si="10"/>
        <v>0</v>
      </c>
      <c r="YO7">
        <f t="shared" si="10"/>
        <v>0</v>
      </c>
      <c r="YP7">
        <f t="shared" si="10"/>
        <v>0</v>
      </c>
      <c r="YQ7">
        <f t="shared" si="10"/>
        <v>0</v>
      </c>
      <c r="YR7">
        <f t="shared" si="10"/>
        <v>0</v>
      </c>
      <c r="YS7">
        <f t="shared" si="10"/>
        <v>0</v>
      </c>
      <c r="YT7">
        <f t="shared" si="10"/>
        <v>0</v>
      </c>
      <c r="YU7">
        <f t="shared" si="10"/>
        <v>0</v>
      </c>
      <c r="YV7">
        <f t="shared" si="10"/>
        <v>0</v>
      </c>
      <c r="YW7">
        <f t="shared" si="10"/>
        <v>0</v>
      </c>
      <c r="YX7">
        <f t="shared" si="10"/>
        <v>0</v>
      </c>
      <c r="YY7">
        <f t="shared" si="10"/>
        <v>0</v>
      </c>
      <c r="YZ7">
        <f t="shared" si="10"/>
        <v>0</v>
      </c>
      <c r="ZA7">
        <f t="shared" si="10"/>
        <v>0</v>
      </c>
      <c r="ZB7">
        <f t="shared" si="10"/>
        <v>0</v>
      </c>
      <c r="ZC7">
        <f t="shared" si="10"/>
        <v>0</v>
      </c>
      <c r="ZD7">
        <f t="shared" si="10"/>
        <v>0</v>
      </c>
      <c r="ZE7">
        <f t="shared" si="10"/>
        <v>0</v>
      </c>
      <c r="ZF7">
        <f t="shared" si="10"/>
        <v>0</v>
      </c>
      <c r="ZG7">
        <f t="shared" si="10"/>
        <v>0</v>
      </c>
      <c r="ZH7">
        <f t="shared" si="10"/>
        <v>0</v>
      </c>
      <c r="ZI7">
        <f t="shared" si="10"/>
        <v>0</v>
      </c>
      <c r="ZJ7">
        <f t="shared" si="10"/>
        <v>0</v>
      </c>
      <c r="ZK7">
        <f t="shared" si="10"/>
        <v>0</v>
      </c>
      <c r="ZL7">
        <f t="shared" si="10"/>
        <v>0</v>
      </c>
      <c r="ZM7">
        <f t="shared" si="10"/>
        <v>0</v>
      </c>
      <c r="ZN7">
        <f t="shared" si="10"/>
        <v>0</v>
      </c>
      <c r="ZO7">
        <f t="shared" si="10"/>
        <v>0</v>
      </c>
      <c r="ZP7">
        <f t="shared" si="10"/>
        <v>0</v>
      </c>
      <c r="ZQ7">
        <f t="shared" si="10"/>
        <v>0</v>
      </c>
      <c r="ZR7">
        <f t="shared" si="10"/>
        <v>0</v>
      </c>
      <c r="ZS7">
        <f t="shared" si="10"/>
        <v>0</v>
      </c>
      <c r="ZT7">
        <f t="shared" si="10"/>
        <v>0</v>
      </c>
      <c r="ZU7">
        <f t="shared" si="10"/>
        <v>0</v>
      </c>
      <c r="ZV7">
        <f t="shared" si="10"/>
        <v>0</v>
      </c>
      <c r="ZW7">
        <f t="shared" si="10"/>
        <v>0</v>
      </c>
      <c r="ZX7">
        <f t="shared" si="10"/>
        <v>0</v>
      </c>
      <c r="ZY7">
        <f t="shared" si="10"/>
        <v>0</v>
      </c>
      <c r="ZZ7">
        <f t="shared" si="10"/>
        <v>0</v>
      </c>
      <c r="AAA7">
        <f t="shared" si="10"/>
        <v>0</v>
      </c>
      <c r="AAB7">
        <f t="shared" si="10"/>
        <v>0</v>
      </c>
      <c r="AAC7">
        <f t="shared" si="10"/>
        <v>0</v>
      </c>
      <c r="AAD7">
        <f t="shared" si="10"/>
        <v>0</v>
      </c>
      <c r="AAE7">
        <f t="shared" si="10"/>
        <v>0</v>
      </c>
      <c r="AAF7">
        <f t="shared" si="10"/>
        <v>0</v>
      </c>
      <c r="AAG7">
        <f t="shared" si="10"/>
        <v>0</v>
      </c>
      <c r="AAH7">
        <f t="shared" ref="AAH7:ACS7" si="11">SUMIF($D28:$D2008,"EP -*",AAH28:AAH2008)</f>
        <v>0</v>
      </c>
      <c r="AAI7">
        <f t="shared" si="11"/>
        <v>0</v>
      </c>
      <c r="AAJ7">
        <f t="shared" si="11"/>
        <v>0</v>
      </c>
      <c r="AAK7">
        <f t="shared" si="11"/>
        <v>0</v>
      </c>
      <c r="AAL7">
        <f t="shared" si="11"/>
        <v>0</v>
      </c>
      <c r="AAM7">
        <f t="shared" si="11"/>
        <v>0</v>
      </c>
      <c r="AAN7">
        <f t="shared" si="11"/>
        <v>0</v>
      </c>
      <c r="AAO7">
        <f t="shared" si="11"/>
        <v>0</v>
      </c>
      <c r="AAP7">
        <f t="shared" si="11"/>
        <v>0</v>
      </c>
      <c r="AAQ7">
        <f t="shared" si="11"/>
        <v>0</v>
      </c>
      <c r="AAR7">
        <f t="shared" si="11"/>
        <v>0</v>
      </c>
      <c r="AAS7">
        <f t="shared" si="11"/>
        <v>0</v>
      </c>
      <c r="AAT7">
        <f t="shared" si="11"/>
        <v>0</v>
      </c>
      <c r="AAU7">
        <f t="shared" si="11"/>
        <v>0</v>
      </c>
      <c r="AAV7">
        <f t="shared" si="11"/>
        <v>0</v>
      </c>
      <c r="AAW7">
        <f t="shared" si="11"/>
        <v>0</v>
      </c>
      <c r="AAX7">
        <f t="shared" si="11"/>
        <v>0</v>
      </c>
      <c r="AAY7">
        <f t="shared" si="11"/>
        <v>0</v>
      </c>
      <c r="AAZ7">
        <f t="shared" si="11"/>
        <v>0</v>
      </c>
      <c r="ABA7">
        <f t="shared" si="11"/>
        <v>0</v>
      </c>
      <c r="ABB7">
        <f t="shared" si="11"/>
        <v>0</v>
      </c>
      <c r="ABC7">
        <f t="shared" si="11"/>
        <v>0</v>
      </c>
      <c r="ABD7">
        <f t="shared" si="11"/>
        <v>0</v>
      </c>
      <c r="ABE7">
        <f t="shared" si="11"/>
        <v>0</v>
      </c>
      <c r="ABF7">
        <f t="shared" si="11"/>
        <v>0</v>
      </c>
      <c r="ABG7">
        <f t="shared" si="11"/>
        <v>0</v>
      </c>
      <c r="ABH7">
        <f t="shared" si="11"/>
        <v>0</v>
      </c>
      <c r="ABI7">
        <f t="shared" si="11"/>
        <v>0</v>
      </c>
      <c r="ABJ7">
        <f t="shared" si="11"/>
        <v>0</v>
      </c>
      <c r="ABK7">
        <f t="shared" si="11"/>
        <v>0</v>
      </c>
      <c r="ABL7">
        <f t="shared" si="11"/>
        <v>0</v>
      </c>
      <c r="ABM7">
        <f t="shared" si="11"/>
        <v>0</v>
      </c>
      <c r="ABN7">
        <f t="shared" si="11"/>
        <v>0</v>
      </c>
      <c r="ABO7">
        <f t="shared" si="11"/>
        <v>0</v>
      </c>
      <c r="ABP7">
        <f t="shared" si="11"/>
        <v>0</v>
      </c>
      <c r="ABQ7">
        <f t="shared" si="11"/>
        <v>0</v>
      </c>
      <c r="ABR7">
        <f t="shared" si="11"/>
        <v>0</v>
      </c>
      <c r="ABS7">
        <f t="shared" si="11"/>
        <v>0</v>
      </c>
      <c r="ABT7">
        <f t="shared" si="11"/>
        <v>0</v>
      </c>
      <c r="ABU7">
        <f t="shared" si="11"/>
        <v>0</v>
      </c>
      <c r="ABV7">
        <f t="shared" si="11"/>
        <v>0</v>
      </c>
      <c r="ABW7">
        <f t="shared" si="11"/>
        <v>0</v>
      </c>
      <c r="ABX7">
        <f t="shared" si="11"/>
        <v>0</v>
      </c>
      <c r="ABY7">
        <f t="shared" si="11"/>
        <v>0</v>
      </c>
      <c r="ABZ7">
        <f t="shared" si="11"/>
        <v>0</v>
      </c>
      <c r="ACA7">
        <f t="shared" si="11"/>
        <v>0</v>
      </c>
      <c r="ACB7">
        <f t="shared" si="11"/>
        <v>0</v>
      </c>
      <c r="ACC7">
        <f t="shared" si="11"/>
        <v>0</v>
      </c>
      <c r="ACD7">
        <f t="shared" si="11"/>
        <v>0</v>
      </c>
      <c r="ACE7">
        <f t="shared" si="11"/>
        <v>0</v>
      </c>
      <c r="ACF7">
        <f t="shared" si="11"/>
        <v>0</v>
      </c>
      <c r="ACG7">
        <f t="shared" si="11"/>
        <v>0</v>
      </c>
      <c r="ACH7">
        <f t="shared" si="11"/>
        <v>0</v>
      </c>
      <c r="ACI7">
        <f t="shared" si="11"/>
        <v>0</v>
      </c>
      <c r="ACJ7">
        <f t="shared" si="11"/>
        <v>0</v>
      </c>
      <c r="ACK7">
        <f t="shared" si="11"/>
        <v>0</v>
      </c>
      <c r="ACL7">
        <f t="shared" si="11"/>
        <v>0</v>
      </c>
      <c r="ACM7">
        <f t="shared" si="11"/>
        <v>0</v>
      </c>
      <c r="ACN7">
        <f t="shared" si="11"/>
        <v>0</v>
      </c>
      <c r="ACO7">
        <f t="shared" si="11"/>
        <v>0</v>
      </c>
      <c r="ACP7">
        <f t="shared" si="11"/>
        <v>0</v>
      </c>
      <c r="ACQ7">
        <f t="shared" si="11"/>
        <v>0</v>
      </c>
      <c r="ACR7">
        <f t="shared" si="11"/>
        <v>0</v>
      </c>
      <c r="ACS7">
        <f t="shared" si="11"/>
        <v>0</v>
      </c>
      <c r="ACT7">
        <f t="shared" ref="ACT7:AFE7" si="12">SUMIF($D28:$D2008,"EP -*",ACT28:ACT2008)</f>
        <v>0</v>
      </c>
      <c r="ACU7">
        <f t="shared" si="12"/>
        <v>0</v>
      </c>
      <c r="ACV7">
        <f t="shared" si="12"/>
        <v>0</v>
      </c>
      <c r="ACW7">
        <f t="shared" si="12"/>
        <v>0</v>
      </c>
      <c r="ACX7">
        <f t="shared" si="12"/>
        <v>0</v>
      </c>
      <c r="ACY7">
        <f t="shared" si="12"/>
        <v>0</v>
      </c>
      <c r="ACZ7">
        <f t="shared" si="12"/>
        <v>0</v>
      </c>
      <c r="ADA7">
        <f t="shared" si="12"/>
        <v>0</v>
      </c>
      <c r="ADB7">
        <f t="shared" si="12"/>
        <v>0</v>
      </c>
      <c r="ADC7">
        <f t="shared" si="12"/>
        <v>0</v>
      </c>
      <c r="ADD7">
        <f t="shared" si="12"/>
        <v>0</v>
      </c>
      <c r="ADE7">
        <f t="shared" si="12"/>
        <v>0</v>
      </c>
      <c r="ADF7">
        <f t="shared" si="12"/>
        <v>0</v>
      </c>
      <c r="ADG7">
        <f t="shared" si="12"/>
        <v>0</v>
      </c>
      <c r="ADH7">
        <f t="shared" si="12"/>
        <v>0</v>
      </c>
      <c r="ADI7">
        <f t="shared" si="12"/>
        <v>0</v>
      </c>
      <c r="ADJ7">
        <f t="shared" si="12"/>
        <v>0</v>
      </c>
      <c r="ADK7">
        <f t="shared" si="12"/>
        <v>0</v>
      </c>
      <c r="ADL7">
        <f t="shared" si="12"/>
        <v>0</v>
      </c>
      <c r="ADM7">
        <f t="shared" si="12"/>
        <v>0</v>
      </c>
      <c r="ADN7">
        <f t="shared" si="12"/>
        <v>0</v>
      </c>
      <c r="ADO7">
        <f t="shared" si="12"/>
        <v>0</v>
      </c>
      <c r="ADP7">
        <f t="shared" si="12"/>
        <v>0</v>
      </c>
      <c r="ADQ7">
        <f t="shared" si="12"/>
        <v>0</v>
      </c>
      <c r="ADR7">
        <f t="shared" si="12"/>
        <v>0</v>
      </c>
      <c r="ADS7">
        <f t="shared" si="12"/>
        <v>0</v>
      </c>
      <c r="ADT7">
        <f t="shared" si="12"/>
        <v>0</v>
      </c>
      <c r="ADU7">
        <f t="shared" si="12"/>
        <v>0</v>
      </c>
      <c r="ADV7">
        <f t="shared" si="12"/>
        <v>0</v>
      </c>
      <c r="ADW7">
        <f t="shared" si="12"/>
        <v>0</v>
      </c>
      <c r="ADX7">
        <f t="shared" si="12"/>
        <v>0</v>
      </c>
      <c r="ADY7">
        <f t="shared" si="12"/>
        <v>0</v>
      </c>
      <c r="ADZ7">
        <f t="shared" si="12"/>
        <v>0</v>
      </c>
      <c r="AEA7">
        <f t="shared" si="12"/>
        <v>0</v>
      </c>
      <c r="AEB7">
        <f t="shared" si="12"/>
        <v>0</v>
      </c>
      <c r="AEC7">
        <f t="shared" si="12"/>
        <v>0</v>
      </c>
      <c r="AED7">
        <f t="shared" si="12"/>
        <v>0</v>
      </c>
      <c r="AEE7">
        <f t="shared" si="12"/>
        <v>0</v>
      </c>
      <c r="AEF7">
        <f t="shared" si="12"/>
        <v>0</v>
      </c>
      <c r="AEG7">
        <f t="shared" si="12"/>
        <v>0</v>
      </c>
      <c r="AEH7">
        <f t="shared" si="12"/>
        <v>0</v>
      </c>
      <c r="AEI7">
        <f t="shared" si="12"/>
        <v>0</v>
      </c>
      <c r="AEJ7">
        <f t="shared" si="12"/>
        <v>0</v>
      </c>
      <c r="AEK7">
        <f t="shared" si="12"/>
        <v>0</v>
      </c>
      <c r="AEL7">
        <f t="shared" si="12"/>
        <v>0</v>
      </c>
      <c r="AEM7">
        <f t="shared" si="12"/>
        <v>0</v>
      </c>
      <c r="AEN7">
        <f t="shared" si="12"/>
        <v>0</v>
      </c>
      <c r="AEO7">
        <f t="shared" si="12"/>
        <v>0</v>
      </c>
      <c r="AEP7">
        <f t="shared" si="12"/>
        <v>0</v>
      </c>
      <c r="AEQ7">
        <f t="shared" si="12"/>
        <v>0</v>
      </c>
      <c r="AER7">
        <f t="shared" si="12"/>
        <v>0</v>
      </c>
      <c r="AES7">
        <f t="shared" si="12"/>
        <v>0</v>
      </c>
      <c r="AET7">
        <f t="shared" si="12"/>
        <v>0</v>
      </c>
      <c r="AEU7">
        <f t="shared" si="12"/>
        <v>0</v>
      </c>
      <c r="AEV7">
        <f t="shared" si="12"/>
        <v>0</v>
      </c>
      <c r="AEW7">
        <f t="shared" si="12"/>
        <v>0</v>
      </c>
      <c r="AEX7">
        <f t="shared" si="12"/>
        <v>0</v>
      </c>
      <c r="AEY7">
        <f t="shared" si="12"/>
        <v>0</v>
      </c>
      <c r="AEZ7">
        <f t="shared" si="12"/>
        <v>0</v>
      </c>
      <c r="AFA7">
        <f t="shared" si="12"/>
        <v>0</v>
      </c>
      <c r="AFB7">
        <f t="shared" si="12"/>
        <v>0</v>
      </c>
      <c r="AFC7">
        <f t="shared" si="12"/>
        <v>0</v>
      </c>
      <c r="AFD7">
        <f t="shared" si="12"/>
        <v>0</v>
      </c>
      <c r="AFE7">
        <f t="shared" si="12"/>
        <v>0</v>
      </c>
      <c r="AFF7">
        <f t="shared" ref="AFF7:AHQ7" si="13">SUMIF($D28:$D2008,"EP -*",AFF28:AFF2008)</f>
        <v>0</v>
      </c>
      <c r="AFG7">
        <f t="shared" si="13"/>
        <v>0</v>
      </c>
      <c r="AFH7">
        <f t="shared" si="13"/>
        <v>0</v>
      </c>
      <c r="AFI7">
        <f t="shared" si="13"/>
        <v>0</v>
      </c>
      <c r="AFJ7">
        <f t="shared" si="13"/>
        <v>0</v>
      </c>
      <c r="AFK7">
        <f t="shared" si="13"/>
        <v>0</v>
      </c>
      <c r="AFL7">
        <f t="shared" si="13"/>
        <v>0</v>
      </c>
      <c r="AFM7">
        <f t="shared" si="13"/>
        <v>0</v>
      </c>
      <c r="AFN7">
        <f t="shared" si="13"/>
        <v>0</v>
      </c>
      <c r="AFO7">
        <f t="shared" si="13"/>
        <v>0</v>
      </c>
      <c r="AFP7">
        <f t="shared" si="13"/>
        <v>0</v>
      </c>
      <c r="AFQ7">
        <f t="shared" si="13"/>
        <v>0</v>
      </c>
      <c r="AFR7">
        <f t="shared" si="13"/>
        <v>0</v>
      </c>
      <c r="AFS7">
        <f t="shared" si="13"/>
        <v>0</v>
      </c>
      <c r="AFT7">
        <f t="shared" si="13"/>
        <v>0</v>
      </c>
      <c r="AFU7">
        <f t="shared" si="13"/>
        <v>0</v>
      </c>
      <c r="AFV7">
        <f t="shared" si="13"/>
        <v>0</v>
      </c>
      <c r="AFW7">
        <f t="shared" si="13"/>
        <v>0</v>
      </c>
      <c r="AFX7">
        <f t="shared" si="13"/>
        <v>0</v>
      </c>
      <c r="AFY7">
        <f t="shared" si="13"/>
        <v>0</v>
      </c>
      <c r="AFZ7">
        <f t="shared" si="13"/>
        <v>0</v>
      </c>
      <c r="AGA7">
        <f t="shared" si="13"/>
        <v>0</v>
      </c>
      <c r="AGB7">
        <f t="shared" si="13"/>
        <v>0</v>
      </c>
      <c r="AGC7">
        <f t="shared" si="13"/>
        <v>0</v>
      </c>
      <c r="AGD7">
        <f t="shared" si="13"/>
        <v>0</v>
      </c>
      <c r="AGE7">
        <f t="shared" si="13"/>
        <v>0</v>
      </c>
      <c r="AGF7">
        <f t="shared" si="13"/>
        <v>0</v>
      </c>
      <c r="AGG7">
        <f t="shared" si="13"/>
        <v>0</v>
      </c>
      <c r="AGH7">
        <f t="shared" si="13"/>
        <v>0</v>
      </c>
      <c r="AGI7">
        <f t="shared" si="13"/>
        <v>0</v>
      </c>
      <c r="AGJ7">
        <f t="shared" si="13"/>
        <v>0</v>
      </c>
      <c r="AGK7">
        <f t="shared" si="13"/>
        <v>0</v>
      </c>
      <c r="AGL7">
        <f t="shared" si="13"/>
        <v>0</v>
      </c>
      <c r="AGM7">
        <f t="shared" si="13"/>
        <v>0</v>
      </c>
      <c r="AGN7">
        <f t="shared" si="13"/>
        <v>0</v>
      </c>
      <c r="AGO7">
        <f t="shared" si="13"/>
        <v>0</v>
      </c>
      <c r="AGP7">
        <f t="shared" si="13"/>
        <v>0</v>
      </c>
      <c r="AGQ7">
        <f t="shared" si="13"/>
        <v>0</v>
      </c>
      <c r="AGR7">
        <f t="shared" si="13"/>
        <v>0</v>
      </c>
      <c r="AGS7">
        <f t="shared" si="13"/>
        <v>0</v>
      </c>
      <c r="AGT7">
        <f t="shared" si="13"/>
        <v>0</v>
      </c>
      <c r="AGU7">
        <f t="shared" si="13"/>
        <v>0</v>
      </c>
      <c r="AGV7">
        <f t="shared" si="13"/>
        <v>0</v>
      </c>
      <c r="AGW7">
        <f t="shared" si="13"/>
        <v>0</v>
      </c>
      <c r="AGX7">
        <f t="shared" si="13"/>
        <v>0</v>
      </c>
      <c r="AGY7">
        <f t="shared" si="13"/>
        <v>0</v>
      </c>
      <c r="AGZ7">
        <f t="shared" si="13"/>
        <v>0</v>
      </c>
      <c r="AHA7">
        <f t="shared" si="13"/>
        <v>0</v>
      </c>
      <c r="AHB7">
        <f t="shared" si="13"/>
        <v>0</v>
      </c>
      <c r="AHC7">
        <f t="shared" si="13"/>
        <v>0</v>
      </c>
      <c r="AHD7">
        <f t="shared" si="13"/>
        <v>0</v>
      </c>
      <c r="AHE7">
        <f t="shared" si="13"/>
        <v>0</v>
      </c>
      <c r="AHF7">
        <f t="shared" si="13"/>
        <v>0</v>
      </c>
      <c r="AHG7">
        <f t="shared" si="13"/>
        <v>0</v>
      </c>
      <c r="AHH7">
        <f t="shared" si="13"/>
        <v>0</v>
      </c>
      <c r="AHI7">
        <f t="shared" si="13"/>
        <v>0</v>
      </c>
      <c r="AHJ7">
        <f t="shared" si="13"/>
        <v>0</v>
      </c>
      <c r="AHK7">
        <f t="shared" si="13"/>
        <v>0</v>
      </c>
      <c r="AHL7">
        <f t="shared" si="13"/>
        <v>0</v>
      </c>
      <c r="AHM7">
        <f t="shared" si="13"/>
        <v>0</v>
      </c>
      <c r="AHN7">
        <f t="shared" si="13"/>
        <v>0</v>
      </c>
      <c r="AHO7">
        <f t="shared" si="13"/>
        <v>0</v>
      </c>
      <c r="AHP7">
        <f t="shared" si="13"/>
        <v>0</v>
      </c>
      <c r="AHQ7">
        <f t="shared" si="13"/>
        <v>0</v>
      </c>
      <c r="AHR7">
        <f t="shared" ref="AHR7:AKB7" si="14">SUMIF($D28:$D2008,"EP -*",AHR28:AHR2008)</f>
        <v>0</v>
      </c>
      <c r="AHS7">
        <f t="shared" si="14"/>
        <v>0</v>
      </c>
      <c r="AHT7">
        <f t="shared" si="14"/>
        <v>0</v>
      </c>
      <c r="AHU7">
        <f t="shared" si="14"/>
        <v>0</v>
      </c>
      <c r="AHV7">
        <f t="shared" si="14"/>
        <v>0</v>
      </c>
      <c r="AHW7">
        <f t="shared" si="14"/>
        <v>0</v>
      </c>
      <c r="AHX7">
        <f t="shared" si="14"/>
        <v>0</v>
      </c>
      <c r="AHY7">
        <f t="shared" si="14"/>
        <v>0</v>
      </c>
      <c r="AHZ7">
        <f t="shared" si="14"/>
        <v>0</v>
      </c>
      <c r="AIA7">
        <f t="shared" si="14"/>
        <v>0</v>
      </c>
      <c r="AIB7">
        <f t="shared" si="14"/>
        <v>0</v>
      </c>
      <c r="AIC7">
        <f t="shared" si="14"/>
        <v>0</v>
      </c>
      <c r="AID7">
        <f t="shared" si="14"/>
        <v>0</v>
      </c>
      <c r="AIE7">
        <f t="shared" si="14"/>
        <v>0</v>
      </c>
      <c r="AIF7">
        <f t="shared" si="14"/>
        <v>0</v>
      </c>
      <c r="AIG7">
        <f t="shared" si="14"/>
        <v>0</v>
      </c>
      <c r="AIH7">
        <f t="shared" si="14"/>
        <v>0</v>
      </c>
      <c r="AII7">
        <f t="shared" si="14"/>
        <v>0</v>
      </c>
      <c r="AIJ7">
        <f t="shared" si="14"/>
        <v>0</v>
      </c>
      <c r="AIK7">
        <f t="shared" si="14"/>
        <v>0</v>
      </c>
      <c r="AIL7">
        <f t="shared" si="14"/>
        <v>0</v>
      </c>
      <c r="AIM7">
        <f t="shared" si="14"/>
        <v>0</v>
      </c>
      <c r="AIN7">
        <f t="shared" si="14"/>
        <v>0</v>
      </c>
      <c r="AIO7">
        <f t="shared" si="14"/>
        <v>0</v>
      </c>
      <c r="AIP7">
        <f t="shared" si="14"/>
        <v>0</v>
      </c>
      <c r="AIQ7">
        <f t="shared" si="14"/>
        <v>0</v>
      </c>
      <c r="AIR7">
        <f t="shared" si="14"/>
        <v>0</v>
      </c>
      <c r="AIS7">
        <f t="shared" si="14"/>
        <v>0</v>
      </c>
      <c r="AIT7">
        <f t="shared" si="14"/>
        <v>0</v>
      </c>
      <c r="AIU7">
        <f t="shared" si="14"/>
        <v>0</v>
      </c>
      <c r="AIV7">
        <f t="shared" si="14"/>
        <v>0</v>
      </c>
      <c r="AIW7">
        <f t="shared" si="14"/>
        <v>0</v>
      </c>
      <c r="AIX7">
        <f t="shared" si="14"/>
        <v>0</v>
      </c>
      <c r="AIY7">
        <f t="shared" si="14"/>
        <v>0</v>
      </c>
      <c r="AIZ7">
        <f t="shared" si="14"/>
        <v>0</v>
      </c>
      <c r="AJA7">
        <f t="shared" si="14"/>
        <v>0</v>
      </c>
      <c r="AJB7">
        <f t="shared" si="14"/>
        <v>0</v>
      </c>
      <c r="AJC7">
        <f t="shared" si="14"/>
        <v>0</v>
      </c>
      <c r="AJD7">
        <f t="shared" si="14"/>
        <v>0</v>
      </c>
      <c r="AJE7">
        <f t="shared" si="14"/>
        <v>0</v>
      </c>
      <c r="AJF7">
        <f t="shared" si="14"/>
        <v>0</v>
      </c>
      <c r="AJG7">
        <f t="shared" si="14"/>
        <v>0</v>
      </c>
      <c r="AJH7">
        <f t="shared" si="14"/>
        <v>0</v>
      </c>
      <c r="AJI7">
        <f t="shared" si="14"/>
        <v>0</v>
      </c>
      <c r="AJJ7">
        <f t="shared" si="14"/>
        <v>0</v>
      </c>
      <c r="AJK7">
        <f t="shared" si="14"/>
        <v>0</v>
      </c>
      <c r="AJL7">
        <f t="shared" si="14"/>
        <v>0</v>
      </c>
      <c r="AJM7">
        <f t="shared" si="14"/>
        <v>0</v>
      </c>
      <c r="AJN7">
        <f t="shared" si="14"/>
        <v>0</v>
      </c>
      <c r="AJO7">
        <f t="shared" si="14"/>
        <v>0</v>
      </c>
      <c r="AJP7">
        <f t="shared" si="14"/>
        <v>0</v>
      </c>
      <c r="AJQ7">
        <f t="shared" si="14"/>
        <v>0</v>
      </c>
      <c r="AJR7">
        <f t="shared" si="14"/>
        <v>0</v>
      </c>
      <c r="AJS7">
        <f t="shared" si="14"/>
        <v>0</v>
      </c>
      <c r="AJT7">
        <f t="shared" si="14"/>
        <v>0</v>
      </c>
      <c r="AJU7">
        <f t="shared" si="14"/>
        <v>0</v>
      </c>
      <c r="AJV7">
        <f t="shared" si="14"/>
        <v>0</v>
      </c>
      <c r="AJW7">
        <f t="shared" si="14"/>
        <v>0</v>
      </c>
      <c r="AJX7">
        <f t="shared" si="14"/>
        <v>0</v>
      </c>
      <c r="AJY7">
        <f t="shared" si="14"/>
        <v>0</v>
      </c>
      <c r="AJZ7">
        <f t="shared" si="14"/>
        <v>0</v>
      </c>
      <c r="AKA7">
        <f t="shared" si="14"/>
        <v>0</v>
      </c>
      <c r="AKB7">
        <f t="shared" si="14"/>
        <v>0</v>
      </c>
    </row>
    <row r="8" spans="4:1008" ht="20.25">
      <c r="D8" s="38" t="s">
        <v>22</v>
      </c>
      <c r="E8">
        <f t="shared" ref="E8" si="15">SUMIF($D28:$D2008,"*CO -*",E28:E2008)</f>
        <v>0</v>
      </c>
      <c r="F8">
        <f t="shared" ref="F8:BQ8" si="16">SUMIF($D28:$D2008,"*CO -*",F28:F2008)</f>
        <v>0</v>
      </c>
      <c r="G8">
        <f t="shared" si="16"/>
        <v>0</v>
      </c>
      <c r="H8">
        <f t="shared" si="16"/>
        <v>0</v>
      </c>
      <c r="I8">
        <f t="shared" si="16"/>
        <v>0</v>
      </c>
      <c r="J8">
        <f t="shared" si="16"/>
        <v>0</v>
      </c>
      <c r="K8">
        <f t="shared" si="16"/>
        <v>0</v>
      </c>
      <c r="L8">
        <f t="shared" si="16"/>
        <v>0</v>
      </c>
      <c r="M8">
        <f t="shared" si="16"/>
        <v>0</v>
      </c>
      <c r="N8">
        <f t="shared" si="16"/>
        <v>0</v>
      </c>
      <c r="O8">
        <f t="shared" si="16"/>
        <v>0</v>
      </c>
      <c r="P8">
        <f t="shared" si="16"/>
        <v>0</v>
      </c>
      <c r="Q8">
        <f t="shared" si="16"/>
        <v>0</v>
      </c>
      <c r="R8">
        <f t="shared" si="16"/>
        <v>0</v>
      </c>
      <c r="S8">
        <f t="shared" si="16"/>
        <v>0</v>
      </c>
      <c r="T8">
        <f t="shared" si="16"/>
        <v>0</v>
      </c>
      <c r="U8">
        <f t="shared" si="16"/>
        <v>0</v>
      </c>
      <c r="V8">
        <f t="shared" si="16"/>
        <v>0</v>
      </c>
      <c r="W8">
        <f t="shared" si="16"/>
        <v>0</v>
      </c>
      <c r="X8">
        <f t="shared" si="16"/>
        <v>0</v>
      </c>
      <c r="Y8">
        <f t="shared" si="16"/>
        <v>0</v>
      </c>
      <c r="Z8">
        <f t="shared" si="16"/>
        <v>0</v>
      </c>
      <c r="AA8">
        <f t="shared" si="16"/>
        <v>0</v>
      </c>
      <c r="AB8">
        <f t="shared" si="16"/>
        <v>0</v>
      </c>
      <c r="AC8">
        <f t="shared" si="16"/>
        <v>0</v>
      </c>
      <c r="AD8">
        <f t="shared" si="16"/>
        <v>0</v>
      </c>
      <c r="AE8">
        <f t="shared" si="16"/>
        <v>0</v>
      </c>
      <c r="AF8">
        <f t="shared" si="16"/>
        <v>0</v>
      </c>
      <c r="AG8">
        <f t="shared" si="16"/>
        <v>0</v>
      </c>
      <c r="AH8">
        <f t="shared" si="16"/>
        <v>0</v>
      </c>
      <c r="AI8">
        <f t="shared" si="16"/>
        <v>0</v>
      </c>
      <c r="AJ8">
        <f t="shared" si="16"/>
        <v>0</v>
      </c>
      <c r="AK8">
        <f t="shared" si="16"/>
        <v>0</v>
      </c>
      <c r="AL8">
        <f t="shared" si="16"/>
        <v>0</v>
      </c>
      <c r="AM8">
        <f t="shared" si="16"/>
        <v>0</v>
      </c>
      <c r="AN8">
        <f t="shared" si="16"/>
        <v>0</v>
      </c>
      <c r="AO8">
        <f t="shared" si="16"/>
        <v>0</v>
      </c>
      <c r="AP8">
        <f t="shared" si="16"/>
        <v>0</v>
      </c>
      <c r="AQ8">
        <f t="shared" si="16"/>
        <v>0</v>
      </c>
      <c r="AR8">
        <f t="shared" si="16"/>
        <v>0</v>
      </c>
      <c r="AS8">
        <f t="shared" si="16"/>
        <v>0</v>
      </c>
      <c r="AT8">
        <f t="shared" si="16"/>
        <v>0</v>
      </c>
      <c r="AU8">
        <f t="shared" si="16"/>
        <v>0</v>
      </c>
      <c r="AV8">
        <f t="shared" si="16"/>
        <v>0</v>
      </c>
      <c r="AW8">
        <f t="shared" si="16"/>
        <v>0</v>
      </c>
      <c r="AX8">
        <f t="shared" si="16"/>
        <v>0</v>
      </c>
      <c r="AY8">
        <f t="shared" si="16"/>
        <v>0</v>
      </c>
      <c r="AZ8">
        <f t="shared" si="16"/>
        <v>0</v>
      </c>
      <c r="BA8">
        <f t="shared" si="16"/>
        <v>0</v>
      </c>
      <c r="BB8">
        <f t="shared" si="16"/>
        <v>0</v>
      </c>
      <c r="BC8">
        <f t="shared" si="16"/>
        <v>0</v>
      </c>
      <c r="BD8">
        <f t="shared" si="16"/>
        <v>0</v>
      </c>
      <c r="BE8">
        <f t="shared" si="16"/>
        <v>0</v>
      </c>
      <c r="BF8">
        <f t="shared" si="16"/>
        <v>0</v>
      </c>
      <c r="BG8">
        <f t="shared" si="16"/>
        <v>0</v>
      </c>
      <c r="BH8">
        <f t="shared" si="16"/>
        <v>0</v>
      </c>
      <c r="BI8">
        <f t="shared" si="16"/>
        <v>0</v>
      </c>
      <c r="BJ8">
        <f t="shared" si="16"/>
        <v>0</v>
      </c>
      <c r="BK8">
        <f t="shared" si="16"/>
        <v>0</v>
      </c>
      <c r="BL8">
        <f t="shared" si="16"/>
        <v>0</v>
      </c>
      <c r="BM8">
        <f t="shared" si="16"/>
        <v>0</v>
      </c>
      <c r="BN8">
        <f t="shared" si="16"/>
        <v>0</v>
      </c>
      <c r="BO8">
        <f t="shared" si="16"/>
        <v>0</v>
      </c>
      <c r="BP8">
        <f t="shared" si="16"/>
        <v>0</v>
      </c>
      <c r="BQ8">
        <f t="shared" si="16"/>
        <v>0</v>
      </c>
      <c r="BR8">
        <f t="shared" ref="BR8:EC8" si="17">SUMIF($D28:$D2008,"*CO -*",BR28:BR2008)</f>
        <v>0</v>
      </c>
      <c r="BS8">
        <f t="shared" si="17"/>
        <v>0</v>
      </c>
      <c r="BT8">
        <f t="shared" si="17"/>
        <v>0</v>
      </c>
      <c r="BU8">
        <f t="shared" si="17"/>
        <v>0</v>
      </c>
      <c r="BV8">
        <f t="shared" si="17"/>
        <v>0</v>
      </c>
      <c r="BW8">
        <f t="shared" si="17"/>
        <v>0</v>
      </c>
      <c r="BX8">
        <f t="shared" si="17"/>
        <v>0</v>
      </c>
      <c r="BY8">
        <f t="shared" si="17"/>
        <v>0</v>
      </c>
      <c r="BZ8">
        <f t="shared" si="17"/>
        <v>0</v>
      </c>
      <c r="CA8">
        <f t="shared" si="17"/>
        <v>0</v>
      </c>
      <c r="CB8">
        <f t="shared" si="17"/>
        <v>0</v>
      </c>
      <c r="CC8">
        <f t="shared" si="17"/>
        <v>0</v>
      </c>
      <c r="CD8">
        <f t="shared" si="17"/>
        <v>0</v>
      </c>
      <c r="CE8">
        <f t="shared" si="17"/>
        <v>0</v>
      </c>
      <c r="CF8">
        <f t="shared" si="17"/>
        <v>0</v>
      </c>
      <c r="CG8">
        <f t="shared" si="17"/>
        <v>0</v>
      </c>
      <c r="CH8">
        <f t="shared" si="17"/>
        <v>0</v>
      </c>
      <c r="CI8">
        <f t="shared" si="17"/>
        <v>0</v>
      </c>
      <c r="CJ8">
        <f t="shared" si="17"/>
        <v>0</v>
      </c>
      <c r="CK8">
        <f t="shared" si="17"/>
        <v>0</v>
      </c>
      <c r="CL8">
        <f t="shared" si="17"/>
        <v>0</v>
      </c>
      <c r="CM8">
        <f t="shared" si="17"/>
        <v>0</v>
      </c>
      <c r="CN8">
        <f t="shared" si="17"/>
        <v>0</v>
      </c>
      <c r="CO8">
        <f t="shared" si="17"/>
        <v>0</v>
      </c>
      <c r="CP8">
        <f t="shared" si="17"/>
        <v>0</v>
      </c>
      <c r="CQ8">
        <f t="shared" si="17"/>
        <v>0</v>
      </c>
      <c r="CR8">
        <f t="shared" si="17"/>
        <v>0</v>
      </c>
      <c r="CS8">
        <f t="shared" si="17"/>
        <v>0</v>
      </c>
      <c r="CT8">
        <f t="shared" si="17"/>
        <v>0</v>
      </c>
      <c r="CU8">
        <f t="shared" si="17"/>
        <v>0</v>
      </c>
      <c r="CV8">
        <f t="shared" si="17"/>
        <v>0</v>
      </c>
      <c r="CW8">
        <f t="shared" si="17"/>
        <v>0</v>
      </c>
      <c r="CX8">
        <f t="shared" si="17"/>
        <v>0</v>
      </c>
      <c r="CY8">
        <f t="shared" si="17"/>
        <v>0</v>
      </c>
      <c r="CZ8">
        <f t="shared" si="17"/>
        <v>0</v>
      </c>
      <c r="DA8">
        <f t="shared" si="17"/>
        <v>0</v>
      </c>
      <c r="DB8">
        <f t="shared" si="17"/>
        <v>0</v>
      </c>
      <c r="DC8">
        <f t="shared" si="17"/>
        <v>0</v>
      </c>
      <c r="DD8">
        <f t="shared" si="17"/>
        <v>0</v>
      </c>
      <c r="DE8">
        <f t="shared" si="17"/>
        <v>0</v>
      </c>
      <c r="DF8">
        <f t="shared" si="17"/>
        <v>0</v>
      </c>
      <c r="DG8">
        <f t="shared" si="17"/>
        <v>0</v>
      </c>
      <c r="DH8">
        <f t="shared" si="17"/>
        <v>0</v>
      </c>
      <c r="DI8">
        <f t="shared" si="17"/>
        <v>0</v>
      </c>
      <c r="DJ8">
        <f t="shared" si="17"/>
        <v>0</v>
      </c>
      <c r="DK8">
        <f t="shared" si="17"/>
        <v>0</v>
      </c>
      <c r="DL8">
        <f t="shared" si="17"/>
        <v>0</v>
      </c>
      <c r="DM8">
        <f t="shared" si="17"/>
        <v>0</v>
      </c>
      <c r="DN8">
        <f t="shared" si="17"/>
        <v>0</v>
      </c>
      <c r="DO8">
        <f t="shared" si="17"/>
        <v>0</v>
      </c>
      <c r="DP8">
        <f t="shared" si="17"/>
        <v>0</v>
      </c>
      <c r="DQ8">
        <f t="shared" si="17"/>
        <v>0</v>
      </c>
      <c r="DR8">
        <f t="shared" si="17"/>
        <v>0</v>
      </c>
      <c r="DS8">
        <f t="shared" si="17"/>
        <v>0</v>
      </c>
      <c r="DT8">
        <f t="shared" si="17"/>
        <v>0</v>
      </c>
      <c r="DU8">
        <f t="shared" si="17"/>
        <v>0</v>
      </c>
      <c r="DV8">
        <f t="shared" si="17"/>
        <v>0</v>
      </c>
      <c r="DW8">
        <f t="shared" si="17"/>
        <v>0</v>
      </c>
      <c r="DX8">
        <f t="shared" si="17"/>
        <v>0</v>
      </c>
      <c r="DY8">
        <f t="shared" si="17"/>
        <v>0</v>
      </c>
      <c r="DZ8">
        <f t="shared" si="17"/>
        <v>0</v>
      </c>
      <c r="EA8">
        <f t="shared" si="17"/>
        <v>0</v>
      </c>
      <c r="EB8">
        <f t="shared" si="17"/>
        <v>0</v>
      </c>
      <c r="EC8">
        <f t="shared" si="17"/>
        <v>0</v>
      </c>
      <c r="ED8">
        <f t="shared" ref="ED8:GO8" si="18">SUMIF($D28:$D2008,"*CO -*",ED28:ED2008)</f>
        <v>0</v>
      </c>
      <c r="EE8">
        <f t="shared" si="18"/>
        <v>0</v>
      </c>
      <c r="EF8">
        <f t="shared" si="18"/>
        <v>0</v>
      </c>
      <c r="EG8">
        <f t="shared" si="18"/>
        <v>0</v>
      </c>
      <c r="EH8">
        <f t="shared" si="18"/>
        <v>0</v>
      </c>
      <c r="EI8">
        <f t="shared" si="18"/>
        <v>0</v>
      </c>
      <c r="EJ8">
        <f t="shared" si="18"/>
        <v>0</v>
      </c>
      <c r="EK8">
        <f t="shared" si="18"/>
        <v>0</v>
      </c>
      <c r="EL8">
        <f t="shared" si="18"/>
        <v>0</v>
      </c>
      <c r="EM8">
        <f t="shared" si="18"/>
        <v>0</v>
      </c>
      <c r="EN8">
        <f t="shared" si="18"/>
        <v>0</v>
      </c>
      <c r="EO8">
        <f t="shared" si="18"/>
        <v>0</v>
      </c>
      <c r="EP8">
        <f t="shared" si="18"/>
        <v>0</v>
      </c>
      <c r="EQ8">
        <f t="shared" si="18"/>
        <v>0</v>
      </c>
      <c r="ER8">
        <f t="shared" si="18"/>
        <v>0</v>
      </c>
      <c r="ES8">
        <f t="shared" si="18"/>
        <v>0</v>
      </c>
      <c r="ET8">
        <f t="shared" si="18"/>
        <v>0</v>
      </c>
      <c r="EU8">
        <f t="shared" si="18"/>
        <v>0</v>
      </c>
      <c r="EV8">
        <f t="shared" si="18"/>
        <v>0</v>
      </c>
      <c r="EW8">
        <f t="shared" si="18"/>
        <v>0</v>
      </c>
      <c r="EX8">
        <f t="shared" si="18"/>
        <v>0</v>
      </c>
      <c r="EY8">
        <f t="shared" si="18"/>
        <v>0</v>
      </c>
      <c r="EZ8">
        <f t="shared" si="18"/>
        <v>0</v>
      </c>
      <c r="FA8">
        <f t="shared" si="18"/>
        <v>0</v>
      </c>
      <c r="FB8">
        <f t="shared" si="18"/>
        <v>0</v>
      </c>
      <c r="FC8">
        <f t="shared" si="18"/>
        <v>0</v>
      </c>
      <c r="FD8">
        <f t="shared" si="18"/>
        <v>0</v>
      </c>
      <c r="FE8">
        <f t="shared" si="18"/>
        <v>0</v>
      </c>
      <c r="FF8">
        <f t="shared" si="18"/>
        <v>0</v>
      </c>
      <c r="FG8">
        <f t="shared" si="18"/>
        <v>0</v>
      </c>
      <c r="FH8">
        <f t="shared" si="18"/>
        <v>0</v>
      </c>
      <c r="FI8">
        <f t="shared" si="18"/>
        <v>0</v>
      </c>
      <c r="FJ8">
        <f t="shared" si="18"/>
        <v>0</v>
      </c>
      <c r="FK8">
        <f t="shared" si="18"/>
        <v>0</v>
      </c>
      <c r="FL8">
        <f t="shared" si="18"/>
        <v>0</v>
      </c>
      <c r="FM8">
        <f t="shared" si="18"/>
        <v>0</v>
      </c>
      <c r="FN8">
        <f t="shared" si="18"/>
        <v>0</v>
      </c>
      <c r="FO8">
        <f t="shared" si="18"/>
        <v>0</v>
      </c>
      <c r="FP8">
        <f t="shared" si="18"/>
        <v>0</v>
      </c>
      <c r="FQ8">
        <f t="shared" si="18"/>
        <v>0</v>
      </c>
      <c r="FR8">
        <f t="shared" si="18"/>
        <v>0</v>
      </c>
      <c r="FS8">
        <f t="shared" si="18"/>
        <v>0</v>
      </c>
      <c r="FT8">
        <f t="shared" si="18"/>
        <v>0</v>
      </c>
      <c r="FU8">
        <f t="shared" si="18"/>
        <v>0</v>
      </c>
      <c r="FV8">
        <f t="shared" si="18"/>
        <v>0</v>
      </c>
      <c r="FW8">
        <f t="shared" si="18"/>
        <v>0</v>
      </c>
      <c r="FX8">
        <f t="shared" si="18"/>
        <v>0</v>
      </c>
      <c r="FY8">
        <f t="shared" si="18"/>
        <v>0</v>
      </c>
      <c r="FZ8">
        <f t="shared" si="18"/>
        <v>0</v>
      </c>
      <c r="GA8">
        <f t="shared" si="18"/>
        <v>0</v>
      </c>
      <c r="GB8">
        <f t="shared" si="18"/>
        <v>0</v>
      </c>
      <c r="GC8">
        <f t="shared" si="18"/>
        <v>0</v>
      </c>
      <c r="GD8">
        <f t="shared" si="18"/>
        <v>0</v>
      </c>
      <c r="GE8">
        <f t="shared" si="18"/>
        <v>0</v>
      </c>
      <c r="GF8">
        <f t="shared" si="18"/>
        <v>0</v>
      </c>
      <c r="GG8">
        <f t="shared" si="18"/>
        <v>0</v>
      </c>
      <c r="GH8">
        <f t="shared" si="18"/>
        <v>0</v>
      </c>
      <c r="GI8">
        <f t="shared" si="18"/>
        <v>0</v>
      </c>
      <c r="GJ8">
        <f t="shared" si="18"/>
        <v>0</v>
      </c>
      <c r="GK8">
        <f t="shared" si="18"/>
        <v>0</v>
      </c>
      <c r="GL8">
        <f t="shared" si="18"/>
        <v>0</v>
      </c>
      <c r="GM8">
        <f t="shared" si="18"/>
        <v>0</v>
      </c>
      <c r="GN8">
        <f t="shared" si="18"/>
        <v>0</v>
      </c>
      <c r="GO8">
        <f t="shared" si="18"/>
        <v>0</v>
      </c>
      <c r="GP8">
        <f t="shared" ref="GP8:JA8" si="19">SUMIF($D28:$D2008,"*CO -*",GP28:GP2008)</f>
        <v>0</v>
      </c>
      <c r="GQ8">
        <f t="shared" si="19"/>
        <v>0</v>
      </c>
      <c r="GR8">
        <f t="shared" si="19"/>
        <v>0</v>
      </c>
      <c r="GS8">
        <f t="shared" si="19"/>
        <v>0</v>
      </c>
      <c r="GT8">
        <f t="shared" si="19"/>
        <v>0</v>
      </c>
      <c r="GU8">
        <f t="shared" si="19"/>
        <v>0</v>
      </c>
      <c r="GV8">
        <f t="shared" si="19"/>
        <v>0</v>
      </c>
      <c r="GW8">
        <f t="shared" si="19"/>
        <v>0</v>
      </c>
      <c r="GX8">
        <f t="shared" si="19"/>
        <v>0</v>
      </c>
      <c r="GY8">
        <f t="shared" si="19"/>
        <v>0</v>
      </c>
      <c r="GZ8">
        <f t="shared" si="19"/>
        <v>0</v>
      </c>
      <c r="HA8">
        <f t="shared" si="19"/>
        <v>0</v>
      </c>
      <c r="HB8">
        <f t="shared" si="19"/>
        <v>0</v>
      </c>
      <c r="HC8">
        <f t="shared" si="19"/>
        <v>0</v>
      </c>
      <c r="HD8">
        <f t="shared" si="19"/>
        <v>0</v>
      </c>
      <c r="HE8">
        <f t="shared" si="19"/>
        <v>0</v>
      </c>
      <c r="HF8">
        <f t="shared" si="19"/>
        <v>0</v>
      </c>
      <c r="HG8">
        <f t="shared" si="19"/>
        <v>0</v>
      </c>
      <c r="HH8">
        <f t="shared" si="19"/>
        <v>0</v>
      </c>
      <c r="HI8">
        <f t="shared" si="19"/>
        <v>0</v>
      </c>
      <c r="HJ8">
        <f t="shared" si="19"/>
        <v>0</v>
      </c>
      <c r="HK8">
        <f t="shared" si="19"/>
        <v>0</v>
      </c>
      <c r="HL8">
        <f t="shared" si="19"/>
        <v>0</v>
      </c>
      <c r="HM8">
        <f t="shared" si="19"/>
        <v>0</v>
      </c>
      <c r="HN8">
        <f t="shared" si="19"/>
        <v>0</v>
      </c>
      <c r="HO8">
        <f t="shared" si="19"/>
        <v>0</v>
      </c>
      <c r="HP8">
        <f t="shared" si="19"/>
        <v>0</v>
      </c>
      <c r="HQ8">
        <f t="shared" si="19"/>
        <v>0</v>
      </c>
      <c r="HR8">
        <f t="shared" si="19"/>
        <v>0</v>
      </c>
      <c r="HS8">
        <f t="shared" si="19"/>
        <v>0</v>
      </c>
      <c r="HT8">
        <f t="shared" si="19"/>
        <v>0</v>
      </c>
      <c r="HU8">
        <f t="shared" si="19"/>
        <v>0</v>
      </c>
      <c r="HV8">
        <f t="shared" si="19"/>
        <v>0</v>
      </c>
      <c r="HW8">
        <f t="shared" si="19"/>
        <v>0</v>
      </c>
      <c r="HX8">
        <f t="shared" si="19"/>
        <v>0</v>
      </c>
      <c r="HY8">
        <f t="shared" si="19"/>
        <v>0</v>
      </c>
      <c r="HZ8">
        <f t="shared" si="19"/>
        <v>0</v>
      </c>
      <c r="IA8">
        <f t="shared" si="19"/>
        <v>0</v>
      </c>
      <c r="IB8">
        <f t="shared" si="19"/>
        <v>0</v>
      </c>
      <c r="IC8">
        <f t="shared" si="19"/>
        <v>0</v>
      </c>
      <c r="ID8">
        <f t="shared" si="19"/>
        <v>0</v>
      </c>
      <c r="IE8">
        <f t="shared" si="19"/>
        <v>0</v>
      </c>
      <c r="IF8">
        <f t="shared" si="19"/>
        <v>0</v>
      </c>
      <c r="IG8">
        <f t="shared" si="19"/>
        <v>0</v>
      </c>
      <c r="IH8">
        <f t="shared" si="19"/>
        <v>0</v>
      </c>
      <c r="II8">
        <f t="shared" si="19"/>
        <v>0</v>
      </c>
      <c r="IJ8">
        <f t="shared" si="19"/>
        <v>0</v>
      </c>
      <c r="IK8">
        <f t="shared" si="19"/>
        <v>0</v>
      </c>
      <c r="IL8">
        <f t="shared" si="19"/>
        <v>0</v>
      </c>
      <c r="IM8">
        <f t="shared" si="19"/>
        <v>0</v>
      </c>
      <c r="IN8">
        <f t="shared" si="19"/>
        <v>0</v>
      </c>
      <c r="IO8">
        <f t="shared" si="19"/>
        <v>0</v>
      </c>
      <c r="IP8">
        <f t="shared" si="19"/>
        <v>0</v>
      </c>
      <c r="IQ8">
        <f t="shared" si="19"/>
        <v>0</v>
      </c>
      <c r="IR8">
        <f t="shared" si="19"/>
        <v>0</v>
      </c>
      <c r="IS8">
        <f t="shared" si="19"/>
        <v>0</v>
      </c>
      <c r="IT8">
        <f t="shared" si="19"/>
        <v>0</v>
      </c>
      <c r="IU8">
        <f t="shared" si="19"/>
        <v>0</v>
      </c>
      <c r="IV8">
        <f t="shared" si="19"/>
        <v>0</v>
      </c>
      <c r="IW8">
        <f t="shared" si="19"/>
        <v>0</v>
      </c>
      <c r="IX8">
        <f t="shared" si="19"/>
        <v>0</v>
      </c>
      <c r="IY8">
        <f t="shared" si="19"/>
        <v>0</v>
      </c>
      <c r="IZ8">
        <f t="shared" si="19"/>
        <v>0</v>
      </c>
      <c r="JA8">
        <f t="shared" si="19"/>
        <v>0</v>
      </c>
      <c r="JB8">
        <f t="shared" ref="JB8:LM8" si="20">SUMIF($D28:$D2008,"*CO -*",JB28:JB2008)</f>
        <v>0</v>
      </c>
      <c r="JC8">
        <f t="shared" si="20"/>
        <v>0</v>
      </c>
      <c r="JD8">
        <f t="shared" si="20"/>
        <v>0</v>
      </c>
      <c r="JE8">
        <f t="shared" si="20"/>
        <v>0</v>
      </c>
      <c r="JF8">
        <f t="shared" si="20"/>
        <v>0</v>
      </c>
      <c r="JG8">
        <f t="shared" si="20"/>
        <v>0</v>
      </c>
      <c r="JH8">
        <f t="shared" si="20"/>
        <v>0</v>
      </c>
      <c r="JI8">
        <f t="shared" si="20"/>
        <v>0</v>
      </c>
      <c r="JJ8">
        <f t="shared" si="20"/>
        <v>0</v>
      </c>
      <c r="JK8">
        <f t="shared" si="20"/>
        <v>0</v>
      </c>
      <c r="JL8">
        <f t="shared" si="20"/>
        <v>0</v>
      </c>
      <c r="JM8">
        <f t="shared" si="20"/>
        <v>0</v>
      </c>
      <c r="JN8">
        <f t="shared" si="20"/>
        <v>0</v>
      </c>
      <c r="JO8">
        <f t="shared" si="20"/>
        <v>0</v>
      </c>
      <c r="JP8">
        <f t="shared" si="20"/>
        <v>0</v>
      </c>
      <c r="JQ8">
        <f t="shared" si="20"/>
        <v>0</v>
      </c>
      <c r="JR8">
        <f t="shared" si="20"/>
        <v>0</v>
      </c>
      <c r="JS8">
        <f t="shared" si="20"/>
        <v>0</v>
      </c>
      <c r="JT8">
        <f t="shared" si="20"/>
        <v>0</v>
      </c>
      <c r="JU8">
        <f t="shared" si="20"/>
        <v>0</v>
      </c>
      <c r="JV8">
        <f t="shared" si="20"/>
        <v>0</v>
      </c>
      <c r="JW8">
        <f t="shared" si="20"/>
        <v>0</v>
      </c>
      <c r="JX8">
        <f t="shared" si="20"/>
        <v>0</v>
      </c>
      <c r="JY8">
        <f t="shared" si="20"/>
        <v>0</v>
      </c>
      <c r="JZ8">
        <f t="shared" si="20"/>
        <v>0</v>
      </c>
      <c r="KA8">
        <f t="shared" si="20"/>
        <v>0</v>
      </c>
      <c r="KB8">
        <f t="shared" si="20"/>
        <v>0</v>
      </c>
      <c r="KC8">
        <f t="shared" si="20"/>
        <v>0</v>
      </c>
      <c r="KD8">
        <f t="shared" si="20"/>
        <v>0</v>
      </c>
      <c r="KE8">
        <f t="shared" si="20"/>
        <v>0</v>
      </c>
      <c r="KF8">
        <f t="shared" si="20"/>
        <v>0</v>
      </c>
      <c r="KG8">
        <f t="shared" si="20"/>
        <v>0</v>
      </c>
      <c r="KH8">
        <f t="shared" si="20"/>
        <v>0</v>
      </c>
      <c r="KI8">
        <f t="shared" si="20"/>
        <v>0</v>
      </c>
      <c r="KJ8">
        <f t="shared" si="20"/>
        <v>0</v>
      </c>
      <c r="KK8">
        <f t="shared" si="20"/>
        <v>0</v>
      </c>
      <c r="KL8">
        <f t="shared" si="20"/>
        <v>0</v>
      </c>
      <c r="KM8">
        <f t="shared" si="20"/>
        <v>0</v>
      </c>
      <c r="KN8">
        <f t="shared" si="20"/>
        <v>0</v>
      </c>
      <c r="KO8">
        <f t="shared" si="20"/>
        <v>0</v>
      </c>
      <c r="KP8">
        <f t="shared" si="20"/>
        <v>0</v>
      </c>
      <c r="KQ8">
        <f t="shared" si="20"/>
        <v>0</v>
      </c>
      <c r="KR8">
        <f t="shared" si="20"/>
        <v>0</v>
      </c>
      <c r="KS8">
        <f t="shared" si="20"/>
        <v>0</v>
      </c>
      <c r="KT8">
        <f t="shared" si="20"/>
        <v>0</v>
      </c>
      <c r="KU8">
        <f t="shared" si="20"/>
        <v>0</v>
      </c>
      <c r="KV8">
        <f t="shared" si="20"/>
        <v>0</v>
      </c>
      <c r="KW8">
        <f t="shared" si="20"/>
        <v>0</v>
      </c>
      <c r="KX8">
        <f t="shared" si="20"/>
        <v>0</v>
      </c>
      <c r="KY8">
        <f t="shared" si="20"/>
        <v>0</v>
      </c>
      <c r="KZ8">
        <f t="shared" si="20"/>
        <v>0</v>
      </c>
      <c r="LA8">
        <f t="shared" si="20"/>
        <v>0</v>
      </c>
      <c r="LB8">
        <f t="shared" si="20"/>
        <v>0</v>
      </c>
      <c r="LC8">
        <f t="shared" si="20"/>
        <v>0</v>
      </c>
      <c r="LD8">
        <f t="shared" si="20"/>
        <v>0</v>
      </c>
      <c r="LE8">
        <f t="shared" si="20"/>
        <v>0</v>
      </c>
      <c r="LF8">
        <f t="shared" si="20"/>
        <v>0</v>
      </c>
      <c r="LG8">
        <f t="shared" si="20"/>
        <v>0</v>
      </c>
      <c r="LH8">
        <f t="shared" si="20"/>
        <v>0</v>
      </c>
      <c r="LI8">
        <f t="shared" si="20"/>
        <v>0</v>
      </c>
      <c r="LJ8">
        <f t="shared" si="20"/>
        <v>0</v>
      </c>
      <c r="LK8">
        <f t="shared" si="20"/>
        <v>0</v>
      </c>
      <c r="LL8">
        <f t="shared" si="20"/>
        <v>0</v>
      </c>
      <c r="LM8">
        <f t="shared" si="20"/>
        <v>0</v>
      </c>
      <c r="LN8">
        <f t="shared" ref="LN8:NY8" si="21">SUMIF($D28:$D2008,"*CO -*",LN28:LN2008)</f>
        <v>0</v>
      </c>
      <c r="LO8">
        <f t="shared" si="21"/>
        <v>0</v>
      </c>
      <c r="LP8">
        <f t="shared" si="21"/>
        <v>0</v>
      </c>
      <c r="LQ8">
        <f t="shared" si="21"/>
        <v>0</v>
      </c>
      <c r="LR8">
        <f t="shared" si="21"/>
        <v>0</v>
      </c>
      <c r="LS8">
        <f t="shared" si="21"/>
        <v>0</v>
      </c>
      <c r="LT8">
        <f t="shared" si="21"/>
        <v>0</v>
      </c>
      <c r="LU8">
        <f t="shared" si="21"/>
        <v>0</v>
      </c>
      <c r="LV8">
        <f t="shared" si="21"/>
        <v>0</v>
      </c>
      <c r="LW8">
        <f t="shared" si="21"/>
        <v>0</v>
      </c>
      <c r="LX8">
        <f t="shared" si="21"/>
        <v>0</v>
      </c>
      <c r="LY8">
        <f t="shared" si="21"/>
        <v>0</v>
      </c>
      <c r="LZ8">
        <f t="shared" si="21"/>
        <v>0</v>
      </c>
      <c r="MA8">
        <f t="shared" si="21"/>
        <v>0</v>
      </c>
      <c r="MB8">
        <f t="shared" si="21"/>
        <v>0</v>
      </c>
      <c r="MC8">
        <f t="shared" si="21"/>
        <v>0</v>
      </c>
      <c r="MD8">
        <f t="shared" si="21"/>
        <v>0</v>
      </c>
      <c r="ME8">
        <f t="shared" si="21"/>
        <v>0</v>
      </c>
      <c r="MF8">
        <f t="shared" si="21"/>
        <v>0</v>
      </c>
      <c r="MG8">
        <f t="shared" si="21"/>
        <v>0</v>
      </c>
      <c r="MH8">
        <f t="shared" si="21"/>
        <v>0</v>
      </c>
      <c r="MI8">
        <f t="shared" si="21"/>
        <v>0</v>
      </c>
      <c r="MJ8">
        <f t="shared" si="21"/>
        <v>0</v>
      </c>
      <c r="MK8">
        <f t="shared" si="21"/>
        <v>0</v>
      </c>
      <c r="ML8">
        <f t="shared" si="21"/>
        <v>0</v>
      </c>
      <c r="MM8">
        <f t="shared" si="21"/>
        <v>0</v>
      </c>
      <c r="MN8">
        <f t="shared" si="21"/>
        <v>0</v>
      </c>
      <c r="MO8">
        <f t="shared" si="21"/>
        <v>0</v>
      </c>
      <c r="MP8">
        <f t="shared" si="21"/>
        <v>0</v>
      </c>
      <c r="MQ8">
        <f t="shared" si="21"/>
        <v>0</v>
      </c>
      <c r="MR8">
        <f t="shared" si="21"/>
        <v>0</v>
      </c>
      <c r="MS8">
        <f t="shared" si="21"/>
        <v>0</v>
      </c>
      <c r="MT8">
        <f t="shared" si="21"/>
        <v>0</v>
      </c>
      <c r="MU8">
        <f t="shared" si="21"/>
        <v>0</v>
      </c>
      <c r="MV8">
        <f t="shared" si="21"/>
        <v>0</v>
      </c>
      <c r="MW8">
        <f t="shared" si="21"/>
        <v>0</v>
      </c>
      <c r="MX8">
        <f t="shared" si="21"/>
        <v>0</v>
      </c>
      <c r="MY8">
        <f t="shared" si="21"/>
        <v>0</v>
      </c>
      <c r="MZ8">
        <f t="shared" si="21"/>
        <v>0</v>
      </c>
      <c r="NA8">
        <f t="shared" si="21"/>
        <v>0</v>
      </c>
      <c r="NB8">
        <f t="shared" si="21"/>
        <v>0</v>
      </c>
      <c r="NC8">
        <f t="shared" si="21"/>
        <v>0</v>
      </c>
      <c r="ND8">
        <f t="shared" si="21"/>
        <v>0</v>
      </c>
      <c r="NE8">
        <f t="shared" si="21"/>
        <v>0</v>
      </c>
      <c r="NF8">
        <f t="shared" si="21"/>
        <v>0</v>
      </c>
      <c r="NG8">
        <f t="shared" si="21"/>
        <v>0</v>
      </c>
      <c r="NH8">
        <f t="shared" si="21"/>
        <v>0</v>
      </c>
      <c r="NI8">
        <f t="shared" si="21"/>
        <v>0</v>
      </c>
      <c r="NJ8">
        <f t="shared" si="21"/>
        <v>0</v>
      </c>
      <c r="NK8">
        <f t="shared" si="21"/>
        <v>0</v>
      </c>
      <c r="NL8">
        <f t="shared" si="21"/>
        <v>0</v>
      </c>
      <c r="NM8">
        <f t="shared" si="21"/>
        <v>0</v>
      </c>
      <c r="NN8">
        <f t="shared" si="21"/>
        <v>0</v>
      </c>
      <c r="NO8">
        <f t="shared" si="21"/>
        <v>0</v>
      </c>
      <c r="NP8">
        <f t="shared" si="21"/>
        <v>0</v>
      </c>
      <c r="NQ8">
        <f t="shared" si="21"/>
        <v>0</v>
      </c>
      <c r="NR8">
        <f t="shared" si="21"/>
        <v>0</v>
      </c>
      <c r="NS8">
        <f t="shared" si="21"/>
        <v>0</v>
      </c>
      <c r="NT8">
        <f t="shared" si="21"/>
        <v>0</v>
      </c>
      <c r="NU8">
        <f t="shared" si="21"/>
        <v>0</v>
      </c>
      <c r="NV8">
        <f t="shared" si="21"/>
        <v>0</v>
      </c>
      <c r="NW8">
        <f t="shared" si="21"/>
        <v>0</v>
      </c>
      <c r="NX8">
        <f t="shared" si="21"/>
        <v>0</v>
      </c>
      <c r="NY8">
        <f t="shared" si="21"/>
        <v>0</v>
      </c>
      <c r="NZ8">
        <f t="shared" ref="NZ8:QK8" si="22">SUMIF($D28:$D2008,"*CO -*",NZ28:NZ2008)</f>
        <v>0</v>
      </c>
      <c r="OA8">
        <f t="shared" si="22"/>
        <v>0</v>
      </c>
      <c r="OB8">
        <f t="shared" si="22"/>
        <v>0</v>
      </c>
      <c r="OC8">
        <f t="shared" si="22"/>
        <v>0</v>
      </c>
      <c r="OD8">
        <f t="shared" si="22"/>
        <v>0</v>
      </c>
      <c r="OE8">
        <f t="shared" si="22"/>
        <v>0</v>
      </c>
      <c r="OF8">
        <f t="shared" si="22"/>
        <v>0</v>
      </c>
      <c r="OG8">
        <f t="shared" si="22"/>
        <v>0</v>
      </c>
      <c r="OH8">
        <f t="shared" si="22"/>
        <v>0</v>
      </c>
      <c r="OI8">
        <f t="shared" si="22"/>
        <v>0</v>
      </c>
      <c r="OJ8">
        <f t="shared" si="22"/>
        <v>0</v>
      </c>
      <c r="OK8">
        <f t="shared" si="22"/>
        <v>0</v>
      </c>
      <c r="OL8">
        <f t="shared" si="22"/>
        <v>0</v>
      </c>
      <c r="OM8">
        <f t="shared" si="22"/>
        <v>0</v>
      </c>
      <c r="ON8">
        <f t="shared" si="22"/>
        <v>0</v>
      </c>
      <c r="OO8">
        <f t="shared" si="22"/>
        <v>0</v>
      </c>
      <c r="OP8">
        <f t="shared" si="22"/>
        <v>0</v>
      </c>
      <c r="OQ8">
        <f t="shared" si="22"/>
        <v>0</v>
      </c>
      <c r="OR8">
        <f t="shared" si="22"/>
        <v>0</v>
      </c>
      <c r="OS8">
        <f t="shared" si="22"/>
        <v>0</v>
      </c>
      <c r="OT8">
        <f t="shared" si="22"/>
        <v>0</v>
      </c>
      <c r="OU8">
        <f t="shared" si="22"/>
        <v>0</v>
      </c>
      <c r="OV8">
        <f t="shared" si="22"/>
        <v>0</v>
      </c>
      <c r="OW8">
        <f t="shared" si="22"/>
        <v>0</v>
      </c>
      <c r="OX8">
        <f t="shared" si="22"/>
        <v>0</v>
      </c>
      <c r="OY8">
        <f t="shared" si="22"/>
        <v>0</v>
      </c>
      <c r="OZ8">
        <f t="shared" si="22"/>
        <v>0</v>
      </c>
      <c r="PA8">
        <f t="shared" si="22"/>
        <v>0</v>
      </c>
      <c r="PB8">
        <f t="shared" si="22"/>
        <v>0</v>
      </c>
      <c r="PC8">
        <f t="shared" si="22"/>
        <v>0</v>
      </c>
      <c r="PD8">
        <f t="shared" si="22"/>
        <v>0</v>
      </c>
      <c r="PE8">
        <f t="shared" si="22"/>
        <v>0</v>
      </c>
      <c r="PF8">
        <f t="shared" si="22"/>
        <v>0</v>
      </c>
      <c r="PG8">
        <f t="shared" si="22"/>
        <v>0</v>
      </c>
      <c r="PH8">
        <f t="shared" si="22"/>
        <v>0</v>
      </c>
      <c r="PI8">
        <f t="shared" si="22"/>
        <v>0</v>
      </c>
      <c r="PJ8">
        <f t="shared" si="22"/>
        <v>0</v>
      </c>
      <c r="PK8">
        <f t="shared" si="22"/>
        <v>0</v>
      </c>
      <c r="PL8">
        <f t="shared" si="22"/>
        <v>0</v>
      </c>
      <c r="PM8">
        <f t="shared" si="22"/>
        <v>0</v>
      </c>
      <c r="PN8">
        <f t="shared" si="22"/>
        <v>0</v>
      </c>
      <c r="PO8">
        <f t="shared" si="22"/>
        <v>0</v>
      </c>
      <c r="PP8">
        <f t="shared" si="22"/>
        <v>0</v>
      </c>
      <c r="PQ8">
        <f t="shared" si="22"/>
        <v>0</v>
      </c>
      <c r="PR8">
        <f t="shared" si="22"/>
        <v>0</v>
      </c>
      <c r="PS8">
        <f t="shared" si="22"/>
        <v>0</v>
      </c>
      <c r="PT8">
        <f t="shared" si="22"/>
        <v>0</v>
      </c>
      <c r="PU8">
        <f t="shared" si="22"/>
        <v>0</v>
      </c>
      <c r="PV8">
        <f t="shared" si="22"/>
        <v>0</v>
      </c>
      <c r="PW8">
        <f t="shared" si="22"/>
        <v>0</v>
      </c>
      <c r="PX8">
        <f t="shared" si="22"/>
        <v>0</v>
      </c>
      <c r="PY8">
        <f t="shared" si="22"/>
        <v>0</v>
      </c>
      <c r="PZ8">
        <f t="shared" si="22"/>
        <v>0</v>
      </c>
      <c r="QA8">
        <f t="shared" si="22"/>
        <v>0</v>
      </c>
      <c r="QB8">
        <f t="shared" si="22"/>
        <v>0</v>
      </c>
      <c r="QC8">
        <f t="shared" si="22"/>
        <v>0</v>
      </c>
      <c r="QD8">
        <f t="shared" si="22"/>
        <v>0</v>
      </c>
      <c r="QE8">
        <f t="shared" si="22"/>
        <v>0</v>
      </c>
      <c r="QF8">
        <f t="shared" si="22"/>
        <v>0</v>
      </c>
      <c r="QG8">
        <f t="shared" si="22"/>
        <v>0</v>
      </c>
      <c r="QH8">
        <f t="shared" si="22"/>
        <v>0</v>
      </c>
      <c r="QI8">
        <f t="shared" si="22"/>
        <v>0</v>
      </c>
      <c r="QJ8">
        <f t="shared" si="22"/>
        <v>0</v>
      </c>
      <c r="QK8">
        <f t="shared" si="22"/>
        <v>0</v>
      </c>
      <c r="QL8">
        <f t="shared" ref="QL8:SW8" si="23">SUMIF($D28:$D2008,"*CO -*",QL28:QL2008)</f>
        <v>0</v>
      </c>
      <c r="QM8">
        <f t="shared" si="23"/>
        <v>0</v>
      </c>
      <c r="QN8">
        <f t="shared" si="23"/>
        <v>0</v>
      </c>
      <c r="QO8">
        <f t="shared" si="23"/>
        <v>0</v>
      </c>
      <c r="QP8">
        <f t="shared" si="23"/>
        <v>0</v>
      </c>
      <c r="QQ8">
        <f t="shared" si="23"/>
        <v>0</v>
      </c>
      <c r="QR8">
        <f t="shared" si="23"/>
        <v>0</v>
      </c>
      <c r="QS8">
        <f t="shared" si="23"/>
        <v>0</v>
      </c>
      <c r="QT8">
        <f t="shared" si="23"/>
        <v>0</v>
      </c>
      <c r="QU8">
        <f t="shared" si="23"/>
        <v>0</v>
      </c>
      <c r="QV8">
        <f t="shared" si="23"/>
        <v>0</v>
      </c>
      <c r="QW8">
        <f t="shared" si="23"/>
        <v>0</v>
      </c>
      <c r="QX8">
        <f t="shared" si="23"/>
        <v>0</v>
      </c>
      <c r="QY8">
        <f t="shared" si="23"/>
        <v>0</v>
      </c>
      <c r="QZ8">
        <f t="shared" si="23"/>
        <v>0</v>
      </c>
      <c r="RA8">
        <f t="shared" si="23"/>
        <v>0</v>
      </c>
      <c r="RB8">
        <f t="shared" si="23"/>
        <v>0</v>
      </c>
      <c r="RC8">
        <f t="shared" si="23"/>
        <v>0</v>
      </c>
      <c r="RD8">
        <f t="shared" si="23"/>
        <v>0</v>
      </c>
      <c r="RE8">
        <f t="shared" si="23"/>
        <v>0</v>
      </c>
      <c r="RF8">
        <f t="shared" si="23"/>
        <v>0</v>
      </c>
      <c r="RG8">
        <f t="shared" si="23"/>
        <v>0</v>
      </c>
      <c r="RH8">
        <f t="shared" si="23"/>
        <v>0</v>
      </c>
      <c r="RI8">
        <f t="shared" si="23"/>
        <v>0</v>
      </c>
      <c r="RJ8">
        <f t="shared" si="23"/>
        <v>0</v>
      </c>
      <c r="RK8">
        <f t="shared" si="23"/>
        <v>0</v>
      </c>
      <c r="RL8">
        <f t="shared" si="23"/>
        <v>0</v>
      </c>
      <c r="RM8">
        <f t="shared" si="23"/>
        <v>0</v>
      </c>
      <c r="RN8">
        <f t="shared" si="23"/>
        <v>0</v>
      </c>
      <c r="RO8">
        <f t="shared" si="23"/>
        <v>0</v>
      </c>
      <c r="RP8">
        <f t="shared" si="23"/>
        <v>0</v>
      </c>
      <c r="RQ8">
        <f t="shared" si="23"/>
        <v>0</v>
      </c>
      <c r="RR8">
        <f t="shared" si="23"/>
        <v>0</v>
      </c>
      <c r="RS8">
        <f t="shared" si="23"/>
        <v>0</v>
      </c>
      <c r="RT8">
        <f t="shared" si="23"/>
        <v>0</v>
      </c>
      <c r="RU8">
        <f t="shared" si="23"/>
        <v>0</v>
      </c>
      <c r="RV8">
        <f t="shared" si="23"/>
        <v>0</v>
      </c>
      <c r="RW8">
        <f t="shared" si="23"/>
        <v>0</v>
      </c>
      <c r="RX8">
        <f t="shared" si="23"/>
        <v>0</v>
      </c>
      <c r="RY8">
        <f t="shared" si="23"/>
        <v>0</v>
      </c>
      <c r="RZ8">
        <f t="shared" si="23"/>
        <v>0</v>
      </c>
      <c r="SA8">
        <f t="shared" si="23"/>
        <v>0</v>
      </c>
      <c r="SB8">
        <f t="shared" si="23"/>
        <v>0</v>
      </c>
      <c r="SC8">
        <f t="shared" si="23"/>
        <v>0</v>
      </c>
      <c r="SD8">
        <f t="shared" si="23"/>
        <v>0</v>
      </c>
      <c r="SE8">
        <f t="shared" si="23"/>
        <v>0</v>
      </c>
      <c r="SF8">
        <f t="shared" si="23"/>
        <v>0</v>
      </c>
      <c r="SG8">
        <f t="shared" si="23"/>
        <v>0</v>
      </c>
      <c r="SH8">
        <f t="shared" si="23"/>
        <v>0</v>
      </c>
      <c r="SI8">
        <f t="shared" si="23"/>
        <v>0</v>
      </c>
      <c r="SJ8">
        <f t="shared" si="23"/>
        <v>0</v>
      </c>
      <c r="SK8">
        <f t="shared" si="23"/>
        <v>0</v>
      </c>
      <c r="SL8">
        <f t="shared" si="23"/>
        <v>0</v>
      </c>
      <c r="SM8">
        <f t="shared" si="23"/>
        <v>0</v>
      </c>
      <c r="SN8">
        <f t="shared" si="23"/>
        <v>0</v>
      </c>
      <c r="SO8">
        <f t="shared" si="23"/>
        <v>0</v>
      </c>
      <c r="SP8">
        <f t="shared" si="23"/>
        <v>0</v>
      </c>
      <c r="SQ8">
        <f t="shared" si="23"/>
        <v>0</v>
      </c>
      <c r="SR8">
        <f t="shared" si="23"/>
        <v>0</v>
      </c>
      <c r="SS8">
        <f t="shared" si="23"/>
        <v>0</v>
      </c>
      <c r="ST8">
        <f t="shared" si="23"/>
        <v>0</v>
      </c>
      <c r="SU8">
        <f t="shared" si="23"/>
        <v>0</v>
      </c>
      <c r="SV8">
        <f t="shared" si="23"/>
        <v>0</v>
      </c>
      <c r="SW8">
        <f t="shared" si="23"/>
        <v>0</v>
      </c>
      <c r="SX8">
        <f t="shared" ref="SX8:VI8" si="24">SUMIF($D28:$D2008,"*CO -*",SX28:SX2008)</f>
        <v>0</v>
      </c>
      <c r="SY8">
        <f t="shared" si="24"/>
        <v>0</v>
      </c>
      <c r="SZ8">
        <f t="shared" si="24"/>
        <v>0</v>
      </c>
      <c r="TA8">
        <f t="shared" si="24"/>
        <v>0</v>
      </c>
      <c r="TB8">
        <f t="shared" si="24"/>
        <v>0</v>
      </c>
      <c r="TC8">
        <f t="shared" si="24"/>
        <v>0</v>
      </c>
      <c r="TD8">
        <f t="shared" si="24"/>
        <v>0</v>
      </c>
      <c r="TE8">
        <f t="shared" si="24"/>
        <v>0</v>
      </c>
      <c r="TF8">
        <f t="shared" si="24"/>
        <v>0</v>
      </c>
      <c r="TG8">
        <f t="shared" si="24"/>
        <v>0</v>
      </c>
      <c r="TH8">
        <f t="shared" si="24"/>
        <v>0</v>
      </c>
      <c r="TI8">
        <f t="shared" si="24"/>
        <v>0</v>
      </c>
      <c r="TJ8">
        <f t="shared" si="24"/>
        <v>0</v>
      </c>
      <c r="TK8">
        <f t="shared" si="24"/>
        <v>0</v>
      </c>
      <c r="TL8">
        <f t="shared" si="24"/>
        <v>0</v>
      </c>
      <c r="TM8">
        <f t="shared" si="24"/>
        <v>0</v>
      </c>
      <c r="TN8">
        <f t="shared" si="24"/>
        <v>0</v>
      </c>
      <c r="TO8">
        <f t="shared" si="24"/>
        <v>0</v>
      </c>
      <c r="TP8">
        <f t="shared" si="24"/>
        <v>0</v>
      </c>
      <c r="TQ8">
        <f t="shared" si="24"/>
        <v>0</v>
      </c>
      <c r="TR8">
        <f t="shared" si="24"/>
        <v>0</v>
      </c>
      <c r="TS8">
        <f t="shared" si="24"/>
        <v>0</v>
      </c>
      <c r="TT8">
        <f t="shared" si="24"/>
        <v>0</v>
      </c>
      <c r="TU8">
        <f t="shared" si="24"/>
        <v>0</v>
      </c>
      <c r="TV8">
        <f t="shared" si="24"/>
        <v>0</v>
      </c>
      <c r="TW8">
        <f t="shared" si="24"/>
        <v>0</v>
      </c>
      <c r="TX8">
        <f t="shared" si="24"/>
        <v>0</v>
      </c>
      <c r="TY8">
        <f t="shared" si="24"/>
        <v>0</v>
      </c>
      <c r="TZ8">
        <f t="shared" si="24"/>
        <v>0</v>
      </c>
      <c r="UA8">
        <f t="shared" si="24"/>
        <v>0</v>
      </c>
      <c r="UB8">
        <f t="shared" si="24"/>
        <v>0</v>
      </c>
      <c r="UC8">
        <f t="shared" si="24"/>
        <v>0</v>
      </c>
      <c r="UD8">
        <f t="shared" si="24"/>
        <v>0</v>
      </c>
      <c r="UE8">
        <f t="shared" si="24"/>
        <v>0</v>
      </c>
      <c r="UF8">
        <f t="shared" si="24"/>
        <v>0</v>
      </c>
      <c r="UG8">
        <f t="shared" si="24"/>
        <v>0</v>
      </c>
      <c r="UH8">
        <f t="shared" si="24"/>
        <v>0</v>
      </c>
      <c r="UI8">
        <f t="shared" si="24"/>
        <v>0</v>
      </c>
      <c r="UJ8">
        <f t="shared" si="24"/>
        <v>0</v>
      </c>
      <c r="UK8">
        <f t="shared" si="24"/>
        <v>0</v>
      </c>
      <c r="UL8">
        <f t="shared" si="24"/>
        <v>0</v>
      </c>
      <c r="UM8">
        <f t="shared" si="24"/>
        <v>0</v>
      </c>
      <c r="UN8">
        <f t="shared" si="24"/>
        <v>0</v>
      </c>
      <c r="UO8">
        <f t="shared" si="24"/>
        <v>0</v>
      </c>
      <c r="UP8">
        <f t="shared" si="24"/>
        <v>0</v>
      </c>
      <c r="UQ8">
        <f t="shared" si="24"/>
        <v>0</v>
      </c>
      <c r="UR8">
        <f t="shared" si="24"/>
        <v>0</v>
      </c>
      <c r="US8">
        <f t="shared" si="24"/>
        <v>0</v>
      </c>
      <c r="UT8">
        <f t="shared" si="24"/>
        <v>0</v>
      </c>
      <c r="UU8">
        <f t="shared" si="24"/>
        <v>0</v>
      </c>
      <c r="UV8">
        <f t="shared" si="24"/>
        <v>0</v>
      </c>
      <c r="UW8">
        <f t="shared" si="24"/>
        <v>0</v>
      </c>
      <c r="UX8">
        <f t="shared" si="24"/>
        <v>0</v>
      </c>
      <c r="UY8">
        <f t="shared" si="24"/>
        <v>0</v>
      </c>
      <c r="UZ8">
        <f t="shared" si="24"/>
        <v>0</v>
      </c>
      <c r="VA8">
        <f t="shared" si="24"/>
        <v>0</v>
      </c>
      <c r="VB8">
        <f t="shared" si="24"/>
        <v>0</v>
      </c>
      <c r="VC8">
        <f t="shared" si="24"/>
        <v>0</v>
      </c>
      <c r="VD8">
        <f t="shared" si="24"/>
        <v>0</v>
      </c>
      <c r="VE8">
        <f t="shared" si="24"/>
        <v>0</v>
      </c>
      <c r="VF8">
        <f t="shared" si="24"/>
        <v>0</v>
      </c>
      <c r="VG8">
        <f t="shared" si="24"/>
        <v>0</v>
      </c>
      <c r="VH8">
        <f t="shared" si="24"/>
        <v>0</v>
      </c>
      <c r="VI8">
        <f t="shared" si="24"/>
        <v>0</v>
      </c>
      <c r="VJ8">
        <f t="shared" ref="VJ8:XU8" si="25">SUMIF($D28:$D2008,"*CO -*",VJ28:VJ2008)</f>
        <v>0</v>
      </c>
      <c r="VK8">
        <f t="shared" si="25"/>
        <v>0</v>
      </c>
      <c r="VL8">
        <f t="shared" si="25"/>
        <v>0</v>
      </c>
      <c r="VM8">
        <f t="shared" si="25"/>
        <v>0</v>
      </c>
      <c r="VN8">
        <f t="shared" si="25"/>
        <v>0</v>
      </c>
      <c r="VO8">
        <f t="shared" si="25"/>
        <v>0</v>
      </c>
      <c r="VP8">
        <f t="shared" si="25"/>
        <v>0</v>
      </c>
      <c r="VQ8">
        <f t="shared" si="25"/>
        <v>0</v>
      </c>
      <c r="VR8">
        <f t="shared" si="25"/>
        <v>0</v>
      </c>
      <c r="VS8">
        <f t="shared" si="25"/>
        <v>0</v>
      </c>
      <c r="VT8">
        <f t="shared" si="25"/>
        <v>0</v>
      </c>
      <c r="VU8">
        <f t="shared" si="25"/>
        <v>0</v>
      </c>
      <c r="VV8">
        <f t="shared" si="25"/>
        <v>0</v>
      </c>
      <c r="VW8">
        <f t="shared" si="25"/>
        <v>0</v>
      </c>
      <c r="VX8">
        <f t="shared" si="25"/>
        <v>0</v>
      </c>
      <c r="VY8">
        <f t="shared" si="25"/>
        <v>0</v>
      </c>
      <c r="VZ8">
        <f t="shared" si="25"/>
        <v>0</v>
      </c>
      <c r="WA8">
        <f t="shared" si="25"/>
        <v>0</v>
      </c>
      <c r="WB8">
        <f t="shared" si="25"/>
        <v>0</v>
      </c>
      <c r="WC8">
        <f t="shared" si="25"/>
        <v>0</v>
      </c>
      <c r="WD8">
        <f t="shared" si="25"/>
        <v>0</v>
      </c>
      <c r="WE8">
        <f t="shared" si="25"/>
        <v>0</v>
      </c>
      <c r="WF8">
        <f t="shared" si="25"/>
        <v>0</v>
      </c>
      <c r="WG8">
        <f t="shared" si="25"/>
        <v>0</v>
      </c>
      <c r="WH8">
        <f t="shared" si="25"/>
        <v>0</v>
      </c>
      <c r="WI8">
        <f t="shared" si="25"/>
        <v>0</v>
      </c>
      <c r="WJ8">
        <f t="shared" si="25"/>
        <v>0</v>
      </c>
      <c r="WK8">
        <f t="shared" si="25"/>
        <v>0</v>
      </c>
      <c r="WL8">
        <f t="shared" si="25"/>
        <v>0</v>
      </c>
      <c r="WM8">
        <f t="shared" si="25"/>
        <v>0</v>
      </c>
      <c r="WN8">
        <f t="shared" si="25"/>
        <v>0</v>
      </c>
      <c r="WO8">
        <f t="shared" si="25"/>
        <v>0</v>
      </c>
      <c r="WP8">
        <f t="shared" si="25"/>
        <v>0</v>
      </c>
      <c r="WQ8">
        <f t="shared" si="25"/>
        <v>0</v>
      </c>
      <c r="WR8">
        <f t="shared" si="25"/>
        <v>0</v>
      </c>
      <c r="WS8">
        <f t="shared" si="25"/>
        <v>0</v>
      </c>
      <c r="WT8">
        <f t="shared" si="25"/>
        <v>0</v>
      </c>
      <c r="WU8">
        <f t="shared" si="25"/>
        <v>0</v>
      </c>
      <c r="WV8">
        <f t="shared" si="25"/>
        <v>0</v>
      </c>
      <c r="WW8">
        <f t="shared" si="25"/>
        <v>0</v>
      </c>
      <c r="WX8">
        <f t="shared" si="25"/>
        <v>0</v>
      </c>
      <c r="WY8">
        <f t="shared" si="25"/>
        <v>0</v>
      </c>
      <c r="WZ8">
        <f t="shared" si="25"/>
        <v>0</v>
      </c>
      <c r="XA8">
        <f t="shared" si="25"/>
        <v>0</v>
      </c>
      <c r="XB8">
        <f t="shared" si="25"/>
        <v>0</v>
      </c>
      <c r="XC8">
        <f t="shared" si="25"/>
        <v>0</v>
      </c>
      <c r="XD8">
        <f t="shared" si="25"/>
        <v>0</v>
      </c>
      <c r="XE8">
        <f t="shared" si="25"/>
        <v>0</v>
      </c>
      <c r="XF8">
        <f t="shared" si="25"/>
        <v>0</v>
      </c>
      <c r="XG8">
        <f t="shared" si="25"/>
        <v>0</v>
      </c>
      <c r="XH8">
        <f t="shared" si="25"/>
        <v>0</v>
      </c>
      <c r="XI8">
        <f t="shared" si="25"/>
        <v>0</v>
      </c>
      <c r="XJ8">
        <f t="shared" si="25"/>
        <v>0</v>
      </c>
      <c r="XK8">
        <f t="shared" si="25"/>
        <v>0</v>
      </c>
      <c r="XL8">
        <f t="shared" si="25"/>
        <v>0</v>
      </c>
      <c r="XM8">
        <f t="shared" si="25"/>
        <v>0</v>
      </c>
      <c r="XN8">
        <f t="shared" si="25"/>
        <v>0</v>
      </c>
      <c r="XO8">
        <f t="shared" si="25"/>
        <v>0</v>
      </c>
      <c r="XP8">
        <f t="shared" si="25"/>
        <v>0</v>
      </c>
      <c r="XQ8">
        <f t="shared" si="25"/>
        <v>0</v>
      </c>
      <c r="XR8">
        <f t="shared" si="25"/>
        <v>0</v>
      </c>
      <c r="XS8">
        <f t="shared" si="25"/>
        <v>0</v>
      </c>
      <c r="XT8">
        <f t="shared" si="25"/>
        <v>0</v>
      </c>
      <c r="XU8">
        <f t="shared" si="25"/>
        <v>0</v>
      </c>
      <c r="XV8">
        <f t="shared" ref="XV8:AAG8" si="26">SUMIF($D28:$D2008,"*CO -*",XV28:XV2008)</f>
        <v>0</v>
      </c>
      <c r="XW8">
        <f t="shared" si="26"/>
        <v>0</v>
      </c>
      <c r="XX8">
        <f t="shared" si="26"/>
        <v>0</v>
      </c>
      <c r="XY8">
        <f t="shared" si="26"/>
        <v>0</v>
      </c>
      <c r="XZ8">
        <f t="shared" si="26"/>
        <v>0</v>
      </c>
      <c r="YA8">
        <f t="shared" si="26"/>
        <v>0</v>
      </c>
      <c r="YB8">
        <f t="shared" si="26"/>
        <v>0</v>
      </c>
      <c r="YC8">
        <f t="shared" si="26"/>
        <v>0</v>
      </c>
      <c r="YD8">
        <f t="shared" si="26"/>
        <v>0</v>
      </c>
      <c r="YE8">
        <f t="shared" si="26"/>
        <v>0</v>
      </c>
      <c r="YF8">
        <f t="shared" si="26"/>
        <v>0</v>
      </c>
      <c r="YG8">
        <f t="shared" si="26"/>
        <v>0</v>
      </c>
      <c r="YH8">
        <f t="shared" si="26"/>
        <v>0</v>
      </c>
      <c r="YI8">
        <f t="shared" si="26"/>
        <v>0</v>
      </c>
      <c r="YJ8">
        <f t="shared" si="26"/>
        <v>0</v>
      </c>
      <c r="YK8">
        <f t="shared" si="26"/>
        <v>0</v>
      </c>
      <c r="YL8">
        <f t="shared" si="26"/>
        <v>0</v>
      </c>
      <c r="YM8">
        <f t="shared" si="26"/>
        <v>0</v>
      </c>
      <c r="YN8">
        <f t="shared" si="26"/>
        <v>0</v>
      </c>
      <c r="YO8">
        <f t="shared" si="26"/>
        <v>0</v>
      </c>
      <c r="YP8">
        <f t="shared" si="26"/>
        <v>0</v>
      </c>
      <c r="YQ8">
        <f t="shared" si="26"/>
        <v>0</v>
      </c>
      <c r="YR8">
        <f t="shared" si="26"/>
        <v>0</v>
      </c>
      <c r="YS8">
        <f t="shared" si="26"/>
        <v>0</v>
      </c>
      <c r="YT8">
        <f t="shared" si="26"/>
        <v>0</v>
      </c>
      <c r="YU8">
        <f t="shared" si="26"/>
        <v>0</v>
      </c>
      <c r="YV8">
        <f t="shared" si="26"/>
        <v>0</v>
      </c>
      <c r="YW8">
        <f t="shared" si="26"/>
        <v>0</v>
      </c>
      <c r="YX8">
        <f t="shared" si="26"/>
        <v>0</v>
      </c>
      <c r="YY8">
        <f t="shared" si="26"/>
        <v>0</v>
      </c>
      <c r="YZ8">
        <f t="shared" si="26"/>
        <v>0</v>
      </c>
      <c r="ZA8">
        <f t="shared" si="26"/>
        <v>0</v>
      </c>
      <c r="ZB8">
        <f t="shared" si="26"/>
        <v>0</v>
      </c>
      <c r="ZC8">
        <f t="shared" si="26"/>
        <v>0</v>
      </c>
      <c r="ZD8">
        <f t="shared" si="26"/>
        <v>0</v>
      </c>
      <c r="ZE8">
        <f t="shared" si="26"/>
        <v>0</v>
      </c>
      <c r="ZF8">
        <f t="shared" si="26"/>
        <v>0</v>
      </c>
      <c r="ZG8">
        <f t="shared" si="26"/>
        <v>0</v>
      </c>
      <c r="ZH8">
        <f t="shared" si="26"/>
        <v>0</v>
      </c>
      <c r="ZI8">
        <f t="shared" si="26"/>
        <v>0</v>
      </c>
      <c r="ZJ8">
        <f t="shared" si="26"/>
        <v>0</v>
      </c>
      <c r="ZK8">
        <f t="shared" si="26"/>
        <v>0</v>
      </c>
      <c r="ZL8">
        <f t="shared" si="26"/>
        <v>0</v>
      </c>
      <c r="ZM8">
        <f t="shared" si="26"/>
        <v>0</v>
      </c>
      <c r="ZN8">
        <f t="shared" si="26"/>
        <v>0</v>
      </c>
      <c r="ZO8">
        <f t="shared" si="26"/>
        <v>0</v>
      </c>
      <c r="ZP8">
        <f t="shared" si="26"/>
        <v>0</v>
      </c>
      <c r="ZQ8">
        <f t="shared" si="26"/>
        <v>0</v>
      </c>
      <c r="ZR8">
        <f t="shared" si="26"/>
        <v>0</v>
      </c>
      <c r="ZS8">
        <f t="shared" si="26"/>
        <v>0</v>
      </c>
      <c r="ZT8">
        <f t="shared" si="26"/>
        <v>0</v>
      </c>
      <c r="ZU8">
        <f t="shared" si="26"/>
        <v>0</v>
      </c>
      <c r="ZV8">
        <f t="shared" si="26"/>
        <v>0</v>
      </c>
      <c r="ZW8">
        <f t="shared" si="26"/>
        <v>0</v>
      </c>
      <c r="ZX8">
        <f t="shared" si="26"/>
        <v>0</v>
      </c>
      <c r="ZY8">
        <f t="shared" si="26"/>
        <v>0</v>
      </c>
      <c r="ZZ8">
        <f t="shared" si="26"/>
        <v>0</v>
      </c>
      <c r="AAA8">
        <f t="shared" si="26"/>
        <v>0</v>
      </c>
      <c r="AAB8">
        <f t="shared" si="26"/>
        <v>0</v>
      </c>
      <c r="AAC8">
        <f t="shared" si="26"/>
        <v>0</v>
      </c>
      <c r="AAD8">
        <f t="shared" si="26"/>
        <v>0</v>
      </c>
      <c r="AAE8">
        <f t="shared" si="26"/>
        <v>0</v>
      </c>
      <c r="AAF8">
        <f t="shared" si="26"/>
        <v>0</v>
      </c>
      <c r="AAG8">
        <f t="shared" si="26"/>
        <v>0</v>
      </c>
      <c r="AAH8">
        <f t="shared" ref="AAH8:ACS8" si="27">SUMIF($D28:$D2008,"*CO -*",AAH28:AAH2008)</f>
        <v>0</v>
      </c>
      <c r="AAI8">
        <f t="shared" si="27"/>
        <v>0</v>
      </c>
      <c r="AAJ8">
        <f t="shared" si="27"/>
        <v>0</v>
      </c>
      <c r="AAK8">
        <f t="shared" si="27"/>
        <v>0</v>
      </c>
      <c r="AAL8">
        <f t="shared" si="27"/>
        <v>0</v>
      </c>
      <c r="AAM8">
        <f t="shared" si="27"/>
        <v>0</v>
      </c>
      <c r="AAN8">
        <f t="shared" si="27"/>
        <v>0</v>
      </c>
      <c r="AAO8">
        <f t="shared" si="27"/>
        <v>0</v>
      </c>
      <c r="AAP8">
        <f t="shared" si="27"/>
        <v>0</v>
      </c>
      <c r="AAQ8">
        <f t="shared" si="27"/>
        <v>0</v>
      </c>
      <c r="AAR8">
        <f t="shared" si="27"/>
        <v>0</v>
      </c>
      <c r="AAS8">
        <f t="shared" si="27"/>
        <v>0</v>
      </c>
      <c r="AAT8">
        <f t="shared" si="27"/>
        <v>0</v>
      </c>
      <c r="AAU8">
        <f t="shared" si="27"/>
        <v>0</v>
      </c>
      <c r="AAV8">
        <f t="shared" si="27"/>
        <v>0</v>
      </c>
      <c r="AAW8">
        <f t="shared" si="27"/>
        <v>0</v>
      </c>
      <c r="AAX8">
        <f t="shared" si="27"/>
        <v>0</v>
      </c>
      <c r="AAY8">
        <f t="shared" si="27"/>
        <v>0</v>
      </c>
      <c r="AAZ8">
        <f t="shared" si="27"/>
        <v>0</v>
      </c>
      <c r="ABA8">
        <f t="shared" si="27"/>
        <v>0</v>
      </c>
      <c r="ABB8">
        <f t="shared" si="27"/>
        <v>0</v>
      </c>
      <c r="ABC8">
        <f t="shared" si="27"/>
        <v>0</v>
      </c>
      <c r="ABD8">
        <f t="shared" si="27"/>
        <v>0</v>
      </c>
      <c r="ABE8">
        <f t="shared" si="27"/>
        <v>0</v>
      </c>
      <c r="ABF8">
        <f t="shared" si="27"/>
        <v>0</v>
      </c>
      <c r="ABG8">
        <f t="shared" si="27"/>
        <v>0</v>
      </c>
      <c r="ABH8">
        <f t="shared" si="27"/>
        <v>0</v>
      </c>
      <c r="ABI8">
        <f t="shared" si="27"/>
        <v>0</v>
      </c>
      <c r="ABJ8">
        <f t="shared" si="27"/>
        <v>0</v>
      </c>
      <c r="ABK8">
        <f t="shared" si="27"/>
        <v>0</v>
      </c>
      <c r="ABL8">
        <f t="shared" si="27"/>
        <v>0</v>
      </c>
      <c r="ABM8">
        <f t="shared" si="27"/>
        <v>0</v>
      </c>
      <c r="ABN8">
        <f t="shared" si="27"/>
        <v>0</v>
      </c>
      <c r="ABO8">
        <f t="shared" si="27"/>
        <v>0</v>
      </c>
      <c r="ABP8">
        <f t="shared" si="27"/>
        <v>0</v>
      </c>
      <c r="ABQ8">
        <f t="shared" si="27"/>
        <v>0</v>
      </c>
      <c r="ABR8">
        <f t="shared" si="27"/>
        <v>0</v>
      </c>
      <c r="ABS8">
        <f t="shared" si="27"/>
        <v>0</v>
      </c>
      <c r="ABT8">
        <f t="shared" si="27"/>
        <v>0</v>
      </c>
      <c r="ABU8">
        <f t="shared" si="27"/>
        <v>0</v>
      </c>
      <c r="ABV8">
        <f t="shared" si="27"/>
        <v>0</v>
      </c>
      <c r="ABW8">
        <f t="shared" si="27"/>
        <v>0</v>
      </c>
      <c r="ABX8">
        <f t="shared" si="27"/>
        <v>0</v>
      </c>
      <c r="ABY8">
        <f t="shared" si="27"/>
        <v>0</v>
      </c>
      <c r="ABZ8">
        <f t="shared" si="27"/>
        <v>0</v>
      </c>
      <c r="ACA8">
        <f t="shared" si="27"/>
        <v>0</v>
      </c>
      <c r="ACB8">
        <f t="shared" si="27"/>
        <v>0</v>
      </c>
      <c r="ACC8">
        <f t="shared" si="27"/>
        <v>0</v>
      </c>
      <c r="ACD8">
        <f t="shared" si="27"/>
        <v>0</v>
      </c>
      <c r="ACE8">
        <f t="shared" si="27"/>
        <v>0</v>
      </c>
      <c r="ACF8">
        <f t="shared" si="27"/>
        <v>0</v>
      </c>
      <c r="ACG8">
        <f t="shared" si="27"/>
        <v>0</v>
      </c>
      <c r="ACH8">
        <f t="shared" si="27"/>
        <v>0</v>
      </c>
      <c r="ACI8">
        <f t="shared" si="27"/>
        <v>0</v>
      </c>
      <c r="ACJ8">
        <f t="shared" si="27"/>
        <v>0</v>
      </c>
      <c r="ACK8">
        <f t="shared" si="27"/>
        <v>0</v>
      </c>
      <c r="ACL8">
        <f t="shared" si="27"/>
        <v>0</v>
      </c>
      <c r="ACM8">
        <f t="shared" si="27"/>
        <v>0</v>
      </c>
      <c r="ACN8">
        <f t="shared" si="27"/>
        <v>0</v>
      </c>
      <c r="ACO8">
        <f t="shared" si="27"/>
        <v>0</v>
      </c>
      <c r="ACP8">
        <f t="shared" si="27"/>
        <v>0</v>
      </c>
      <c r="ACQ8">
        <f t="shared" si="27"/>
        <v>0</v>
      </c>
      <c r="ACR8">
        <f t="shared" si="27"/>
        <v>0</v>
      </c>
      <c r="ACS8">
        <f t="shared" si="27"/>
        <v>0</v>
      </c>
      <c r="ACT8">
        <f t="shared" ref="ACT8:AFE8" si="28">SUMIF($D28:$D2008,"*CO -*",ACT28:ACT2008)</f>
        <v>0</v>
      </c>
      <c r="ACU8">
        <f t="shared" si="28"/>
        <v>0</v>
      </c>
      <c r="ACV8">
        <f t="shared" si="28"/>
        <v>0</v>
      </c>
      <c r="ACW8">
        <f t="shared" si="28"/>
        <v>0</v>
      </c>
      <c r="ACX8">
        <f t="shared" si="28"/>
        <v>0</v>
      </c>
      <c r="ACY8">
        <f t="shared" si="28"/>
        <v>0</v>
      </c>
      <c r="ACZ8">
        <f t="shared" si="28"/>
        <v>0</v>
      </c>
      <c r="ADA8">
        <f t="shared" si="28"/>
        <v>0</v>
      </c>
      <c r="ADB8">
        <f t="shared" si="28"/>
        <v>0</v>
      </c>
      <c r="ADC8">
        <f t="shared" si="28"/>
        <v>0</v>
      </c>
      <c r="ADD8">
        <f t="shared" si="28"/>
        <v>0</v>
      </c>
      <c r="ADE8">
        <f t="shared" si="28"/>
        <v>0</v>
      </c>
      <c r="ADF8">
        <f t="shared" si="28"/>
        <v>0</v>
      </c>
      <c r="ADG8">
        <f t="shared" si="28"/>
        <v>0</v>
      </c>
      <c r="ADH8">
        <f t="shared" si="28"/>
        <v>0</v>
      </c>
      <c r="ADI8">
        <f t="shared" si="28"/>
        <v>0</v>
      </c>
      <c r="ADJ8">
        <f t="shared" si="28"/>
        <v>0</v>
      </c>
      <c r="ADK8">
        <f t="shared" si="28"/>
        <v>0</v>
      </c>
      <c r="ADL8">
        <f t="shared" si="28"/>
        <v>0</v>
      </c>
      <c r="ADM8">
        <f t="shared" si="28"/>
        <v>0</v>
      </c>
      <c r="ADN8">
        <f t="shared" si="28"/>
        <v>0</v>
      </c>
      <c r="ADO8">
        <f t="shared" si="28"/>
        <v>0</v>
      </c>
      <c r="ADP8">
        <f t="shared" si="28"/>
        <v>0</v>
      </c>
      <c r="ADQ8">
        <f t="shared" si="28"/>
        <v>0</v>
      </c>
      <c r="ADR8">
        <f t="shared" si="28"/>
        <v>0</v>
      </c>
      <c r="ADS8">
        <f t="shared" si="28"/>
        <v>0</v>
      </c>
      <c r="ADT8">
        <f t="shared" si="28"/>
        <v>0</v>
      </c>
      <c r="ADU8">
        <f t="shared" si="28"/>
        <v>0</v>
      </c>
      <c r="ADV8">
        <f t="shared" si="28"/>
        <v>0</v>
      </c>
      <c r="ADW8">
        <f t="shared" si="28"/>
        <v>0</v>
      </c>
      <c r="ADX8">
        <f t="shared" si="28"/>
        <v>0</v>
      </c>
      <c r="ADY8">
        <f t="shared" si="28"/>
        <v>0</v>
      </c>
      <c r="ADZ8">
        <f t="shared" si="28"/>
        <v>0</v>
      </c>
      <c r="AEA8">
        <f t="shared" si="28"/>
        <v>0</v>
      </c>
      <c r="AEB8">
        <f t="shared" si="28"/>
        <v>0</v>
      </c>
      <c r="AEC8">
        <f t="shared" si="28"/>
        <v>0</v>
      </c>
      <c r="AED8">
        <f t="shared" si="28"/>
        <v>0</v>
      </c>
      <c r="AEE8">
        <f t="shared" si="28"/>
        <v>0</v>
      </c>
      <c r="AEF8">
        <f t="shared" si="28"/>
        <v>0</v>
      </c>
      <c r="AEG8">
        <f t="shared" si="28"/>
        <v>0</v>
      </c>
      <c r="AEH8">
        <f t="shared" si="28"/>
        <v>0</v>
      </c>
      <c r="AEI8">
        <f t="shared" si="28"/>
        <v>0</v>
      </c>
      <c r="AEJ8">
        <f t="shared" si="28"/>
        <v>0</v>
      </c>
      <c r="AEK8">
        <f t="shared" si="28"/>
        <v>0</v>
      </c>
      <c r="AEL8">
        <f t="shared" si="28"/>
        <v>0</v>
      </c>
      <c r="AEM8">
        <f t="shared" si="28"/>
        <v>0</v>
      </c>
      <c r="AEN8">
        <f t="shared" si="28"/>
        <v>0</v>
      </c>
      <c r="AEO8">
        <f t="shared" si="28"/>
        <v>0</v>
      </c>
      <c r="AEP8">
        <f t="shared" si="28"/>
        <v>0</v>
      </c>
      <c r="AEQ8">
        <f t="shared" si="28"/>
        <v>0</v>
      </c>
      <c r="AER8">
        <f t="shared" si="28"/>
        <v>0</v>
      </c>
      <c r="AES8">
        <f t="shared" si="28"/>
        <v>0</v>
      </c>
      <c r="AET8">
        <f t="shared" si="28"/>
        <v>0</v>
      </c>
      <c r="AEU8">
        <f t="shared" si="28"/>
        <v>0</v>
      </c>
      <c r="AEV8">
        <f t="shared" si="28"/>
        <v>0</v>
      </c>
      <c r="AEW8">
        <f t="shared" si="28"/>
        <v>0</v>
      </c>
      <c r="AEX8">
        <f t="shared" si="28"/>
        <v>0</v>
      </c>
      <c r="AEY8">
        <f t="shared" si="28"/>
        <v>0</v>
      </c>
      <c r="AEZ8">
        <f t="shared" si="28"/>
        <v>0</v>
      </c>
      <c r="AFA8">
        <f t="shared" si="28"/>
        <v>0</v>
      </c>
      <c r="AFB8">
        <f t="shared" si="28"/>
        <v>0</v>
      </c>
      <c r="AFC8">
        <f t="shared" si="28"/>
        <v>0</v>
      </c>
      <c r="AFD8">
        <f t="shared" si="28"/>
        <v>0</v>
      </c>
      <c r="AFE8">
        <f t="shared" si="28"/>
        <v>0</v>
      </c>
      <c r="AFF8">
        <f t="shared" ref="AFF8:AHQ8" si="29">SUMIF($D28:$D2008,"*CO -*",AFF28:AFF2008)</f>
        <v>0</v>
      </c>
      <c r="AFG8">
        <f t="shared" si="29"/>
        <v>0</v>
      </c>
      <c r="AFH8">
        <f t="shared" si="29"/>
        <v>0</v>
      </c>
      <c r="AFI8">
        <f t="shared" si="29"/>
        <v>0</v>
      </c>
      <c r="AFJ8">
        <f t="shared" si="29"/>
        <v>0</v>
      </c>
      <c r="AFK8">
        <f t="shared" si="29"/>
        <v>0</v>
      </c>
      <c r="AFL8">
        <f t="shared" si="29"/>
        <v>0</v>
      </c>
      <c r="AFM8">
        <f t="shared" si="29"/>
        <v>0</v>
      </c>
      <c r="AFN8">
        <f t="shared" si="29"/>
        <v>0</v>
      </c>
      <c r="AFO8">
        <f t="shared" si="29"/>
        <v>0</v>
      </c>
      <c r="AFP8">
        <f t="shared" si="29"/>
        <v>0</v>
      </c>
      <c r="AFQ8">
        <f t="shared" si="29"/>
        <v>0</v>
      </c>
      <c r="AFR8">
        <f t="shared" si="29"/>
        <v>0</v>
      </c>
      <c r="AFS8">
        <f t="shared" si="29"/>
        <v>0</v>
      </c>
      <c r="AFT8">
        <f t="shared" si="29"/>
        <v>0</v>
      </c>
      <c r="AFU8">
        <f t="shared" si="29"/>
        <v>0</v>
      </c>
      <c r="AFV8">
        <f t="shared" si="29"/>
        <v>0</v>
      </c>
      <c r="AFW8">
        <f t="shared" si="29"/>
        <v>0</v>
      </c>
      <c r="AFX8">
        <f t="shared" si="29"/>
        <v>0</v>
      </c>
      <c r="AFY8">
        <f t="shared" si="29"/>
        <v>0</v>
      </c>
      <c r="AFZ8">
        <f t="shared" si="29"/>
        <v>0</v>
      </c>
      <c r="AGA8">
        <f t="shared" si="29"/>
        <v>0</v>
      </c>
      <c r="AGB8">
        <f t="shared" si="29"/>
        <v>0</v>
      </c>
      <c r="AGC8">
        <f t="shared" si="29"/>
        <v>0</v>
      </c>
      <c r="AGD8">
        <f t="shared" si="29"/>
        <v>0</v>
      </c>
      <c r="AGE8">
        <f t="shared" si="29"/>
        <v>0</v>
      </c>
      <c r="AGF8">
        <f t="shared" si="29"/>
        <v>0</v>
      </c>
      <c r="AGG8">
        <f t="shared" si="29"/>
        <v>0</v>
      </c>
      <c r="AGH8">
        <f t="shared" si="29"/>
        <v>0</v>
      </c>
      <c r="AGI8">
        <f t="shared" si="29"/>
        <v>0</v>
      </c>
      <c r="AGJ8">
        <f t="shared" si="29"/>
        <v>0</v>
      </c>
      <c r="AGK8">
        <f t="shared" si="29"/>
        <v>0</v>
      </c>
      <c r="AGL8">
        <f t="shared" si="29"/>
        <v>0</v>
      </c>
      <c r="AGM8">
        <f t="shared" si="29"/>
        <v>0</v>
      </c>
      <c r="AGN8">
        <f t="shared" si="29"/>
        <v>0</v>
      </c>
      <c r="AGO8">
        <f t="shared" si="29"/>
        <v>0</v>
      </c>
      <c r="AGP8">
        <f t="shared" si="29"/>
        <v>0</v>
      </c>
      <c r="AGQ8">
        <f t="shared" si="29"/>
        <v>0</v>
      </c>
      <c r="AGR8">
        <f t="shared" si="29"/>
        <v>0</v>
      </c>
      <c r="AGS8">
        <f t="shared" si="29"/>
        <v>0</v>
      </c>
      <c r="AGT8">
        <f t="shared" si="29"/>
        <v>0</v>
      </c>
      <c r="AGU8">
        <f t="shared" si="29"/>
        <v>0</v>
      </c>
      <c r="AGV8">
        <f t="shared" si="29"/>
        <v>0</v>
      </c>
      <c r="AGW8">
        <f t="shared" si="29"/>
        <v>0</v>
      </c>
      <c r="AGX8">
        <f t="shared" si="29"/>
        <v>0</v>
      </c>
      <c r="AGY8">
        <f t="shared" si="29"/>
        <v>0</v>
      </c>
      <c r="AGZ8">
        <f t="shared" si="29"/>
        <v>0</v>
      </c>
      <c r="AHA8">
        <f t="shared" si="29"/>
        <v>0</v>
      </c>
      <c r="AHB8">
        <f t="shared" si="29"/>
        <v>0</v>
      </c>
      <c r="AHC8">
        <f t="shared" si="29"/>
        <v>0</v>
      </c>
      <c r="AHD8">
        <f t="shared" si="29"/>
        <v>0</v>
      </c>
      <c r="AHE8">
        <f t="shared" si="29"/>
        <v>0</v>
      </c>
      <c r="AHF8">
        <f t="shared" si="29"/>
        <v>0</v>
      </c>
      <c r="AHG8">
        <f t="shared" si="29"/>
        <v>0</v>
      </c>
      <c r="AHH8">
        <f t="shared" si="29"/>
        <v>0</v>
      </c>
      <c r="AHI8">
        <f t="shared" si="29"/>
        <v>0</v>
      </c>
      <c r="AHJ8">
        <f t="shared" si="29"/>
        <v>0</v>
      </c>
      <c r="AHK8">
        <f t="shared" si="29"/>
        <v>0</v>
      </c>
      <c r="AHL8">
        <f t="shared" si="29"/>
        <v>0</v>
      </c>
      <c r="AHM8">
        <f t="shared" si="29"/>
        <v>0</v>
      </c>
      <c r="AHN8">
        <f t="shared" si="29"/>
        <v>0</v>
      </c>
      <c r="AHO8">
        <f t="shared" si="29"/>
        <v>0</v>
      </c>
      <c r="AHP8">
        <f t="shared" si="29"/>
        <v>0</v>
      </c>
      <c r="AHQ8">
        <f t="shared" si="29"/>
        <v>0</v>
      </c>
      <c r="AHR8">
        <f t="shared" ref="AHR8:AKB8" si="30">SUMIF($D28:$D2008,"*CO -*",AHR28:AHR2008)</f>
        <v>0</v>
      </c>
      <c r="AHS8">
        <f t="shared" si="30"/>
        <v>0</v>
      </c>
      <c r="AHT8">
        <f t="shared" si="30"/>
        <v>0</v>
      </c>
      <c r="AHU8">
        <f t="shared" si="30"/>
        <v>0</v>
      </c>
      <c r="AHV8">
        <f t="shared" si="30"/>
        <v>0</v>
      </c>
      <c r="AHW8">
        <f t="shared" si="30"/>
        <v>0</v>
      </c>
      <c r="AHX8">
        <f t="shared" si="30"/>
        <v>0</v>
      </c>
      <c r="AHY8">
        <f t="shared" si="30"/>
        <v>0</v>
      </c>
      <c r="AHZ8">
        <f t="shared" si="30"/>
        <v>0</v>
      </c>
      <c r="AIA8">
        <f t="shared" si="30"/>
        <v>0</v>
      </c>
      <c r="AIB8">
        <f t="shared" si="30"/>
        <v>0</v>
      </c>
      <c r="AIC8">
        <f t="shared" si="30"/>
        <v>0</v>
      </c>
      <c r="AID8">
        <f t="shared" si="30"/>
        <v>0</v>
      </c>
      <c r="AIE8">
        <f t="shared" si="30"/>
        <v>0</v>
      </c>
      <c r="AIF8">
        <f t="shared" si="30"/>
        <v>0</v>
      </c>
      <c r="AIG8">
        <f t="shared" si="30"/>
        <v>0</v>
      </c>
      <c r="AIH8">
        <f t="shared" si="30"/>
        <v>0</v>
      </c>
      <c r="AII8">
        <f t="shared" si="30"/>
        <v>0</v>
      </c>
      <c r="AIJ8">
        <f t="shared" si="30"/>
        <v>0</v>
      </c>
      <c r="AIK8">
        <f t="shared" si="30"/>
        <v>0</v>
      </c>
      <c r="AIL8">
        <f t="shared" si="30"/>
        <v>0</v>
      </c>
      <c r="AIM8">
        <f t="shared" si="30"/>
        <v>0</v>
      </c>
      <c r="AIN8">
        <f t="shared" si="30"/>
        <v>0</v>
      </c>
      <c r="AIO8">
        <f t="shared" si="30"/>
        <v>0</v>
      </c>
      <c r="AIP8">
        <f t="shared" si="30"/>
        <v>0</v>
      </c>
      <c r="AIQ8">
        <f t="shared" si="30"/>
        <v>0</v>
      </c>
      <c r="AIR8">
        <f t="shared" si="30"/>
        <v>0</v>
      </c>
      <c r="AIS8">
        <f t="shared" si="30"/>
        <v>0</v>
      </c>
      <c r="AIT8">
        <f t="shared" si="30"/>
        <v>0</v>
      </c>
      <c r="AIU8">
        <f t="shared" si="30"/>
        <v>0</v>
      </c>
      <c r="AIV8">
        <f t="shared" si="30"/>
        <v>0</v>
      </c>
      <c r="AIW8">
        <f t="shared" si="30"/>
        <v>0</v>
      </c>
      <c r="AIX8">
        <f t="shared" si="30"/>
        <v>0</v>
      </c>
      <c r="AIY8">
        <f t="shared" si="30"/>
        <v>0</v>
      </c>
      <c r="AIZ8">
        <f t="shared" si="30"/>
        <v>0</v>
      </c>
      <c r="AJA8">
        <f t="shared" si="30"/>
        <v>0</v>
      </c>
      <c r="AJB8">
        <f t="shared" si="30"/>
        <v>0</v>
      </c>
      <c r="AJC8">
        <f t="shared" si="30"/>
        <v>0</v>
      </c>
      <c r="AJD8">
        <f t="shared" si="30"/>
        <v>0</v>
      </c>
      <c r="AJE8">
        <f t="shared" si="30"/>
        <v>0</v>
      </c>
      <c r="AJF8">
        <f t="shared" si="30"/>
        <v>0</v>
      </c>
      <c r="AJG8">
        <f t="shared" si="30"/>
        <v>0</v>
      </c>
      <c r="AJH8">
        <f t="shared" si="30"/>
        <v>0</v>
      </c>
      <c r="AJI8">
        <f t="shared" si="30"/>
        <v>0</v>
      </c>
      <c r="AJJ8">
        <f t="shared" si="30"/>
        <v>0</v>
      </c>
      <c r="AJK8">
        <f t="shared" si="30"/>
        <v>0</v>
      </c>
      <c r="AJL8">
        <f t="shared" si="30"/>
        <v>0</v>
      </c>
      <c r="AJM8">
        <f t="shared" si="30"/>
        <v>0</v>
      </c>
      <c r="AJN8">
        <f t="shared" si="30"/>
        <v>0</v>
      </c>
      <c r="AJO8">
        <f t="shared" si="30"/>
        <v>0</v>
      </c>
      <c r="AJP8">
        <f t="shared" si="30"/>
        <v>0</v>
      </c>
      <c r="AJQ8">
        <f t="shared" si="30"/>
        <v>0</v>
      </c>
      <c r="AJR8">
        <f t="shared" si="30"/>
        <v>0</v>
      </c>
      <c r="AJS8">
        <f t="shared" si="30"/>
        <v>0</v>
      </c>
      <c r="AJT8">
        <f t="shared" si="30"/>
        <v>0</v>
      </c>
      <c r="AJU8">
        <f t="shared" si="30"/>
        <v>0</v>
      </c>
      <c r="AJV8">
        <f t="shared" si="30"/>
        <v>0</v>
      </c>
      <c r="AJW8">
        <f t="shared" si="30"/>
        <v>0</v>
      </c>
      <c r="AJX8">
        <f t="shared" si="30"/>
        <v>0</v>
      </c>
      <c r="AJY8">
        <f t="shared" si="30"/>
        <v>0</v>
      </c>
      <c r="AJZ8">
        <f t="shared" si="30"/>
        <v>0</v>
      </c>
      <c r="AKA8">
        <f t="shared" si="30"/>
        <v>0</v>
      </c>
      <c r="AKB8">
        <f t="shared" si="30"/>
        <v>0</v>
      </c>
    </row>
    <row r="9" spans="4:1008" ht="20.25">
      <c r="D9" s="39" t="s">
        <v>23</v>
      </c>
      <c r="E9">
        <f t="shared" ref="E9" si="31">SUMIF($D28:$D2008,"*DEV -*",E28:E2008)</f>
        <v>0</v>
      </c>
      <c r="F9">
        <f t="shared" ref="F9:BQ9" si="32">SUMIF($D28:$D2008,"*DEV -*",F28:F2008)</f>
        <v>0</v>
      </c>
      <c r="G9">
        <f t="shared" si="32"/>
        <v>0</v>
      </c>
      <c r="H9">
        <f t="shared" si="32"/>
        <v>0</v>
      </c>
      <c r="I9">
        <f t="shared" si="32"/>
        <v>0</v>
      </c>
      <c r="J9">
        <f t="shared" si="32"/>
        <v>0</v>
      </c>
      <c r="K9">
        <f t="shared" si="32"/>
        <v>0</v>
      </c>
      <c r="L9">
        <f t="shared" si="32"/>
        <v>0</v>
      </c>
      <c r="M9">
        <f t="shared" si="32"/>
        <v>0</v>
      </c>
      <c r="N9">
        <f t="shared" si="32"/>
        <v>0</v>
      </c>
      <c r="O9">
        <f t="shared" si="32"/>
        <v>0</v>
      </c>
      <c r="P9">
        <f t="shared" si="32"/>
        <v>0</v>
      </c>
      <c r="Q9">
        <f t="shared" si="32"/>
        <v>0</v>
      </c>
      <c r="R9">
        <f t="shared" si="32"/>
        <v>0</v>
      </c>
      <c r="S9">
        <f t="shared" si="32"/>
        <v>0</v>
      </c>
      <c r="T9">
        <f t="shared" si="32"/>
        <v>0</v>
      </c>
      <c r="U9">
        <f t="shared" si="32"/>
        <v>0</v>
      </c>
      <c r="V9">
        <f t="shared" si="32"/>
        <v>0</v>
      </c>
      <c r="W9">
        <f t="shared" si="32"/>
        <v>0</v>
      </c>
      <c r="X9">
        <f t="shared" si="32"/>
        <v>0</v>
      </c>
      <c r="Y9">
        <f t="shared" si="32"/>
        <v>0</v>
      </c>
      <c r="Z9">
        <f t="shared" si="32"/>
        <v>0</v>
      </c>
      <c r="AA9">
        <f t="shared" si="32"/>
        <v>0</v>
      </c>
      <c r="AB9">
        <f t="shared" si="32"/>
        <v>0</v>
      </c>
      <c r="AC9">
        <f t="shared" si="32"/>
        <v>0</v>
      </c>
      <c r="AD9">
        <f t="shared" si="32"/>
        <v>0</v>
      </c>
      <c r="AE9">
        <f t="shared" si="32"/>
        <v>0</v>
      </c>
      <c r="AF9">
        <f t="shared" si="32"/>
        <v>0</v>
      </c>
      <c r="AG9">
        <f t="shared" si="32"/>
        <v>0</v>
      </c>
      <c r="AH9">
        <f t="shared" si="32"/>
        <v>0</v>
      </c>
      <c r="AI9">
        <f t="shared" si="32"/>
        <v>0</v>
      </c>
      <c r="AJ9">
        <f t="shared" si="32"/>
        <v>0</v>
      </c>
      <c r="AK9">
        <f t="shared" si="32"/>
        <v>0</v>
      </c>
      <c r="AL9">
        <f t="shared" si="32"/>
        <v>0</v>
      </c>
      <c r="AM9">
        <f t="shared" si="32"/>
        <v>0</v>
      </c>
      <c r="AN9">
        <f t="shared" si="32"/>
        <v>0</v>
      </c>
      <c r="AO9">
        <f t="shared" si="32"/>
        <v>0</v>
      </c>
      <c r="AP9">
        <f t="shared" si="32"/>
        <v>0</v>
      </c>
      <c r="AQ9">
        <f t="shared" si="32"/>
        <v>0</v>
      </c>
      <c r="AR9">
        <f t="shared" si="32"/>
        <v>0</v>
      </c>
      <c r="AS9">
        <f t="shared" si="32"/>
        <v>0</v>
      </c>
      <c r="AT9">
        <f t="shared" si="32"/>
        <v>0</v>
      </c>
      <c r="AU9">
        <f t="shared" si="32"/>
        <v>0</v>
      </c>
      <c r="AV9">
        <f t="shared" si="32"/>
        <v>0</v>
      </c>
      <c r="AW9">
        <f t="shared" si="32"/>
        <v>0</v>
      </c>
      <c r="AX9">
        <f t="shared" si="32"/>
        <v>0</v>
      </c>
      <c r="AY9">
        <f t="shared" si="32"/>
        <v>0</v>
      </c>
      <c r="AZ9">
        <f t="shared" si="32"/>
        <v>0</v>
      </c>
      <c r="BA9">
        <f t="shared" si="32"/>
        <v>0</v>
      </c>
      <c r="BB9">
        <f t="shared" si="32"/>
        <v>0</v>
      </c>
      <c r="BC9">
        <f t="shared" si="32"/>
        <v>0</v>
      </c>
      <c r="BD9">
        <f t="shared" si="32"/>
        <v>0</v>
      </c>
      <c r="BE9">
        <f t="shared" si="32"/>
        <v>0</v>
      </c>
      <c r="BF9">
        <f t="shared" si="32"/>
        <v>0</v>
      </c>
      <c r="BG9">
        <f t="shared" si="32"/>
        <v>0</v>
      </c>
      <c r="BH9">
        <f t="shared" si="32"/>
        <v>0</v>
      </c>
      <c r="BI9">
        <f t="shared" si="32"/>
        <v>0</v>
      </c>
      <c r="BJ9">
        <f t="shared" si="32"/>
        <v>0</v>
      </c>
      <c r="BK9">
        <f t="shared" si="32"/>
        <v>0</v>
      </c>
      <c r="BL9">
        <f t="shared" si="32"/>
        <v>0</v>
      </c>
      <c r="BM9">
        <f t="shared" si="32"/>
        <v>0</v>
      </c>
      <c r="BN9">
        <f t="shared" si="32"/>
        <v>0</v>
      </c>
      <c r="BO9">
        <f t="shared" si="32"/>
        <v>0</v>
      </c>
      <c r="BP9">
        <f t="shared" si="32"/>
        <v>0</v>
      </c>
      <c r="BQ9">
        <f t="shared" si="32"/>
        <v>0</v>
      </c>
      <c r="BR9">
        <f t="shared" ref="BR9:EC9" si="33">SUMIF($D28:$D2008,"*DEV -*",BR28:BR2008)</f>
        <v>0</v>
      </c>
      <c r="BS9">
        <f t="shared" si="33"/>
        <v>0</v>
      </c>
      <c r="BT9">
        <f t="shared" si="33"/>
        <v>0</v>
      </c>
      <c r="BU9">
        <f t="shared" si="33"/>
        <v>0</v>
      </c>
      <c r="BV9">
        <f t="shared" si="33"/>
        <v>0</v>
      </c>
      <c r="BW9">
        <f t="shared" si="33"/>
        <v>0</v>
      </c>
      <c r="BX9">
        <f t="shared" si="33"/>
        <v>0</v>
      </c>
      <c r="BY9">
        <f t="shared" si="33"/>
        <v>0</v>
      </c>
      <c r="BZ9">
        <f t="shared" si="33"/>
        <v>0</v>
      </c>
      <c r="CA9">
        <f t="shared" si="33"/>
        <v>0</v>
      </c>
      <c r="CB9">
        <f t="shared" si="33"/>
        <v>0</v>
      </c>
      <c r="CC9">
        <f t="shared" si="33"/>
        <v>0</v>
      </c>
      <c r="CD9">
        <f t="shared" si="33"/>
        <v>0</v>
      </c>
      <c r="CE9">
        <f t="shared" si="33"/>
        <v>0</v>
      </c>
      <c r="CF9">
        <f t="shared" si="33"/>
        <v>0</v>
      </c>
      <c r="CG9">
        <f t="shared" si="33"/>
        <v>0</v>
      </c>
      <c r="CH9">
        <f t="shared" si="33"/>
        <v>0</v>
      </c>
      <c r="CI9">
        <f t="shared" si="33"/>
        <v>0</v>
      </c>
      <c r="CJ9">
        <f t="shared" si="33"/>
        <v>0</v>
      </c>
      <c r="CK9">
        <f t="shared" si="33"/>
        <v>0</v>
      </c>
      <c r="CL9">
        <f t="shared" si="33"/>
        <v>0</v>
      </c>
      <c r="CM9">
        <f t="shared" si="33"/>
        <v>0</v>
      </c>
      <c r="CN9">
        <f t="shared" si="33"/>
        <v>0</v>
      </c>
      <c r="CO9">
        <f t="shared" si="33"/>
        <v>0</v>
      </c>
      <c r="CP9">
        <f t="shared" si="33"/>
        <v>0</v>
      </c>
      <c r="CQ9">
        <f t="shared" si="33"/>
        <v>0</v>
      </c>
      <c r="CR9">
        <f t="shared" si="33"/>
        <v>0</v>
      </c>
      <c r="CS9">
        <f t="shared" si="33"/>
        <v>0</v>
      </c>
      <c r="CT9">
        <f t="shared" si="33"/>
        <v>0</v>
      </c>
      <c r="CU9">
        <f t="shared" si="33"/>
        <v>0</v>
      </c>
      <c r="CV9">
        <f t="shared" si="33"/>
        <v>0</v>
      </c>
      <c r="CW9">
        <f t="shared" si="33"/>
        <v>0</v>
      </c>
      <c r="CX9">
        <f t="shared" si="33"/>
        <v>0</v>
      </c>
      <c r="CY9">
        <f t="shared" si="33"/>
        <v>0</v>
      </c>
      <c r="CZ9">
        <f t="shared" si="33"/>
        <v>0</v>
      </c>
      <c r="DA9">
        <f t="shared" si="33"/>
        <v>0</v>
      </c>
      <c r="DB9">
        <f t="shared" si="33"/>
        <v>0</v>
      </c>
      <c r="DC9">
        <f t="shared" si="33"/>
        <v>0</v>
      </c>
      <c r="DD9">
        <f t="shared" si="33"/>
        <v>0</v>
      </c>
      <c r="DE9">
        <f t="shared" si="33"/>
        <v>0</v>
      </c>
      <c r="DF9">
        <f t="shared" si="33"/>
        <v>0</v>
      </c>
      <c r="DG9">
        <f t="shared" si="33"/>
        <v>0</v>
      </c>
      <c r="DH9">
        <f t="shared" si="33"/>
        <v>0</v>
      </c>
      <c r="DI9">
        <f t="shared" si="33"/>
        <v>0</v>
      </c>
      <c r="DJ9">
        <f t="shared" si="33"/>
        <v>0</v>
      </c>
      <c r="DK9">
        <f t="shared" si="33"/>
        <v>0</v>
      </c>
      <c r="DL9">
        <f t="shared" si="33"/>
        <v>0</v>
      </c>
      <c r="DM9">
        <f t="shared" si="33"/>
        <v>0</v>
      </c>
      <c r="DN9">
        <f t="shared" si="33"/>
        <v>0</v>
      </c>
      <c r="DO9">
        <f t="shared" si="33"/>
        <v>0</v>
      </c>
      <c r="DP9">
        <f t="shared" si="33"/>
        <v>0</v>
      </c>
      <c r="DQ9">
        <f t="shared" si="33"/>
        <v>0</v>
      </c>
      <c r="DR9">
        <f t="shared" si="33"/>
        <v>0</v>
      </c>
      <c r="DS9">
        <f t="shared" si="33"/>
        <v>0</v>
      </c>
      <c r="DT9">
        <f t="shared" si="33"/>
        <v>0</v>
      </c>
      <c r="DU9">
        <f t="shared" si="33"/>
        <v>0</v>
      </c>
      <c r="DV9">
        <f t="shared" si="33"/>
        <v>0</v>
      </c>
      <c r="DW9">
        <f t="shared" si="33"/>
        <v>0</v>
      </c>
      <c r="DX9">
        <f t="shared" si="33"/>
        <v>0</v>
      </c>
      <c r="DY9">
        <f t="shared" si="33"/>
        <v>0</v>
      </c>
      <c r="DZ9">
        <f t="shared" si="33"/>
        <v>0</v>
      </c>
      <c r="EA9">
        <f t="shared" si="33"/>
        <v>0</v>
      </c>
      <c r="EB9">
        <f t="shared" si="33"/>
        <v>0</v>
      </c>
      <c r="EC9">
        <f t="shared" si="33"/>
        <v>0</v>
      </c>
      <c r="ED9">
        <f t="shared" ref="ED9:GO9" si="34">SUMIF($D28:$D2008,"*DEV -*",ED28:ED2008)</f>
        <v>0</v>
      </c>
      <c r="EE9">
        <f t="shared" si="34"/>
        <v>0</v>
      </c>
      <c r="EF9">
        <f t="shared" si="34"/>
        <v>0</v>
      </c>
      <c r="EG9">
        <f t="shared" si="34"/>
        <v>0</v>
      </c>
      <c r="EH9">
        <f t="shared" si="34"/>
        <v>0</v>
      </c>
      <c r="EI9">
        <f t="shared" si="34"/>
        <v>0</v>
      </c>
      <c r="EJ9">
        <f t="shared" si="34"/>
        <v>0</v>
      </c>
      <c r="EK9">
        <f t="shared" si="34"/>
        <v>0</v>
      </c>
      <c r="EL9">
        <f t="shared" si="34"/>
        <v>0</v>
      </c>
      <c r="EM9">
        <f t="shared" si="34"/>
        <v>0</v>
      </c>
      <c r="EN9">
        <f t="shared" si="34"/>
        <v>0</v>
      </c>
      <c r="EO9">
        <f t="shared" si="34"/>
        <v>0</v>
      </c>
      <c r="EP9">
        <f t="shared" si="34"/>
        <v>0</v>
      </c>
      <c r="EQ9">
        <f t="shared" si="34"/>
        <v>0</v>
      </c>
      <c r="ER9">
        <f t="shared" si="34"/>
        <v>0</v>
      </c>
      <c r="ES9">
        <f t="shared" si="34"/>
        <v>0</v>
      </c>
      <c r="ET9">
        <f t="shared" si="34"/>
        <v>0</v>
      </c>
      <c r="EU9">
        <f t="shared" si="34"/>
        <v>0</v>
      </c>
      <c r="EV9">
        <f t="shared" si="34"/>
        <v>0</v>
      </c>
      <c r="EW9">
        <f t="shared" si="34"/>
        <v>0</v>
      </c>
      <c r="EX9">
        <f t="shared" si="34"/>
        <v>0</v>
      </c>
      <c r="EY9">
        <f t="shared" si="34"/>
        <v>0</v>
      </c>
      <c r="EZ9">
        <f t="shared" si="34"/>
        <v>0</v>
      </c>
      <c r="FA9">
        <f t="shared" si="34"/>
        <v>0</v>
      </c>
      <c r="FB9">
        <f t="shared" si="34"/>
        <v>0</v>
      </c>
      <c r="FC9">
        <f t="shared" si="34"/>
        <v>0</v>
      </c>
      <c r="FD9">
        <f t="shared" si="34"/>
        <v>0</v>
      </c>
      <c r="FE9">
        <f t="shared" si="34"/>
        <v>0</v>
      </c>
      <c r="FF9">
        <f t="shared" si="34"/>
        <v>0</v>
      </c>
      <c r="FG9">
        <f t="shared" si="34"/>
        <v>0</v>
      </c>
      <c r="FH9">
        <f t="shared" si="34"/>
        <v>0</v>
      </c>
      <c r="FI9">
        <f t="shared" si="34"/>
        <v>0</v>
      </c>
      <c r="FJ9">
        <f t="shared" si="34"/>
        <v>0</v>
      </c>
      <c r="FK9">
        <f t="shared" si="34"/>
        <v>0</v>
      </c>
      <c r="FL9">
        <f t="shared" si="34"/>
        <v>0</v>
      </c>
      <c r="FM9">
        <f t="shared" si="34"/>
        <v>0</v>
      </c>
      <c r="FN9">
        <f t="shared" si="34"/>
        <v>0</v>
      </c>
      <c r="FO9">
        <f t="shared" si="34"/>
        <v>0</v>
      </c>
      <c r="FP9">
        <f t="shared" si="34"/>
        <v>0</v>
      </c>
      <c r="FQ9">
        <f t="shared" si="34"/>
        <v>0</v>
      </c>
      <c r="FR9">
        <f t="shared" si="34"/>
        <v>0</v>
      </c>
      <c r="FS9">
        <f t="shared" si="34"/>
        <v>0</v>
      </c>
      <c r="FT9">
        <f t="shared" si="34"/>
        <v>0</v>
      </c>
      <c r="FU9">
        <f t="shared" si="34"/>
        <v>0</v>
      </c>
      <c r="FV9">
        <f t="shared" si="34"/>
        <v>0</v>
      </c>
      <c r="FW9">
        <f t="shared" si="34"/>
        <v>0</v>
      </c>
      <c r="FX9">
        <f t="shared" si="34"/>
        <v>0</v>
      </c>
      <c r="FY9">
        <f t="shared" si="34"/>
        <v>0</v>
      </c>
      <c r="FZ9">
        <f t="shared" si="34"/>
        <v>0</v>
      </c>
      <c r="GA9">
        <f t="shared" si="34"/>
        <v>0</v>
      </c>
      <c r="GB9">
        <f t="shared" si="34"/>
        <v>0</v>
      </c>
      <c r="GC9">
        <f t="shared" si="34"/>
        <v>0</v>
      </c>
      <c r="GD9">
        <f t="shared" si="34"/>
        <v>0</v>
      </c>
      <c r="GE9">
        <f t="shared" si="34"/>
        <v>0</v>
      </c>
      <c r="GF9">
        <f t="shared" si="34"/>
        <v>0</v>
      </c>
      <c r="GG9">
        <f t="shared" si="34"/>
        <v>0</v>
      </c>
      <c r="GH9">
        <f t="shared" si="34"/>
        <v>0</v>
      </c>
      <c r="GI9">
        <f t="shared" si="34"/>
        <v>0</v>
      </c>
      <c r="GJ9">
        <f t="shared" si="34"/>
        <v>0</v>
      </c>
      <c r="GK9">
        <f t="shared" si="34"/>
        <v>0</v>
      </c>
      <c r="GL9">
        <f t="shared" si="34"/>
        <v>0</v>
      </c>
      <c r="GM9">
        <f t="shared" si="34"/>
        <v>0</v>
      </c>
      <c r="GN9">
        <f t="shared" si="34"/>
        <v>0</v>
      </c>
      <c r="GO9">
        <f t="shared" si="34"/>
        <v>0</v>
      </c>
      <c r="GP9">
        <f t="shared" ref="GP9:JA9" si="35">SUMIF($D28:$D2008,"*DEV -*",GP28:GP2008)</f>
        <v>0</v>
      </c>
      <c r="GQ9">
        <f t="shared" si="35"/>
        <v>0</v>
      </c>
      <c r="GR9">
        <f t="shared" si="35"/>
        <v>0</v>
      </c>
      <c r="GS9">
        <f t="shared" si="35"/>
        <v>0</v>
      </c>
      <c r="GT9">
        <f t="shared" si="35"/>
        <v>0</v>
      </c>
      <c r="GU9">
        <f t="shared" si="35"/>
        <v>0</v>
      </c>
      <c r="GV9">
        <f t="shared" si="35"/>
        <v>0</v>
      </c>
      <c r="GW9">
        <f t="shared" si="35"/>
        <v>0</v>
      </c>
      <c r="GX9">
        <f t="shared" si="35"/>
        <v>0</v>
      </c>
      <c r="GY9">
        <f t="shared" si="35"/>
        <v>0</v>
      </c>
      <c r="GZ9">
        <f t="shared" si="35"/>
        <v>0</v>
      </c>
      <c r="HA9">
        <f t="shared" si="35"/>
        <v>0</v>
      </c>
      <c r="HB9">
        <f t="shared" si="35"/>
        <v>0</v>
      </c>
      <c r="HC9">
        <f t="shared" si="35"/>
        <v>0</v>
      </c>
      <c r="HD9">
        <f t="shared" si="35"/>
        <v>0</v>
      </c>
      <c r="HE9">
        <f t="shared" si="35"/>
        <v>0</v>
      </c>
      <c r="HF9">
        <f t="shared" si="35"/>
        <v>0</v>
      </c>
      <c r="HG9">
        <f t="shared" si="35"/>
        <v>0</v>
      </c>
      <c r="HH9">
        <f t="shared" si="35"/>
        <v>0</v>
      </c>
      <c r="HI9">
        <f t="shared" si="35"/>
        <v>0</v>
      </c>
      <c r="HJ9">
        <f t="shared" si="35"/>
        <v>0</v>
      </c>
      <c r="HK9">
        <f t="shared" si="35"/>
        <v>0</v>
      </c>
      <c r="HL9">
        <f t="shared" si="35"/>
        <v>0</v>
      </c>
      <c r="HM9">
        <f t="shared" si="35"/>
        <v>0</v>
      </c>
      <c r="HN9">
        <f t="shared" si="35"/>
        <v>0</v>
      </c>
      <c r="HO9">
        <f t="shared" si="35"/>
        <v>0</v>
      </c>
      <c r="HP9">
        <f t="shared" si="35"/>
        <v>0</v>
      </c>
      <c r="HQ9">
        <f t="shared" si="35"/>
        <v>0</v>
      </c>
      <c r="HR9">
        <f t="shared" si="35"/>
        <v>0</v>
      </c>
      <c r="HS9">
        <f t="shared" si="35"/>
        <v>0</v>
      </c>
      <c r="HT9">
        <f t="shared" si="35"/>
        <v>0</v>
      </c>
      <c r="HU9">
        <f t="shared" si="35"/>
        <v>0</v>
      </c>
      <c r="HV9">
        <f t="shared" si="35"/>
        <v>0</v>
      </c>
      <c r="HW9">
        <f t="shared" si="35"/>
        <v>0</v>
      </c>
      <c r="HX9">
        <f t="shared" si="35"/>
        <v>0</v>
      </c>
      <c r="HY9">
        <f t="shared" si="35"/>
        <v>0</v>
      </c>
      <c r="HZ9">
        <f t="shared" si="35"/>
        <v>0</v>
      </c>
      <c r="IA9">
        <f t="shared" si="35"/>
        <v>0</v>
      </c>
      <c r="IB9">
        <f t="shared" si="35"/>
        <v>0</v>
      </c>
      <c r="IC9">
        <f t="shared" si="35"/>
        <v>0</v>
      </c>
      <c r="ID9">
        <f t="shared" si="35"/>
        <v>0</v>
      </c>
      <c r="IE9">
        <f t="shared" si="35"/>
        <v>0</v>
      </c>
      <c r="IF9">
        <f t="shared" si="35"/>
        <v>0</v>
      </c>
      <c r="IG9">
        <f t="shared" si="35"/>
        <v>0</v>
      </c>
      <c r="IH9">
        <f t="shared" si="35"/>
        <v>0</v>
      </c>
      <c r="II9">
        <f t="shared" si="35"/>
        <v>0</v>
      </c>
      <c r="IJ9">
        <f t="shared" si="35"/>
        <v>0</v>
      </c>
      <c r="IK9">
        <f t="shared" si="35"/>
        <v>0</v>
      </c>
      <c r="IL9">
        <f t="shared" si="35"/>
        <v>0</v>
      </c>
      <c r="IM9">
        <f t="shared" si="35"/>
        <v>0</v>
      </c>
      <c r="IN9">
        <f t="shared" si="35"/>
        <v>0</v>
      </c>
      <c r="IO9">
        <f t="shared" si="35"/>
        <v>0</v>
      </c>
      <c r="IP9">
        <f t="shared" si="35"/>
        <v>0</v>
      </c>
      <c r="IQ9">
        <f t="shared" si="35"/>
        <v>0</v>
      </c>
      <c r="IR9">
        <f t="shared" si="35"/>
        <v>0</v>
      </c>
      <c r="IS9">
        <f t="shared" si="35"/>
        <v>0</v>
      </c>
      <c r="IT9">
        <f t="shared" si="35"/>
        <v>0</v>
      </c>
      <c r="IU9">
        <f t="shared" si="35"/>
        <v>0</v>
      </c>
      <c r="IV9">
        <f t="shared" si="35"/>
        <v>0</v>
      </c>
      <c r="IW9">
        <f t="shared" si="35"/>
        <v>0</v>
      </c>
      <c r="IX9">
        <f t="shared" si="35"/>
        <v>0</v>
      </c>
      <c r="IY9">
        <f t="shared" si="35"/>
        <v>0</v>
      </c>
      <c r="IZ9">
        <f t="shared" si="35"/>
        <v>0</v>
      </c>
      <c r="JA9">
        <f t="shared" si="35"/>
        <v>0</v>
      </c>
      <c r="JB9">
        <f t="shared" ref="JB9:LM9" si="36">SUMIF($D28:$D2008,"*DEV -*",JB28:JB2008)</f>
        <v>0</v>
      </c>
      <c r="JC9">
        <f t="shared" si="36"/>
        <v>0</v>
      </c>
      <c r="JD9">
        <f t="shared" si="36"/>
        <v>0</v>
      </c>
      <c r="JE9">
        <f t="shared" si="36"/>
        <v>0</v>
      </c>
      <c r="JF9">
        <f t="shared" si="36"/>
        <v>0</v>
      </c>
      <c r="JG9">
        <f t="shared" si="36"/>
        <v>0</v>
      </c>
      <c r="JH9">
        <f t="shared" si="36"/>
        <v>0</v>
      </c>
      <c r="JI9">
        <f t="shared" si="36"/>
        <v>0</v>
      </c>
      <c r="JJ9">
        <f t="shared" si="36"/>
        <v>0</v>
      </c>
      <c r="JK9">
        <f t="shared" si="36"/>
        <v>0</v>
      </c>
      <c r="JL9">
        <f t="shared" si="36"/>
        <v>0</v>
      </c>
      <c r="JM9">
        <f t="shared" si="36"/>
        <v>0</v>
      </c>
      <c r="JN9">
        <f t="shared" si="36"/>
        <v>0</v>
      </c>
      <c r="JO9">
        <f t="shared" si="36"/>
        <v>0</v>
      </c>
      <c r="JP9">
        <f t="shared" si="36"/>
        <v>0</v>
      </c>
      <c r="JQ9">
        <f t="shared" si="36"/>
        <v>0</v>
      </c>
      <c r="JR9">
        <f t="shared" si="36"/>
        <v>0</v>
      </c>
      <c r="JS9">
        <f t="shared" si="36"/>
        <v>0</v>
      </c>
      <c r="JT9">
        <f t="shared" si="36"/>
        <v>0</v>
      </c>
      <c r="JU9">
        <f t="shared" si="36"/>
        <v>0</v>
      </c>
      <c r="JV9">
        <f t="shared" si="36"/>
        <v>0</v>
      </c>
      <c r="JW9">
        <f t="shared" si="36"/>
        <v>0</v>
      </c>
      <c r="JX9">
        <f t="shared" si="36"/>
        <v>0</v>
      </c>
      <c r="JY9">
        <f t="shared" si="36"/>
        <v>0</v>
      </c>
      <c r="JZ9">
        <f t="shared" si="36"/>
        <v>0</v>
      </c>
      <c r="KA9">
        <f t="shared" si="36"/>
        <v>0</v>
      </c>
      <c r="KB9">
        <f t="shared" si="36"/>
        <v>0</v>
      </c>
      <c r="KC9">
        <f t="shared" si="36"/>
        <v>0</v>
      </c>
      <c r="KD9">
        <f t="shared" si="36"/>
        <v>0</v>
      </c>
      <c r="KE9">
        <f t="shared" si="36"/>
        <v>0</v>
      </c>
      <c r="KF9">
        <f t="shared" si="36"/>
        <v>0</v>
      </c>
      <c r="KG9">
        <f t="shared" si="36"/>
        <v>0</v>
      </c>
      <c r="KH9">
        <f t="shared" si="36"/>
        <v>0</v>
      </c>
      <c r="KI9">
        <f t="shared" si="36"/>
        <v>0</v>
      </c>
      <c r="KJ9">
        <f t="shared" si="36"/>
        <v>0</v>
      </c>
      <c r="KK9">
        <f t="shared" si="36"/>
        <v>0</v>
      </c>
      <c r="KL9">
        <f t="shared" si="36"/>
        <v>0</v>
      </c>
      <c r="KM9">
        <f t="shared" si="36"/>
        <v>0</v>
      </c>
      <c r="KN9">
        <f t="shared" si="36"/>
        <v>0</v>
      </c>
      <c r="KO9">
        <f t="shared" si="36"/>
        <v>0</v>
      </c>
      <c r="KP9">
        <f t="shared" si="36"/>
        <v>0</v>
      </c>
      <c r="KQ9">
        <f t="shared" si="36"/>
        <v>0</v>
      </c>
      <c r="KR9">
        <f t="shared" si="36"/>
        <v>0</v>
      </c>
      <c r="KS9">
        <f t="shared" si="36"/>
        <v>0</v>
      </c>
      <c r="KT9">
        <f t="shared" si="36"/>
        <v>0</v>
      </c>
      <c r="KU9">
        <f t="shared" si="36"/>
        <v>0</v>
      </c>
      <c r="KV9">
        <f t="shared" si="36"/>
        <v>0</v>
      </c>
      <c r="KW9">
        <f t="shared" si="36"/>
        <v>0</v>
      </c>
      <c r="KX9">
        <f t="shared" si="36"/>
        <v>0</v>
      </c>
      <c r="KY9">
        <f t="shared" si="36"/>
        <v>0</v>
      </c>
      <c r="KZ9">
        <f t="shared" si="36"/>
        <v>0</v>
      </c>
      <c r="LA9">
        <f t="shared" si="36"/>
        <v>0</v>
      </c>
      <c r="LB9">
        <f t="shared" si="36"/>
        <v>0</v>
      </c>
      <c r="LC9">
        <f t="shared" si="36"/>
        <v>0</v>
      </c>
      <c r="LD9">
        <f t="shared" si="36"/>
        <v>0</v>
      </c>
      <c r="LE9">
        <f t="shared" si="36"/>
        <v>0</v>
      </c>
      <c r="LF9">
        <f t="shared" si="36"/>
        <v>0</v>
      </c>
      <c r="LG9">
        <f t="shared" si="36"/>
        <v>0</v>
      </c>
      <c r="LH9">
        <f t="shared" si="36"/>
        <v>0</v>
      </c>
      <c r="LI9">
        <f t="shared" si="36"/>
        <v>0</v>
      </c>
      <c r="LJ9">
        <f t="shared" si="36"/>
        <v>0</v>
      </c>
      <c r="LK9">
        <f t="shared" si="36"/>
        <v>0</v>
      </c>
      <c r="LL9">
        <f t="shared" si="36"/>
        <v>0</v>
      </c>
      <c r="LM9">
        <f t="shared" si="36"/>
        <v>0</v>
      </c>
      <c r="LN9">
        <f t="shared" ref="LN9:NY9" si="37">SUMIF($D28:$D2008,"*DEV -*",LN28:LN2008)</f>
        <v>0</v>
      </c>
      <c r="LO9">
        <f t="shared" si="37"/>
        <v>0</v>
      </c>
      <c r="LP9">
        <f t="shared" si="37"/>
        <v>0</v>
      </c>
      <c r="LQ9">
        <f t="shared" si="37"/>
        <v>0</v>
      </c>
      <c r="LR9">
        <f t="shared" si="37"/>
        <v>0</v>
      </c>
      <c r="LS9">
        <f t="shared" si="37"/>
        <v>0</v>
      </c>
      <c r="LT9">
        <f t="shared" si="37"/>
        <v>0</v>
      </c>
      <c r="LU9">
        <f t="shared" si="37"/>
        <v>0</v>
      </c>
      <c r="LV9">
        <f t="shared" si="37"/>
        <v>0</v>
      </c>
      <c r="LW9">
        <f t="shared" si="37"/>
        <v>0</v>
      </c>
      <c r="LX9">
        <f t="shared" si="37"/>
        <v>0</v>
      </c>
      <c r="LY9">
        <f t="shared" si="37"/>
        <v>0</v>
      </c>
      <c r="LZ9">
        <f t="shared" si="37"/>
        <v>0</v>
      </c>
      <c r="MA9">
        <f t="shared" si="37"/>
        <v>0</v>
      </c>
      <c r="MB9">
        <f t="shared" si="37"/>
        <v>0</v>
      </c>
      <c r="MC9">
        <f t="shared" si="37"/>
        <v>0</v>
      </c>
      <c r="MD9">
        <f t="shared" si="37"/>
        <v>0</v>
      </c>
      <c r="ME9">
        <f t="shared" si="37"/>
        <v>0</v>
      </c>
      <c r="MF9">
        <f t="shared" si="37"/>
        <v>0</v>
      </c>
      <c r="MG9">
        <f t="shared" si="37"/>
        <v>0</v>
      </c>
      <c r="MH9">
        <f t="shared" si="37"/>
        <v>0</v>
      </c>
      <c r="MI9">
        <f t="shared" si="37"/>
        <v>0</v>
      </c>
      <c r="MJ9">
        <f t="shared" si="37"/>
        <v>0</v>
      </c>
      <c r="MK9">
        <f t="shared" si="37"/>
        <v>0</v>
      </c>
      <c r="ML9">
        <f t="shared" si="37"/>
        <v>0</v>
      </c>
      <c r="MM9">
        <f t="shared" si="37"/>
        <v>0</v>
      </c>
      <c r="MN9">
        <f t="shared" si="37"/>
        <v>0</v>
      </c>
      <c r="MO9">
        <f t="shared" si="37"/>
        <v>0</v>
      </c>
      <c r="MP9">
        <f t="shared" si="37"/>
        <v>0</v>
      </c>
      <c r="MQ9">
        <f t="shared" si="37"/>
        <v>0</v>
      </c>
      <c r="MR9">
        <f t="shared" si="37"/>
        <v>0</v>
      </c>
      <c r="MS9">
        <f t="shared" si="37"/>
        <v>0</v>
      </c>
      <c r="MT9">
        <f t="shared" si="37"/>
        <v>0</v>
      </c>
      <c r="MU9">
        <f t="shared" si="37"/>
        <v>0</v>
      </c>
      <c r="MV9">
        <f t="shared" si="37"/>
        <v>0</v>
      </c>
      <c r="MW9">
        <f t="shared" si="37"/>
        <v>0</v>
      </c>
      <c r="MX9">
        <f t="shared" si="37"/>
        <v>0</v>
      </c>
      <c r="MY9">
        <f t="shared" si="37"/>
        <v>0</v>
      </c>
      <c r="MZ9">
        <f t="shared" si="37"/>
        <v>0</v>
      </c>
      <c r="NA9">
        <f t="shared" si="37"/>
        <v>0</v>
      </c>
      <c r="NB9">
        <f t="shared" si="37"/>
        <v>0</v>
      </c>
      <c r="NC9">
        <f t="shared" si="37"/>
        <v>0</v>
      </c>
      <c r="ND9">
        <f t="shared" si="37"/>
        <v>0</v>
      </c>
      <c r="NE9">
        <f t="shared" si="37"/>
        <v>0</v>
      </c>
      <c r="NF9">
        <f t="shared" si="37"/>
        <v>0</v>
      </c>
      <c r="NG9">
        <f t="shared" si="37"/>
        <v>0</v>
      </c>
      <c r="NH9">
        <f t="shared" si="37"/>
        <v>0</v>
      </c>
      <c r="NI9">
        <f t="shared" si="37"/>
        <v>0</v>
      </c>
      <c r="NJ9">
        <f t="shared" si="37"/>
        <v>0</v>
      </c>
      <c r="NK9">
        <f t="shared" si="37"/>
        <v>0</v>
      </c>
      <c r="NL9">
        <f t="shared" si="37"/>
        <v>0</v>
      </c>
      <c r="NM9">
        <f t="shared" si="37"/>
        <v>0</v>
      </c>
      <c r="NN9">
        <f t="shared" si="37"/>
        <v>0</v>
      </c>
      <c r="NO9">
        <f t="shared" si="37"/>
        <v>0</v>
      </c>
      <c r="NP9">
        <f t="shared" si="37"/>
        <v>0</v>
      </c>
      <c r="NQ9">
        <f t="shared" si="37"/>
        <v>0</v>
      </c>
      <c r="NR9">
        <f t="shared" si="37"/>
        <v>0</v>
      </c>
      <c r="NS9">
        <f t="shared" si="37"/>
        <v>0</v>
      </c>
      <c r="NT9">
        <f t="shared" si="37"/>
        <v>0</v>
      </c>
      <c r="NU9">
        <f t="shared" si="37"/>
        <v>0</v>
      </c>
      <c r="NV9">
        <f t="shared" si="37"/>
        <v>0</v>
      </c>
      <c r="NW9">
        <f t="shared" si="37"/>
        <v>0</v>
      </c>
      <c r="NX9">
        <f t="shared" si="37"/>
        <v>0</v>
      </c>
      <c r="NY9">
        <f t="shared" si="37"/>
        <v>0</v>
      </c>
      <c r="NZ9">
        <f t="shared" ref="NZ9:QK9" si="38">SUMIF($D28:$D2008,"*DEV -*",NZ28:NZ2008)</f>
        <v>0</v>
      </c>
      <c r="OA9">
        <f t="shared" si="38"/>
        <v>0</v>
      </c>
      <c r="OB9">
        <f t="shared" si="38"/>
        <v>0</v>
      </c>
      <c r="OC9">
        <f t="shared" si="38"/>
        <v>0</v>
      </c>
      <c r="OD9">
        <f t="shared" si="38"/>
        <v>0</v>
      </c>
      <c r="OE9">
        <f t="shared" si="38"/>
        <v>0</v>
      </c>
      <c r="OF9">
        <f t="shared" si="38"/>
        <v>0</v>
      </c>
      <c r="OG9">
        <f t="shared" si="38"/>
        <v>0</v>
      </c>
      <c r="OH9">
        <f t="shared" si="38"/>
        <v>0</v>
      </c>
      <c r="OI9">
        <f t="shared" si="38"/>
        <v>0</v>
      </c>
      <c r="OJ9">
        <f t="shared" si="38"/>
        <v>0</v>
      </c>
      <c r="OK9">
        <f t="shared" si="38"/>
        <v>0</v>
      </c>
      <c r="OL9">
        <f t="shared" si="38"/>
        <v>0</v>
      </c>
      <c r="OM9">
        <f t="shared" si="38"/>
        <v>0</v>
      </c>
      <c r="ON9">
        <f t="shared" si="38"/>
        <v>0</v>
      </c>
      <c r="OO9">
        <f t="shared" si="38"/>
        <v>0</v>
      </c>
      <c r="OP9">
        <f t="shared" si="38"/>
        <v>0</v>
      </c>
      <c r="OQ9">
        <f t="shared" si="38"/>
        <v>0</v>
      </c>
      <c r="OR9">
        <f t="shared" si="38"/>
        <v>0</v>
      </c>
      <c r="OS9">
        <f t="shared" si="38"/>
        <v>0</v>
      </c>
      <c r="OT9">
        <f t="shared" si="38"/>
        <v>0</v>
      </c>
      <c r="OU9">
        <f t="shared" si="38"/>
        <v>0</v>
      </c>
      <c r="OV9">
        <f t="shared" si="38"/>
        <v>0</v>
      </c>
      <c r="OW9">
        <f t="shared" si="38"/>
        <v>0</v>
      </c>
      <c r="OX9">
        <f t="shared" si="38"/>
        <v>0</v>
      </c>
      <c r="OY9">
        <f t="shared" si="38"/>
        <v>0</v>
      </c>
      <c r="OZ9">
        <f t="shared" si="38"/>
        <v>0</v>
      </c>
      <c r="PA9">
        <f t="shared" si="38"/>
        <v>0</v>
      </c>
      <c r="PB9">
        <f t="shared" si="38"/>
        <v>0</v>
      </c>
      <c r="PC9">
        <f t="shared" si="38"/>
        <v>0</v>
      </c>
      <c r="PD9">
        <f t="shared" si="38"/>
        <v>0</v>
      </c>
      <c r="PE9">
        <f t="shared" si="38"/>
        <v>0</v>
      </c>
      <c r="PF9">
        <f t="shared" si="38"/>
        <v>0</v>
      </c>
      <c r="PG9">
        <f t="shared" si="38"/>
        <v>0</v>
      </c>
      <c r="PH9">
        <f t="shared" si="38"/>
        <v>0</v>
      </c>
      <c r="PI9">
        <f t="shared" si="38"/>
        <v>0</v>
      </c>
      <c r="PJ9">
        <f t="shared" si="38"/>
        <v>0</v>
      </c>
      <c r="PK9">
        <f t="shared" si="38"/>
        <v>0</v>
      </c>
      <c r="PL9">
        <f t="shared" si="38"/>
        <v>0</v>
      </c>
      <c r="PM9">
        <f t="shared" si="38"/>
        <v>0</v>
      </c>
      <c r="PN9">
        <f t="shared" si="38"/>
        <v>0</v>
      </c>
      <c r="PO9">
        <f t="shared" si="38"/>
        <v>0</v>
      </c>
      <c r="PP9">
        <f t="shared" si="38"/>
        <v>0</v>
      </c>
      <c r="PQ9">
        <f t="shared" si="38"/>
        <v>0</v>
      </c>
      <c r="PR9">
        <f t="shared" si="38"/>
        <v>0</v>
      </c>
      <c r="PS9">
        <f t="shared" si="38"/>
        <v>0</v>
      </c>
      <c r="PT9">
        <f t="shared" si="38"/>
        <v>0</v>
      </c>
      <c r="PU9">
        <f t="shared" si="38"/>
        <v>0</v>
      </c>
      <c r="PV9">
        <f t="shared" si="38"/>
        <v>0</v>
      </c>
      <c r="PW9">
        <f t="shared" si="38"/>
        <v>0</v>
      </c>
      <c r="PX9">
        <f t="shared" si="38"/>
        <v>0</v>
      </c>
      <c r="PY9">
        <f t="shared" si="38"/>
        <v>0</v>
      </c>
      <c r="PZ9">
        <f t="shared" si="38"/>
        <v>0</v>
      </c>
      <c r="QA9">
        <f t="shared" si="38"/>
        <v>0</v>
      </c>
      <c r="QB9">
        <f t="shared" si="38"/>
        <v>0</v>
      </c>
      <c r="QC9">
        <f t="shared" si="38"/>
        <v>0</v>
      </c>
      <c r="QD9">
        <f t="shared" si="38"/>
        <v>0</v>
      </c>
      <c r="QE9">
        <f t="shared" si="38"/>
        <v>0</v>
      </c>
      <c r="QF9">
        <f t="shared" si="38"/>
        <v>0</v>
      </c>
      <c r="QG9">
        <f t="shared" si="38"/>
        <v>0</v>
      </c>
      <c r="QH9">
        <f t="shared" si="38"/>
        <v>0</v>
      </c>
      <c r="QI9">
        <f t="shared" si="38"/>
        <v>0</v>
      </c>
      <c r="QJ9">
        <f t="shared" si="38"/>
        <v>0</v>
      </c>
      <c r="QK9">
        <f t="shared" si="38"/>
        <v>0</v>
      </c>
      <c r="QL9">
        <f t="shared" ref="QL9:SW9" si="39">SUMIF($D28:$D2008,"*DEV -*",QL28:QL2008)</f>
        <v>0</v>
      </c>
      <c r="QM9">
        <f t="shared" si="39"/>
        <v>0</v>
      </c>
      <c r="QN9">
        <f t="shared" si="39"/>
        <v>0</v>
      </c>
      <c r="QO9">
        <f t="shared" si="39"/>
        <v>0</v>
      </c>
      <c r="QP9">
        <f t="shared" si="39"/>
        <v>0</v>
      </c>
      <c r="QQ9">
        <f t="shared" si="39"/>
        <v>0</v>
      </c>
      <c r="QR9">
        <f t="shared" si="39"/>
        <v>0</v>
      </c>
      <c r="QS9">
        <f t="shared" si="39"/>
        <v>0</v>
      </c>
      <c r="QT9">
        <f t="shared" si="39"/>
        <v>0</v>
      </c>
      <c r="QU9">
        <f t="shared" si="39"/>
        <v>0</v>
      </c>
      <c r="QV9">
        <f t="shared" si="39"/>
        <v>0</v>
      </c>
      <c r="QW9">
        <f t="shared" si="39"/>
        <v>0</v>
      </c>
      <c r="QX9">
        <f t="shared" si="39"/>
        <v>0</v>
      </c>
      <c r="QY9">
        <f t="shared" si="39"/>
        <v>0</v>
      </c>
      <c r="QZ9">
        <f t="shared" si="39"/>
        <v>0</v>
      </c>
      <c r="RA9">
        <f t="shared" si="39"/>
        <v>0</v>
      </c>
      <c r="RB9">
        <f t="shared" si="39"/>
        <v>0</v>
      </c>
      <c r="RC9">
        <f t="shared" si="39"/>
        <v>0</v>
      </c>
      <c r="RD9">
        <f t="shared" si="39"/>
        <v>0</v>
      </c>
      <c r="RE9">
        <f t="shared" si="39"/>
        <v>0</v>
      </c>
      <c r="RF9">
        <f t="shared" si="39"/>
        <v>0</v>
      </c>
      <c r="RG9">
        <f t="shared" si="39"/>
        <v>0</v>
      </c>
      <c r="RH9">
        <f t="shared" si="39"/>
        <v>0</v>
      </c>
      <c r="RI9">
        <f t="shared" si="39"/>
        <v>0</v>
      </c>
      <c r="RJ9">
        <f t="shared" si="39"/>
        <v>0</v>
      </c>
      <c r="RK9">
        <f t="shared" si="39"/>
        <v>0</v>
      </c>
      <c r="RL9">
        <f t="shared" si="39"/>
        <v>0</v>
      </c>
      <c r="RM9">
        <f t="shared" si="39"/>
        <v>0</v>
      </c>
      <c r="RN9">
        <f t="shared" si="39"/>
        <v>0</v>
      </c>
      <c r="RO9">
        <f t="shared" si="39"/>
        <v>0</v>
      </c>
      <c r="RP9">
        <f t="shared" si="39"/>
        <v>0</v>
      </c>
      <c r="RQ9">
        <f t="shared" si="39"/>
        <v>0</v>
      </c>
      <c r="RR9">
        <f t="shared" si="39"/>
        <v>0</v>
      </c>
      <c r="RS9">
        <f t="shared" si="39"/>
        <v>0</v>
      </c>
      <c r="RT9">
        <f t="shared" si="39"/>
        <v>0</v>
      </c>
      <c r="RU9">
        <f t="shared" si="39"/>
        <v>0</v>
      </c>
      <c r="RV9">
        <f t="shared" si="39"/>
        <v>0</v>
      </c>
      <c r="RW9">
        <f t="shared" si="39"/>
        <v>0</v>
      </c>
      <c r="RX9">
        <f t="shared" si="39"/>
        <v>0</v>
      </c>
      <c r="RY9">
        <f t="shared" si="39"/>
        <v>0</v>
      </c>
      <c r="RZ9">
        <f t="shared" si="39"/>
        <v>0</v>
      </c>
      <c r="SA9">
        <f t="shared" si="39"/>
        <v>0</v>
      </c>
      <c r="SB9">
        <f t="shared" si="39"/>
        <v>0</v>
      </c>
      <c r="SC9">
        <f t="shared" si="39"/>
        <v>0</v>
      </c>
      <c r="SD9">
        <f t="shared" si="39"/>
        <v>0</v>
      </c>
      <c r="SE9">
        <f t="shared" si="39"/>
        <v>0</v>
      </c>
      <c r="SF9">
        <f t="shared" si="39"/>
        <v>0</v>
      </c>
      <c r="SG9">
        <f t="shared" si="39"/>
        <v>0</v>
      </c>
      <c r="SH9">
        <f t="shared" si="39"/>
        <v>0</v>
      </c>
      <c r="SI9">
        <f t="shared" si="39"/>
        <v>0</v>
      </c>
      <c r="SJ9">
        <f t="shared" si="39"/>
        <v>0</v>
      </c>
      <c r="SK9">
        <f t="shared" si="39"/>
        <v>0</v>
      </c>
      <c r="SL9">
        <f t="shared" si="39"/>
        <v>0</v>
      </c>
      <c r="SM9">
        <f t="shared" si="39"/>
        <v>0</v>
      </c>
      <c r="SN9">
        <f t="shared" si="39"/>
        <v>0</v>
      </c>
      <c r="SO9">
        <f t="shared" si="39"/>
        <v>0</v>
      </c>
      <c r="SP9">
        <f t="shared" si="39"/>
        <v>0</v>
      </c>
      <c r="SQ9">
        <f t="shared" si="39"/>
        <v>0</v>
      </c>
      <c r="SR9">
        <f t="shared" si="39"/>
        <v>0</v>
      </c>
      <c r="SS9">
        <f t="shared" si="39"/>
        <v>0</v>
      </c>
      <c r="ST9">
        <f t="shared" si="39"/>
        <v>0</v>
      </c>
      <c r="SU9">
        <f t="shared" si="39"/>
        <v>0</v>
      </c>
      <c r="SV9">
        <f t="shared" si="39"/>
        <v>0</v>
      </c>
      <c r="SW9">
        <f t="shared" si="39"/>
        <v>0</v>
      </c>
      <c r="SX9">
        <f t="shared" ref="SX9:VI9" si="40">SUMIF($D28:$D2008,"*DEV -*",SX28:SX2008)</f>
        <v>0</v>
      </c>
      <c r="SY9">
        <f t="shared" si="40"/>
        <v>0</v>
      </c>
      <c r="SZ9">
        <f t="shared" si="40"/>
        <v>0</v>
      </c>
      <c r="TA9">
        <f t="shared" si="40"/>
        <v>0</v>
      </c>
      <c r="TB9">
        <f t="shared" si="40"/>
        <v>0</v>
      </c>
      <c r="TC9">
        <f t="shared" si="40"/>
        <v>0</v>
      </c>
      <c r="TD9">
        <f t="shared" si="40"/>
        <v>0</v>
      </c>
      <c r="TE9">
        <f t="shared" si="40"/>
        <v>0</v>
      </c>
      <c r="TF9">
        <f t="shared" si="40"/>
        <v>0</v>
      </c>
      <c r="TG9">
        <f t="shared" si="40"/>
        <v>0</v>
      </c>
      <c r="TH9">
        <f t="shared" si="40"/>
        <v>0</v>
      </c>
      <c r="TI9">
        <f t="shared" si="40"/>
        <v>0</v>
      </c>
      <c r="TJ9">
        <f t="shared" si="40"/>
        <v>0</v>
      </c>
      <c r="TK9">
        <f t="shared" si="40"/>
        <v>0</v>
      </c>
      <c r="TL9">
        <f t="shared" si="40"/>
        <v>0</v>
      </c>
      <c r="TM9">
        <f t="shared" si="40"/>
        <v>0</v>
      </c>
      <c r="TN9">
        <f t="shared" si="40"/>
        <v>0</v>
      </c>
      <c r="TO9">
        <f t="shared" si="40"/>
        <v>0</v>
      </c>
      <c r="TP9">
        <f t="shared" si="40"/>
        <v>0</v>
      </c>
      <c r="TQ9">
        <f t="shared" si="40"/>
        <v>0</v>
      </c>
      <c r="TR9">
        <f t="shared" si="40"/>
        <v>0</v>
      </c>
      <c r="TS9">
        <f t="shared" si="40"/>
        <v>0</v>
      </c>
      <c r="TT9">
        <f t="shared" si="40"/>
        <v>0</v>
      </c>
      <c r="TU9">
        <f t="shared" si="40"/>
        <v>0</v>
      </c>
      <c r="TV9">
        <f t="shared" si="40"/>
        <v>0</v>
      </c>
      <c r="TW9">
        <f t="shared" si="40"/>
        <v>0</v>
      </c>
      <c r="TX9">
        <f t="shared" si="40"/>
        <v>0</v>
      </c>
      <c r="TY9">
        <f t="shared" si="40"/>
        <v>0</v>
      </c>
      <c r="TZ9">
        <f t="shared" si="40"/>
        <v>0</v>
      </c>
      <c r="UA9">
        <f t="shared" si="40"/>
        <v>0</v>
      </c>
      <c r="UB9">
        <f t="shared" si="40"/>
        <v>0</v>
      </c>
      <c r="UC9">
        <f t="shared" si="40"/>
        <v>0</v>
      </c>
      <c r="UD9">
        <f t="shared" si="40"/>
        <v>0</v>
      </c>
      <c r="UE9">
        <f t="shared" si="40"/>
        <v>0</v>
      </c>
      <c r="UF9">
        <f t="shared" si="40"/>
        <v>0</v>
      </c>
      <c r="UG9">
        <f t="shared" si="40"/>
        <v>0</v>
      </c>
      <c r="UH9">
        <f t="shared" si="40"/>
        <v>0</v>
      </c>
      <c r="UI9">
        <f t="shared" si="40"/>
        <v>0</v>
      </c>
      <c r="UJ9">
        <f t="shared" si="40"/>
        <v>0</v>
      </c>
      <c r="UK9">
        <f t="shared" si="40"/>
        <v>0</v>
      </c>
      <c r="UL9">
        <f t="shared" si="40"/>
        <v>0</v>
      </c>
      <c r="UM9">
        <f t="shared" si="40"/>
        <v>0</v>
      </c>
      <c r="UN9">
        <f t="shared" si="40"/>
        <v>0</v>
      </c>
      <c r="UO9">
        <f t="shared" si="40"/>
        <v>0</v>
      </c>
      <c r="UP9">
        <f t="shared" si="40"/>
        <v>0</v>
      </c>
      <c r="UQ9">
        <f t="shared" si="40"/>
        <v>0</v>
      </c>
      <c r="UR9">
        <f t="shared" si="40"/>
        <v>0</v>
      </c>
      <c r="US9">
        <f t="shared" si="40"/>
        <v>0</v>
      </c>
      <c r="UT9">
        <f t="shared" si="40"/>
        <v>0</v>
      </c>
      <c r="UU9">
        <f t="shared" si="40"/>
        <v>0</v>
      </c>
      <c r="UV9">
        <f t="shared" si="40"/>
        <v>0</v>
      </c>
      <c r="UW9">
        <f t="shared" si="40"/>
        <v>0</v>
      </c>
      <c r="UX9">
        <f t="shared" si="40"/>
        <v>0</v>
      </c>
      <c r="UY9">
        <f t="shared" si="40"/>
        <v>0</v>
      </c>
      <c r="UZ9">
        <f t="shared" si="40"/>
        <v>0</v>
      </c>
      <c r="VA9">
        <f t="shared" si="40"/>
        <v>0</v>
      </c>
      <c r="VB9">
        <f t="shared" si="40"/>
        <v>0</v>
      </c>
      <c r="VC9">
        <f t="shared" si="40"/>
        <v>0</v>
      </c>
      <c r="VD9">
        <f t="shared" si="40"/>
        <v>0</v>
      </c>
      <c r="VE9">
        <f t="shared" si="40"/>
        <v>0</v>
      </c>
      <c r="VF9">
        <f t="shared" si="40"/>
        <v>0</v>
      </c>
      <c r="VG9">
        <f t="shared" si="40"/>
        <v>0</v>
      </c>
      <c r="VH9">
        <f t="shared" si="40"/>
        <v>0</v>
      </c>
      <c r="VI9">
        <f t="shared" si="40"/>
        <v>0</v>
      </c>
      <c r="VJ9">
        <f t="shared" ref="VJ9:XU9" si="41">SUMIF($D28:$D2008,"*DEV -*",VJ28:VJ2008)</f>
        <v>0</v>
      </c>
      <c r="VK9">
        <f t="shared" si="41"/>
        <v>0</v>
      </c>
      <c r="VL9">
        <f t="shared" si="41"/>
        <v>0</v>
      </c>
      <c r="VM9">
        <f t="shared" si="41"/>
        <v>0</v>
      </c>
      <c r="VN9">
        <f t="shared" si="41"/>
        <v>0</v>
      </c>
      <c r="VO9">
        <f t="shared" si="41"/>
        <v>0</v>
      </c>
      <c r="VP9">
        <f t="shared" si="41"/>
        <v>0</v>
      </c>
      <c r="VQ9">
        <f t="shared" si="41"/>
        <v>0</v>
      </c>
      <c r="VR9">
        <f t="shared" si="41"/>
        <v>0</v>
      </c>
      <c r="VS9">
        <f t="shared" si="41"/>
        <v>0</v>
      </c>
      <c r="VT9">
        <f t="shared" si="41"/>
        <v>0</v>
      </c>
      <c r="VU9">
        <f t="shared" si="41"/>
        <v>0</v>
      </c>
      <c r="VV9">
        <f t="shared" si="41"/>
        <v>0</v>
      </c>
      <c r="VW9">
        <f t="shared" si="41"/>
        <v>0</v>
      </c>
      <c r="VX9">
        <f t="shared" si="41"/>
        <v>0</v>
      </c>
      <c r="VY9">
        <f t="shared" si="41"/>
        <v>0</v>
      </c>
      <c r="VZ9">
        <f t="shared" si="41"/>
        <v>0</v>
      </c>
      <c r="WA9">
        <f t="shared" si="41"/>
        <v>0</v>
      </c>
      <c r="WB9">
        <f t="shared" si="41"/>
        <v>0</v>
      </c>
      <c r="WC9">
        <f t="shared" si="41"/>
        <v>0</v>
      </c>
      <c r="WD9">
        <f t="shared" si="41"/>
        <v>0</v>
      </c>
      <c r="WE9">
        <f t="shared" si="41"/>
        <v>0</v>
      </c>
      <c r="WF9">
        <f t="shared" si="41"/>
        <v>0</v>
      </c>
      <c r="WG9">
        <f t="shared" si="41"/>
        <v>0</v>
      </c>
      <c r="WH9">
        <f t="shared" si="41"/>
        <v>0</v>
      </c>
      <c r="WI9">
        <f t="shared" si="41"/>
        <v>0</v>
      </c>
      <c r="WJ9">
        <f t="shared" si="41"/>
        <v>0</v>
      </c>
      <c r="WK9">
        <f t="shared" si="41"/>
        <v>0</v>
      </c>
      <c r="WL9">
        <f t="shared" si="41"/>
        <v>0</v>
      </c>
      <c r="WM9">
        <f t="shared" si="41"/>
        <v>0</v>
      </c>
      <c r="WN9">
        <f t="shared" si="41"/>
        <v>0</v>
      </c>
      <c r="WO9">
        <f t="shared" si="41"/>
        <v>0</v>
      </c>
      <c r="WP9">
        <f t="shared" si="41"/>
        <v>0</v>
      </c>
      <c r="WQ9">
        <f t="shared" si="41"/>
        <v>0</v>
      </c>
      <c r="WR9">
        <f t="shared" si="41"/>
        <v>0</v>
      </c>
      <c r="WS9">
        <f t="shared" si="41"/>
        <v>0</v>
      </c>
      <c r="WT9">
        <f t="shared" si="41"/>
        <v>0</v>
      </c>
      <c r="WU9">
        <f t="shared" si="41"/>
        <v>0</v>
      </c>
      <c r="WV9">
        <f t="shared" si="41"/>
        <v>0</v>
      </c>
      <c r="WW9">
        <f t="shared" si="41"/>
        <v>0</v>
      </c>
      <c r="WX9">
        <f t="shared" si="41"/>
        <v>0</v>
      </c>
      <c r="WY9">
        <f t="shared" si="41"/>
        <v>0</v>
      </c>
      <c r="WZ9">
        <f t="shared" si="41"/>
        <v>0</v>
      </c>
      <c r="XA9">
        <f t="shared" si="41"/>
        <v>0</v>
      </c>
      <c r="XB9">
        <f t="shared" si="41"/>
        <v>0</v>
      </c>
      <c r="XC9">
        <f t="shared" si="41"/>
        <v>0</v>
      </c>
      <c r="XD9">
        <f t="shared" si="41"/>
        <v>0</v>
      </c>
      <c r="XE9">
        <f t="shared" si="41"/>
        <v>0</v>
      </c>
      <c r="XF9">
        <f t="shared" si="41"/>
        <v>0</v>
      </c>
      <c r="XG9">
        <f t="shared" si="41"/>
        <v>0</v>
      </c>
      <c r="XH9">
        <f t="shared" si="41"/>
        <v>0</v>
      </c>
      <c r="XI9">
        <f t="shared" si="41"/>
        <v>0</v>
      </c>
      <c r="XJ9">
        <f t="shared" si="41"/>
        <v>0</v>
      </c>
      <c r="XK9">
        <f t="shared" si="41"/>
        <v>0</v>
      </c>
      <c r="XL9">
        <f t="shared" si="41"/>
        <v>0</v>
      </c>
      <c r="XM9">
        <f t="shared" si="41"/>
        <v>0</v>
      </c>
      <c r="XN9">
        <f t="shared" si="41"/>
        <v>0</v>
      </c>
      <c r="XO9">
        <f t="shared" si="41"/>
        <v>0</v>
      </c>
      <c r="XP9">
        <f t="shared" si="41"/>
        <v>0</v>
      </c>
      <c r="XQ9">
        <f t="shared" si="41"/>
        <v>0</v>
      </c>
      <c r="XR9">
        <f t="shared" si="41"/>
        <v>0</v>
      </c>
      <c r="XS9">
        <f t="shared" si="41"/>
        <v>0</v>
      </c>
      <c r="XT9">
        <f t="shared" si="41"/>
        <v>0</v>
      </c>
      <c r="XU9">
        <f t="shared" si="41"/>
        <v>0</v>
      </c>
      <c r="XV9">
        <f t="shared" ref="XV9:AAG9" si="42">SUMIF($D28:$D2008,"*DEV -*",XV28:XV2008)</f>
        <v>0</v>
      </c>
      <c r="XW9">
        <f t="shared" si="42"/>
        <v>0</v>
      </c>
      <c r="XX9">
        <f t="shared" si="42"/>
        <v>0</v>
      </c>
      <c r="XY9">
        <f t="shared" si="42"/>
        <v>0</v>
      </c>
      <c r="XZ9">
        <f t="shared" si="42"/>
        <v>0</v>
      </c>
      <c r="YA9">
        <f t="shared" si="42"/>
        <v>0</v>
      </c>
      <c r="YB9">
        <f t="shared" si="42"/>
        <v>0</v>
      </c>
      <c r="YC9">
        <f t="shared" si="42"/>
        <v>0</v>
      </c>
      <c r="YD9">
        <f t="shared" si="42"/>
        <v>0</v>
      </c>
      <c r="YE9">
        <f t="shared" si="42"/>
        <v>0</v>
      </c>
      <c r="YF9">
        <f t="shared" si="42"/>
        <v>0</v>
      </c>
      <c r="YG9">
        <f t="shared" si="42"/>
        <v>0</v>
      </c>
      <c r="YH9">
        <f t="shared" si="42"/>
        <v>0</v>
      </c>
      <c r="YI9">
        <f t="shared" si="42"/>
        <v>0</v>
      </c>
      <c r="YJ9">
        <f t="shared" si="42"/>
        <v>0</v>
      </c>
      <c r="YK9">
        <f t="shared" si="42"/>
        <v>0</v>
      </c>
      <c r="YL9">
        <f t="shared" si="42"/>
        <v>0</v>
      </c>
      <c r="YM9">
        <f t="shared" si="42"/>
        <v>0</v>
      </c>
      <c r="YN9">
        <f t="shared" si="42"/>
        <v>0</v>
      </c>
      <c r="YO9">
        <f t="shared" si="42"/>
        <v>0</v>
      </c>
      <c r="YP9">
        <f t="shared" si="42"/>
        <v>0</v>
      </c>
      <c r="YQ9">
        <f t="shared" si="42"/>
        <v>0</v>
      </c>
      <c r="YR9">
        <f t="shared" si="42"/>
        <v>0</v>
      </c>
      <c r="YS9">
        <f t="shared" si="42"/>
        <v>0</v>
      </c>
      <c r="YT9">
        <f t="shared" si="42"/>
        <v>0</v>
      </c>
      <c r="YU9">
        <f t="shared" si="42"/>
        <v>0</v>
      </c>
      <c r="YV9">
        <f t="shared" si="42"/>
        <v>0</v>
      </c>
      <c r="YW9">
        <f t="shared" si="42"/>
        <v>0</v>
      </c>
      <c r="YX9">
        <f t="shared" si="42"/>
        <v>0</v>
      </c>
      <c r="YY9">
        <f t="shared" si="42"/>
        <v>0</v>
      </c>
      <c r="YZ9">
        <f t="shared" si="42"/>
        <v>0</v>
      </c>
      <c r="ZA9">
        <f t="shared" si="42"/>
        <v>0</v>
      </c>
      <c r="ZB9">
        <f t="shared" si="42"/>
        <v>0</v>
      </c>
      <c r="ZC9">
        <f t="shared" si="42"/>
        <v>0</v>
      </c>
      <c r="ZD9">
        <f t="shared" si="42"/>
        <v>0</v>
      </c>
      <c r="ZE9">
        <f t="shared" si="42"/>
        <v>0</v>
      </c>
      <c r="ZF9">
        <f t="shared" si="42"/>
        <v>0</v>
      </c>
      <c r="ZG9">
        <f t="shared" si="42"/>
        <v>0</v>
      </c>
      <c r="ZH9">
        <f t="shared" si="42"/>
        <v>0</v>
      </c>
      <c r="ZI9">
        <f t="shared" si="42"/>
        <v>0</v>
      </c>
      <c r="ZJ9">
        <f t="shared" si="42"/>
        <v>0</v>
      </c>
      <c r="ZK9">
        <f t="shared" si="42"/>
        <v>0</v>
      </c>
      <c r="ZL9">
        <f t="shared" si="42"/>
        <v>0</v>
      </c>
      <c r="ZM9">
        <f t="shared" si="42"/>
        <v>0</v>
      </c>
      <c r="ZN9">
        <f t="shared" si="42"/>
        <v>0</v>
      </c>
      <c r="ZO9">
        <f t="shared" si="42"/>
        <v>0</v>
      </c>
      <c r="ZP9">
        <f t="shared" si="42"/>
        <v>0</v>
      </c>
      <c r="ZQ9">
        <f t="shared" si="42"/>
        <v>0</v>
      </c>
      <c r="ZR9">
        <f t="shared" si="42"/>
        <v>0</v>
      </c>
      <c r="ZS9">
        <f t="shared" si="42"/>
        <v>0</v>
      </c>
      <c r="ZT9">
        <f t="shared" si="42"/>
        <v>0</v>
      </c>
      <c r="ZU9">
        <f t="shared" si="42"/>
        <v>0</v>
      </c>
      <c r="ZV9">
        <f t="shared" si="42"/>
        <v>0</v>
      </c>
      <c r="ZW9">
        <f t="shared" si="42"/>
        <v>0</v>
      </c>
      <c r="ZX9">
        <f t="shared" si="42"/>
        <v>0</v>
      </c>
      <c r="ZY9">
        <f t="shared" si="42"/>
        <v>0</v>
      </c>
      <c r="ZZ9">
        <f t="shared" si="42"/>
        <v>0</v>
      </c>
      <c r="AAA9">
        <f t="shared" si="42"/>
        <v>0</v>
      </c>
      <c r="AAB9">
        <f t="shared" si="42"/>
        <v>0</v>
      </c>
      <c r="AAC9">
        <f t="shared" si="42"/>
        <v>0</v>
      </c>
      <c r="AAD9">
        <f t="shared" si="42"/>
        <v>0</v>
      </c>
      <c r="AAE9">
        <f t="shared" si="42"/>
        <v>0</v>
      </c>
      <c r="AAF9">
        <f t="shared" si="42"/>
        <v>0</v>
      </c>
      <c r="AAG9">
        <f t="shared" si="42"/>
        <v>0</v>
      </c>
      <c r="AAH9">
        <f t="shared" ref="AAH9:ACS9" si="43">SUMIF($D28:$D2008,"*DEV -*",AAH28:AAH2008)</f>
        <v>0</v>
      </c>
      <c r="AAI9">
        <f t="shared" si="43"/>
        <v>0</v>
      </c>
      <c r="AAJ9">
        <f t="shared" si="43"/>
        <v>0</v>
      </c>
      <c r="AAK9">
        <f t="shared" si="43"/>
        <v>0</v>
      </c>
      <c r="AAL9">
        <f t="shared" si="43"/>
        <v>0</v>
      </c>
      <c r="AAM9">
        <f t="shared" si="43"/>
        <v>0</v>
      </c>
      <c r="AAN9">
        <f t="shared" si="43"/>
        <v>0</v>
      </c>
      <c r="AAO9">
        <f t="shared" si="43"/>
        <v>0</v>
      </c>
      <c r="AAP9">
        <f t="shared" si="43"/>
        <v>0</v>
      </c>
      <c r="AAQ9">
        <f t="shared" si="43"/>
        <v>0</v>
      </c>
      <c r="AAR9">
        <f t="shared" si="43"/>
        <v>0</v>
      </c>
      <c r="AAS9">
        <f t="shared" si="43"/>
        <v>0</v>
      </c>
      <c r="AAT9">
        <f t="shared" si="43"/>
        <v>0</v>
      </c>
      <c r="AAU9">
        <f t="shared" si="43"/>
        <v>0</v>
      </c>
      <c r="AAV9">
        <f t="shared" si="43"/>
        <v>0</v>
      </c>
      <c r="AAW9">
        <f t="shared" si="43"/>
        <v>0</v>
      </c>
      <c r="AAX9">
        <f t="shared" si="43"/>
        <v>0</v>
      </c>
      <c r="AAY9">
        <f t="shared" si="43"/>
        <v>0</v>
      </c>
      <c r="AAZ9">
        <f t="shared" si="43"/>
        <v>0</v>
      </c>
      <c r="ABA9">
        <f t="shared" si="43"/>
        <v>0</v>
      </c>
      <c r="ABB9">
        <f t="shared" si="43"/>
        <v>0</v>
      </c>
      <c r="ABC9">
        <f t="shared" si="43"/>
        <v>0</v>
      </c>
      <c r="ABD9">
        <f t="shared" si="43"/>
        <v>0</v>
      </c>
      <c r="ABE9">
        <f t="shared" si="43"/>
        <v>0</v>
      </c>
      <c r="ABF9">
        <f t="shared" si="43"/>
        <v>0</v>
      </c>
      <c r="ABG9">
        <f t="shared" si="43"/>
        <v>0</v>
      </c>
      <c r="ABH9">
        <f t="shared" si="43"/>
        <v>0</v>
      </c>
      <c r="ABI9">
        <f t="shared" si="43"/>
        <v>0</v>
      </c>
      <c r="ABJ9">
        <f t="shared" si="43"/>
        <v>0</v>
      </c>
      <c r="ABK9">
        <f t="shared" si="43"/>
        <v>0</v>
      </c>
      <c r="ABL9">
        <f t="shared" si="43"/>
        <v>0</v>
      </c>
      <c r="ABM9">
        <f t="shared" si="43"/>
        <v>0</v>
      </c>
      <c r="ABN9">
        <f t="shared" si="43"/>
        <v>0</v>
      </c>
      <c r="ABO9">
        <f t="shared" si="43"/>
        <v>0</v>
      </c>
      <c r="ABP9">
        <f t="shared" si="43"/>
        <v>0</v>
      </c>
      <c r="ABQ9">
        <f t="shared" si="43"/>
        <v>0</v>
      </c>
      <c r="ABR9">
        <f t="shared" si="43"/>
        <v>0</v>
      </c>
      <c r="ABS9">
        <f t="shared" si="43"/>
        <v>0</v>
      </c>
      <c r="ABT9">
        <f t="shared" si="43"/>
        <v>0</v>
      </c>
      <c r="ABU9">
        <f t="shared" si="43"/>
        <v>0</v>
      </c>
      <c r="ABV9">
        <f t="shared" si="43"/>
        <v>0</v>
      </c>
      <c r="ABW9">
        <f t="shared" si="43"/>
        <v>0</v>
      </c>
      <c r="ABX9">
        <f t="shared" si="43"/>
        <v>0</v>
      </c>
      <c r="ABY9">
        <f t="shared" si="43"/>
        <v>0</v>
      </c>
      <c r="ABZ9">
        <f t="shared" si="43"/>
        <v>0</v>
      </c>
      <c r="ACA9">
        <f t="shared" si="43"/>
        <v>0</v>
      </c>
      <c r="ACB9">
        <f t="shared" si="43"/>
        <v>0</v>
      </c>
      <c r="ACC9">
        <f t="shared" si="43"/>
        <v>0</v>
      </c>
      <c r="ACD9">
        <f t="shared" si="43"/>
        <v>0</v>
      </c>
      <c r="ACE9">
        <f t="shared" si="43"/>
        <v>0</v>
      </c>
      <c r="ACF9">
        <f t="shared" si="43"/>
        <v>0</v>
      </c>
      <c r="ACG9">
        <f t="shared" si="43"/>
        <v>0</v>
      </c>
      <c r="ACH9">
        <f t="shared" si="43"/>
        <v>0</v>
      </c>
      <c r="ACI9">
        <f t="shared" si="43"/>
        <v>0</v>
      </c>
      <c r="ACJ9">
        <f t="shared" si="43"/>
        <v>0</v>
      </c>
      <c r="ACK9">
        <f t="shared" si="43"/>
        <v>0</v>
      </c>
      <c r="ACL9">
        <f t="shared" si="43"/>
        <v>0</v>
      </c>
      <c r="ACM9">
        <f t="shared" si="43"/>
        <v>0</v>
      </c>
      <c r="ACN9">
        <f t="shared" si="43"/>
        <v>0</v>
      </c>
      <c r="ACO9">
        <f t="shared" si="43"/>
        <v>0</v>
      </c>
      <c r="ACP9">
        <f t="shared" si="43"/>
        <v>0</v>
      </c>
      <c r="ACQ9">
        <f t="shared" si="43"/>
        <v>0</v>
      </c>
      <c r="ACR9">
        <f t="shared" si="43"/>
        <v>0</v>
      </c>
      <c r="ACS9">
        <f t="shared" si="43"/>
        <v>0</v>
      </c>
      <c r="ACT9">
        <f t="shared" ref="ACT9:AFE9" si="44">SUMIF($D28:$D2008,"*DEV -*",ACT28:ACT2008)</f>
        <v>0</v>
      </c>
      <c r="ACU9">
        <f t="shared" si="44"/>
        <v>0</v>
      </c>
      <c r="ACV9">
        <f t="shared" si="44"/>
        <v>0</v>
      </c>
      <c r="ACW9">
        <f t="shared" si="44"/>
        <v>0</v>
      </c>
      <c r="ACX9">
        <f t="shared" si="44"/>
        <v>0</v>
      </c>
      <c r="ACY9">
        <f t="shared" si="44"/>
        <v>0</v>
      </c>
      <c r="ACZ9">
        <f t="shared" si="44"/>
        <v>0</v>
      </c>
      <c r="ADA9">
        <f t="shared" si="44"/>
        <v>0</v>
      </c>
      <c r="ADB9">
        <f t="shared" si="44"/>
        <v>0</v>
      </c>
      <c r="ADC9">
        <f t="shared" si="44"/>
        <v>0</v>
      </c>
      <c r="ADD9">
        <f t="shared" si="44"/>
        <v>0</v>
      </c>
      <c r="ADE9">
        <f t="shared" si="44"/>
        <v>0</v>
      </c>
      <c r="ADF9">
        <f t="shared" si="44"/>
        <v>0</v>
      </c>
      <c r="ADG9">
        <f t="shared" si="44"/>
        <v>0</v>
      </c>
      <c r="ADH9">
        <f t="shared" si="44"/>
        <v>0</v>
      </c>
      <c r="ADI9">
        <f t="shared" si="44"/>
        <v>0</v>
      </c>
      <c r="ADJ9">
        <f t="shared" si="44"/>
        <v>0</v>
      </c>
      <c r="ADK9">
        <f t="shared" si="44"/>
        <v>0</v>
      </c>
      <c r="ADL9">
        <f t="shared" si="44"/>
        <v>0</v>
      </c>
      <c r="ADM9">
        <f t="shared" si="44"/>
        <v>0</v>
      </c>
      <c r="ADN9">
        <f t="shared" si="44"/>
        <v>0</v>
      </c>
      <c r="ADO9">
        <f t="shared" si="44"/>
        <v>0</v>
      </c>
      <c r="ADP9">
        <f t="shared" si="44"/>
        <v>0</v>
      </c>
      <c r="ADQ9">
        <f t="shared" si="44"/>
        <v>0</v>
      </c>
      <c r="ADR9">
        <f t="shared" si="44"/>
        <v>0</v>
      </c>
      <c r="ADS9">
        <f t="shared" si="44"/>
        <v>0</v>
      </c>
      <c r="ADT9">
        <f t="shared" si="44"/>
        <v>0</v>
      </c>
      <c r="ADU9">
        <f t="shared" si="44"/>
        <v>0</v>
      </c>
      <c r="ADV9">
        <f t="shared" si="44"/>
        <v>0</v>
      </c>
      <c r="ADW9">
        <f t="shared" si="44"/>
        <v>0</v>
      </c>
      <c r="ADX9">
        <f t="shared" si="44"/>
        <v>0</v>
      </c>
      <c r="ADY9">
        <f t="shared" si="44"/>
        <v>0</v>
      </c>
      <c r="ADZ9">
        <f t="shared" si="44"/>
        <v>0</v>
      </c>
      <c r="AEA9">
        <f t="shared" si="44"/>
        <v>0</v>
      </c>
      <c r="AEB9">
        <f t="shared" si="44"/>
        <v>0</v>
      </c>
      <c r="AEC9">
        <f t="shared" si="44"/>
        <v>0</v>
      </c>
      <c r="AED9">
        <f t="shared" si="44"/>
        <v>0</v>
      </c>
      <c r="AEE9">
        <f t="shared" si="44"/>
        <v>0</v>
      </c>
      <c r="AEF9">
        <f t="shared" si="44"/>
        <v>0</v>
      </c>
      <c r="AEG9">
        <f t="shared" si="44"/>
        <v>0</v>
      </c>
      <c r="AEH9">
        <f t="shared" si="44"/>
        <v>0</v>
      </c>
      <c r="AEI9">
        <f t="shared" si="44"/>
        <v>0</v>
      </c>
      <c r="AEJ9">
        <f t="shared" si="44"/>
        <v>0</v>
      </c>
      <c r="AEK9">
        <f t="shared" si="44"/>
        <v>0</v>
      </c>
      <c r="AEL9">
        <f t="shared" si="44"/>
        <v>0</v>
      </c>
      <c r="AEM9">
        <f t="shared" si="44"/>
        <v>0</v>
      </c>
      <c r="AEN9">
        <f t="shared" si="44"/>
        <v>0</v>
      </c>
      <c r="AEO9">
        <f t="shared" si="44"/>
        <v>0</v>
      </c>
      <c r="AEP9">
        <f t="shared" si="44"/>
        <v>0</v>
      </c>
      <c r="AEQ9">
        <f t="shared" si="44"/>
        <v>0</v>
      </c>
      <c r="AER9">
        <f t="shared" si="44"/>
        <v>0</v>
      </c>
      <c r="AES9">
        <f t="shared" si="44"/>
        <v>0</v>
      </c>
      <c r="AET9">
        <f t="shared" si="44"/>
        <v>0</v>
      </c>
      <c r="AEU9">
        <f t="shared" si="44"/>
        <v>0</v>
      </c>
      <c r="AEV9">
        <f t="shared" si="44"/>
        <v>0</v>
      </c>
      <c r="AEW9">
        <f t="shared" si="44"/>
        <v>0</v>
      </c>
      <c r="AEX9">
        <f t="shared" si="44"/>
        <v>0</v>
      </c>
      <c r="AEY9">
        <f t="shared" si="44"/>
        <v>0</v>
      </c>
      <c r="AEZ9">
        <f t="shared" si="44"/>
        <v>0</v>
      </c>
      <c r="AFA9">
        <f t="shared" si="44"/>
        <v>0</v>
      </c>
      <c r="AFB9">
        <f t="shared" si="44"/>
        <v>0</v>
      </c>
      <c r="AFC9">
        <f t="shared" si="44"/>
        <v>0</v>
      </c>
      <c r="AFD9">
        <f t="shared" si="44"/>
        <v>0</v>
      </c>
      <c r="AFE9">
        <f t="shared" si="44"/>
        <v>0</v>
      </c>
      <c r="AFF9">
        <f t="shared" ref="AFF9:AHQ9" si="45">SUMIF($D28:$D2008,"*DEV -*",AFF28:AFF2008)</f>
        <v>0</v>
      </c>
      <c r="AFG9">
        <f t="shared" si="45"/>
        <v>0</v>
      </c>
      <c r="AFH9">
        <f t="shared" si="45"/>
        <v>0</v>
      </c>
      <c r="AFI9">
        <f t="shared" si="45"/>
        <v>0</v>
      </c>
      <c r="AFJ9">
        <f t="shared" si="45"/>
        <v>0</v>
      </c>
      <c r="AFK9">
        <f t="shared" si="45"/>
        <v>0</v>
      </c>
      <c r="AFL9">
        <f t="shared" si="45"/>
        <v>0</v>
      </c>
      <c r="AFM9">
        <f t="shared" si="45"/>
        <v>0</v>
      </c>
      <c r="AFN9">
        <f t="shared" si="45"/>
        <v>0</v>
      </c>
      <c r="AFO9">
        <f t="shared" si="45"/>
        <v>0</v>
      </c>
      <c r="AFP9">
        <f t="shared" si="45"/>
        <v>0</v>
      </c>
      <c r="AFQ9">
        <f t="shared" si="45"/>
        <v>0</v>
      </c>
      <c r="AFR9">
        <f t="shared" si="45"/>
        <v>0</v>
      </c>
      <c r="AFS9">
        <f t="shared" si="45"/>
        <v>0</v>
      </c>
      <c r="AFT9">
        <f t="shared" si="45"/>
        <v>0</v>
      </c>
      <c r="AFU9">
        <f t="shared" si="45"/>
        <v>0</v>
      </c>
      <c r="AFV9">
        <f t="shared" si="45"/>
        <v>0</v>
      </c>
      <c r="AFW9">
        <f t="shared" si="45"/>
        <v>0</v>
      </c>
      <c r="AFX9">
        <f t="shared" si="45"/>
        <v>0</v>
      </c>
      <c r="AFY9">
        <f t="shared" si="45"/>
        <v>0</v>
      </c>
      <c r="AFZ9">
        <f t="shared" si="45"/>
        <v>0</v>
      </c>
      <c r="AGA9">
        <f t="shared" si="45"/>
        <v>0</v>
      </c>
      <c r="AGB9">
        <f t="shared" si="45"/>
        <v>0</v>
      </c>
      <c r="AGC9">
        <f t="shared" si="45"/>
        <v>0</v>
      </c>
      <c r="AGD9">
        <f t="shared" si="45"/>
        <v>0</v>
      </c>
      <c r="AGE9">
        <f t="shared" si="45"/>
        <v>0</v>
      </c>
      <c r="AGF9">
        <f t="shared" si="45"/>
        <v>0</v>
      </c>
      <c r="AGG9">
        <f t="shared" si="45"/>
        <v>0</v>
      </c>
      <c r="AGH9">
        <f t="shared" si="45"/>
        <v>0</v>
      </c>
      <c r="AGI9">
        <f t="shared" si="45"/>
        <v>0</v>
      </c>
      <c r="AGJ9">
        <f t="shared" si="45"/>
        <v>0</v>
      </c>
      <c r="AGK9">
        <f t="shared" si="45"/>
        <v>0</v>
      </c>
      <c r="AGL9">
        <f t="shared" si="45"/>
        <v>0</v>
      </c>
      <c r="AGM9">
        <f t="shared" si="45"/>
        <v>0</v>
      </c>
      <c r="AGN9">
        <f t="shared" si="45"/>
        <v>0</v>
      </c>
      <c r="AGO9">
        <f t="shared" si="45"/>
        <v>0</v>
      </c>
      <c r="AGP9">
        <f t="shared" si="45"/>
        <v>0</v>
      </c>
      <c r="AGQ9">
        <f t="shared" si="45"/>
        <v>0</v>
      </c>
      <c r="AGR9">
        <f t="shared" si="45"/>
        <v>0</v>
      </c>
      <c r="AGS9">
        <f t="shared" si="45"/>
        <v>0</v>
      </c>
      <c r="AGT9">
        <f t="shared" si="45"/>
        <v>0</v>
      </c>
      <c r="AGU9">
        <f t="shared" si="45"/>
        <v>0</v>
      </c>
      <c r="AGV9">
        <f t="shared" si="45"/>
        <v>0</v>
      </c>
      <c r="AGW9">
        <f t="shared" si="45"/>
        <v>0</v>
      </c>
      <c r="AGX9">
        <f t="shared" si="45"/>
        <v>0</v>
      </c>
      <c r="AGY9">
        <f t="shared" si="45"/>
        <v>0</v>
      </c>
      <c r="AGZ9">
        <f t="shared" si="45"/>
        <v>0</v>
      </c>
      <c r="AHA9">
        <f t="shared" si="45"/>
        <v>0</v>
      </c>
      <c r="AHB9">
        <f t="shared" si="45"/>
        <v>0</v>
      </c>
      <c r="AHC9">
        <f t="shared" si="45"/>
        <v>0</v>
      </c>
      <c r="AHD9">
        <f t="shared" si="45"/>
        <v>0</v>
      </c>
      <c r="AHE9">
        <f t="shared" si="45"/>
        <v>0</v>
      </c>
      <c r="AHF9">
        <f t="shared" si="45"/>
        <v>0</v>
      </c>
      <c r="AHG9">
        <f t="shared" si="45"/>
        <v>0</v>
      </c>
      <c r="AHH9">
        <f t="shared" si="45"/>
        <v>0</v>
      </c>
      <c r="AHI9">
        <f t="shared" si="45"/>
        <v>0</v>
      </c>
      <c r="AHJ9">
        <f t="shared" si="45"/>
        <v>0</v>
      </c>
      <c r="AHK9">
        <f t="shared" si="45"/>
        <v>0</v>
      </c>
      <c r="AHL9">
        <f t="shared" si="45"/>
        <v>0</v>
      </c>
      <c r="AHM9">
        <f t="shared" si="45"/>
        <v>0</v>
      </c>
      <c r="AHN9">
        <f t="shared" si="45"/>
        <v>0</v>
      </c>
      <c r="AHO9">
        <f t="shared" si="45"/>
        <v>0</v>
      </c>
      <c r="AHP9">
        <f t="shared" si="45"/>
        <v>0</v>
      </c>
      <c r="AHQ9">
        <f t="shared" si="45"/>
        <v>0</v>
      </c>
      <c r="AHR9">
        <f t="shared" ref="AHR9:AKB9" si="46">SUMIF($D28:$D2008,"*DEV -*",AHR28:AHR2008)</f>
        <v>0</v>
      </c>
      <c r="AHS9">
        <f t="shared" si="46"/>
        <v>0</v>
      </c>
      <c r="AHT9">
        <f t="shared" si="46"/>
        <v>0</v>
      </c>
      <c r="AHU9">
        <f t="shared" si="46"/>
        <v>0</v>
      </c>
      <c r="AHV9">
        <f t="shared" si="46"/>
        <v>0</v>
      </c>
      <c r="AHW9">
        <f t="shared" si="46"/>
        <v>0</v>
      </c>
      <c r="AHX9">
        <f t="shared" si="46"/>
        <v>0</v>
      </c>
      <c r="AHY9">
        <f t="shared" si="46"/>
        <v>0</v>
      </c>
      <c r="AHZ9">
        <f t="shared" si="46"/>
        <v>0</v>
      </c>
      <c r="AIA9">
        <f t="shared" si="46"/>
        <v>0</v>
      </c>
      <c r="AIB9">
        <f t="shared" si="46"/>
        <v>0</v>
      </c>
      <c r="AIC9">
        <f t="shared" si="46"/>
        <v>0</v>
      </c>
      <c r="AID9">
        <f t="shared" si="46"/>
        <v>0</v>
      </c>
      <c r="AIE9">
        <f t="shared" si="46"/>
        <v>0</v>
      </c>
      <c r="AIF9">
        <f t="shared" si="46"/>
        <v>0</v>
      </c>
      <c r="AIG9">
        <f t="shared" si="46"/>
        <v>0</v>
      </c>
      <c r="AIH9">
        <f t="shared" si="46"/>
        <v>0</v>
      </c>
      <c r="AII9">
        <f t="shared" si="46"/>
        <v>0</v>
      </c>
      <c r="AIJ9">
        <f t="shared" si="46"/>
        <v>0</v>
      </c>
      <c r="AIK9">
        <f t="shared" si="46"/>
        <v>0</v>
      </c>
      <c r="AIL9">
        <f t="shared" si="46"/>
        <v>0</v>
      </c>
      <c r="AIM9">
        <f t="shared" si="46"/>
        <v>0</v>
      </c>
      <c r="AIN9">
        <f t="shared" si="46"/>
        <v>0</v>
      </c>
      <c r="AIO9">
        <f t="shared" si="46"/>
        <v>0</v>
      </c>
      <c r="AIP9">
        <f t="shared" si="46"/>
        <v>0</v>
      </c>
      <c r="AIQ9">
        <f t="shared" si="46"/>
        <v>0</v>
      </c>
      <c r="AIR9">
        <f t="shared" si="46"/>
        <v>0</v>
      </c>
      <c r="AIS9">
        <f t="shared" si="46"/>
        <v>0</v>
      </c>
      <c r="AIT9">
        <f t="shared" si="46"/>
        <v>0</v>
      </c>
      <c r="AIU9">
        <f t="shared" si="46"/>
        <v>0</v>
      </c>
      <c r="AIV9">
        <f t="shared" si="46"/>
        <v>0</v>
      </c>
      <c r="AIW9">
        <f t="shared" si="46"/>
        <v>0</v>
      </c>
      <c r="AIX9">
        <f t="shared" si="46"/>
        <v>0</v>
      </c>
      <c r="AIY9">
        <f t="shared" si="46"/>
        <v>0</v>
      </c>
      <c r="AIZ9">
        <f t="shared" si="46"/>
        <v>0</v>
      </c>
      <c r="AJA9">
        <f t="shared" si="46"/>
        <v>0</v>
      </c>
      <c r="AJB9">
        <f t="shared" si="46"/>
        <v>0</v>
      </c>
      <c r="AJC9">
        <f t="shared" si="46"/>
        <v>0</v>
      </c>
      <c r="AJD9">
        <f t="shared" si="46"/>
        <v>0</v>
      </c>
      <c r="AJE9">
        <f t="shared" si="46"/>
        <v>0</v>
      </c>
      <c r="AJF9">
        <f t="shared" si="46"/>
        <v>0</v>
      </c>
      <c r="AJG9">
        <f t="shared" si="46"/>
        <v>0</v>
      </c>
      <c r="AJH9">
        <f t="shared" si="46"/>
        <v>0</v>
      </c>
      <c r="AJI9">
        <f t="shared" si="46"/>
        <v>0</v>
      </c>
      <c r="AJJ9">
        <f t="shared" si="46"/>
        <v>0</v>
      </c>
      <c r="AJK9">
        <f t="shared" si="46"/>
        <v>0</v>
      </c>
      <c r="AJL9">
        <f t="shared" si="46"/>
        <v>0</v>
      </c>
      <c r="AJM9">
        <f t="shared" si="46"/>
        <v>0</v>
      </c>
      <c r="AJN9">
        <f t="shared" si="46"/>
        <v>0</v>
      </c>
      <c r="AJO9">
        <f t="shared" si="46"/>
        <v>0</v>
      </c>
      <c r="AJP9">
        <f t="shared" si="46"/>
        <v>0</v>
      </c>
      <c r="AJQ9">
        <f t="shared" si="46"/>
        <v>0</v>
      </c>
      <c r="AJR9">
        <f t="shared" si="46"/>
        <v>0</v>
      </c>
      <c r="AJS9">
        <f t="shared" si="46"/>
        <v>0</v>
      </c>
      <c r="AJT9">
        <f t="shared" si="46"/>
        <v>0</v>
      </c>
      <c r="AJU9">
        <f t="shared" si="46"/>
        <v>0</v>
      </c>
      <c r="AJV9">
        <f t="shared" si="46"/>
        <v>0</v>
      </c>
      <c r="AJW9">
        <f t="shared" si="46"/>
        <v>0</v>
      </c>
      <c r="AJX9">
        <f t="shared" si="46"/>
        <v>0</v>
      </c>
      <c r="AJY9">
        <f t="shared" si="46"/>
        <v>0</v>
      </c>
      <c r="AJZ9">
        <f t="shared" si="46"/>
        <v>0</v>
      </c>
      <c r="AKA9">
        <f t="shared" si="46"/>
        <v>0</v>
      </c>
      <c r="AKB9">
        <f t="shared" si="46"/>
        <v>0</v>
      </c>
    </row>
    <row r="10" spans="4:1008" ht="20.25">
      <c r="D10" s="38" t="s">
        <v>24</v>
      </c>
      <c r="E10">
        <f t="shared" ref="E10" si="47">SUMIF($D28:$D2008,"*RE -*",E28:E2008)</f>
        <v>0</v>
      </c>
      <c r="F10">
        <f t="shared" ref="F10:BQ10" si="48">SUMIF($D28:$D2008,"*RE -*",F28:F2008)</f>
        <v>0</v>
      </c>
      <c r="G10">
        <f t="shared" si="48"/>
        <v>0</v>
      </c>
      <c r="H10">
        <f t="shared" si="48"/>
        <v>0</v>
      </c>
      <c r="I10">
        <f t="shared" si="48"/>
        <v>0</v>
      </c>
      <c r="J10">
        <f t="shared" si="48"/>
        <v>0</v>
      </c>
      <c r="K10">
        <f t="shared" si="48"/>
        <v>0</v>
      </c>
      <c r="L10">
        <f t="shared" si="48"/>
        <v>0</v>
      </c>
      <c r="M10">
        <f t="shared" si="48"/>
        <v>0</v>
      </c>
      <c r="N10">
        <f t="shared" si="48"/>
        <v>0</v>
      </c>
      <c r="O10">
        <f t="shared" si="48"/>
        <v>0</v>
      </c>
      <c r="P10">
        <f t="shared" si="48"/>
        <v>0</v>
      </c>
      <c r="Q10">
        <f t="shared" si="48"/>
        <v>0</v>
      </c>
      <c r="R10">
        <f t="shared" si="48"/>
        <v>0</v>
      </c>
      <c r="S10">
        <f t="shared" si="48"/>
        <v>0</v>
      </c>
      <c r="T10">
        <f t="shared" si="48"/>
        <v>0</v>
      </c>
      <c r="U10">
        <f t="shared" si="48"/>
        <v>0</v>
      </c>
      <c r="V10">
        <f t="shared" si="48"/>
        <v>0</v>
      </c>
      <c r="W10">
        <f t="shared" si="48"/>
        <v>0</v>
      </c>
      <c r="X10">
        <f t="shared" si="48"/>
        <v>0</v>
      </c>
      <c r="Y10">
        <f t="shared" si="48"/>
        <v>0</v>
      </c>
      <c r="Z10">
        <f t="shared" si="48"/>
        <v>0</v>
      </c>
      <c r="AA10">
        <f t="shared" si="48"/>
        <v>0</v>
      </c>
      <c r="AB10">
        <f t="shared" si="48"/>
        <v>0</v>
      </c>
      <c r="AC10">
        <f t="shared" si="48"/>
        <v>0</v>
      </c>
      <c r="AD10">
        <f t="shared" si="48"/>
        <v>0</v>
      </c>
      <c r="AE10">
        <f t="shared" si="48"/>
        <v>0</v>
      </c>
      <c r="AF10">
        <f t="shared" si="48"/>
        <v>0</v>
      </c>
      <c r="AG10">
        <f t="shared" si="48"/>
        <v>0</v>
      </c>
      <c r="AH10">
        <f t="shared" si="48"/>
        <v>0</v>
      </c>
      <c r="AI10">
        <f t="shared" si="48"/>
        <v>0</v>
      </c>
      <c r="AJ10">
        <f t="shared" si="48"/>
        <v>0</v>
      </c>
      <c r="AK10">
        <f t="shared" si="48"/>
        <v>0</v>
      </c>
      <c r="AL10">
        <f t="shared" si="48"/>
        <v>0</v>
      </c>
      <c r="AM10">
        <f t="shared" si="48"/>
        <v>0</v>
      </c>
      <c r="AN10">
        <f t="shared" si="48"/>
        <v>0</v>
      </c>
      <c r="AO10">
        <f t="shared" si="48"/>
        <v>0</v>
      </c>
      <c r="AP10">
        <f t="shared" si="48"/>
        <v>0</v>
      </c>
      <c r="AQ10">
        <f t="shared" si="48"/>
        <v>0</v>
      </c>
      <c r="AR10">
        <f t="shared" si="48"/>
        <v>0</v>
      </c>
      <c r="AS10">
        <f t="shared" si="48"/>
        <v>0</v>
      </c>
      <c r="AT10">
        <f t="shared" si="48"/>
        <v>0</v>
      </c>
      <c r="AU10">
        <f t="shared" si="48"/>
        <v>0</v>
      </c>
      <c r="AV10">
        <f t="shared" si="48"/>
        <v>0</v>
      </c>
      <c r="AW10">
        <f t="shared" si="48"/>
        <v>0</v>
      </c>
      <c r="AX10">
        <f t="shared" si="48"/>
        <v>0</v>
      </c>
      <c r="AY10">
        <f t="shared" si="48"/>
        <v>0</v>
      </c>
      <c r="AZ10">
        <f t="shared" si="48"/>
        <v>0</v>
      </c>
      <c r="BA10">
        <f t="shared" si="48"/>
        <v>0</v>
      </c>
      <c r="BB10">
        <f t="shared" si="48"/>
        <v>0</v>
      </c>
      <c r="BC10">
        <f t="shared" si="48"/>
        <v>0</v>
      </c>
      <c r="BD10">
        <f t="shared" si="48"/>
        <v>0</v>
      </c>
      <c r="BE10">
        <f t="shared" si="48"/>
        <v>0</v>
      </c>
      <c r="BF10">
        <f t="shared" si="48"/>
        <v>0</v>
      </c>
      <c r="BG10">
        <f t="shared" si="48"/>
        <v>0</v>
      </c>
      <c r="BH10">
        <f t="shared" si="48"/>
        <v>0</v>
      </c>
      <c r="BI10">
        <f t="shared" si="48"/>
        <v>0</v>
      </c>
      <c r="BJ10">
        <f t="shared" si="48"/>
        <v>0</v>
      </c>
      <c r="BK10">
        <f t="shared" si="48"/>
        <v>0</v>
      </c>
      <c r="BL10">
        <f t="shared" si="48"/>
        <v>0</v>
      </c>
      <c r="BM10">
        <f t="shared" si="48"/>
        <v>0</v>
      </c>
      <c r="BN10">
        <f t="shared" si="48"/>
        <v>0</v>
      </c>
      <c r="BO10">
        <f t="shared" si="48"/>
        <v>0</v>
      </c>
      <c r="BP10">
        <f t="shared" si="48"/>
        <v>0</v>
      </c>
      <c r="BQ10">
        <f t="shared" si="48"/>
        <v>0</v>
      </c>
      <c r="BR10">
        <f t="shared" ref="BR10:EC10" si="49">SUMIF($D28:$D2008,"*RE -*",BR28:BR2008)</f>
        <v>0</v>
      </c>
      <c r="BS10">
        <f t="shared" si="49"/>
        <v>0</v>
      </c>
      <c r="BT10">
        <f t="shared" si="49"/>
        <v>0</v>
      </c>
      <c r="BU10">
        <f t="shared" si="49"/>
        <v>0</v>
      </c>
      <c r="BV10">
        <f t="shared" si="49"/>
        <v>0</v>
      </c>
      <c r="BW10">
        <f t="shared" si="49"/>
        <v>0</v>
      </c>
      <c r="BX10">
        <f t="shared" si="49"/>
        <v>0</v>
      </c>
      <c r="BY10">
        <f t="shared" si="49"/>
        <v>0</v>
      </c>
      <c r="BZ10">
        <f t="shared" si="49"/>
        <v>0</v>
      </c>
      <c r="CA10">
        <f t="shared" si="49"/>
        <v>0</v>
      </c>
      <c r="CB10">
        <f t="shared" si="49"/>
        <v>0</v>
      </c>
      <c r="CC10">
        <f t="shared" si="49"/>
        <v>0</v>
      </c>
      <c r="CD10">
        <f t="shared" si="49"/>
        <v>0</v>
      </c>
      <c r="CE10">
        <f t="shared" si="49"/>
        <v>0</v>
      </c>
      <c r="CF10">
        <f t="shared" si="49"/>
        <v>0</v>
      </c>
      <c r="CG10">
        <f t="shared" si="49"/>
        <v>0</v>
      </c>
      <c r="CH10">
        <f t="shared" si="49"/>
        <v>0</v>
      </c>
      <c r="CI10">
        <f t="shared" si="49"/>
        <v>0</v>
      </c>
      <c r="CJ10">
        <f t="shared" si="49"/>
        <v>0</v>
      </c>
      <c r="CK10">
        <f t="shared" si="49"/>
        <v>0</v>
      </c>
      <c r="CL10">
        <f t="shared" si="49"/>
        <v>0</v>
      </c>
      <c r="CM10">
        <f t="shared" si="49"/>
        <v>0</v>
      </c>
      <c r="CN10">
        <f t="shared" si="49"/>
        <v>0</v>
      </c>
      <c r="CO10">
        <f t="shared" si="49"/>
        <v>0</v>
      </c>
      <c r="CP10">
        <f t="shared" si="49"/>
        <v>0</v>
      </c>
      <c r="CQ10">
        <f t="shared" si="49"/>
        <v>0</v>
      </c>
      <c r="CR10">
        <f t="shared" si="49"/>
        <v>0</v>
      </c>
      <c r="CS10">
        <f t="shared" si="49"/>
        <v>0</v>
      </c>
      <c r="CT10">
        <f t="shared" si="49"/>
        <v>0</v>
      </c>
      <c r="CU10">
        <f t="shared" si="49"/>
        <v>0</v>
      </c>
      <c r="CV10">
        <f t="shared" si="49"/>
        <v>0</v>
      </c>
      <c r="CW10">
        <f t="shared" si="49"/>
        <v>0</v>
      </c>
      <c r="CX10">
        <f t="shared" si="49"/>
        <v>0</v>
      </c>
      <c r="CY10">
        <f t="shared" si="49"/>
        <v>0</v>
      </c>
      <c r="CZ10">
        <f t="shared" si="49"/>
        <v>0</v>
      </c>
      <c r="DA10">
        <f t="shared" si="49"/>
        <v>0</v>
      </c>
      <c r="DB10">
        <f t="shared" si="49"/>
        <v>0</v>
      </c>
      <c r="DC10">
        <f t="shared" si="49"/>
        <v>0</v>
      </c>
      <c r="DD10">
        <f t="shared" si="49"/>
        <v>0</v>
      </c>
      <c r="DE10">
        <f t="shared" si="49"/>
        <v>0</v>
      </c>
      <c r="DF10">
        <f t="shared" si="49"/>
        <v>0</v>
      </c>
      <c r="DG10">
        <f t="shared" si="49"/>
        <v>0</v>
      </c>
      <c r="DH10">
        <f t="shared" si="49"/>
        <v>0</v>
      </c>
      <c r="DI10">
        <f t="shared" si="49"/>
        <v>0</v>
      </c>
      <c r="DJ10">
        <f t="shared" si="49"/>
        <v>0</v>
      </c>
      <c r="DK10">
        <f t="shared" si="49"/>
        <v>0</v>
      </c>
      <c r="DL10">
        <f t="shared" si="49"/>
        <v>0</v>
      </c>
      <c r="DM10">
        <f t="shared" si="49"/>
        <v>0</v>
      </c>
      <c r="DN10">
        <f t="shared" si="49"/>
        <v>0</v>
      </c>
      <c r="DO10">
        <f t="shared" si="49"/>
        <v>0</v>
      </c>
      <c r="DP10">
        <f t="shared" si="49"/>
        <v>0</v>
      </c>
      <c r="DQ10">
        <f t="shared" si="49"/>
        <v>0</v>
      </c>
      <c r="DR10">
        <f t="shared" si="49"/>
        <v>0</v>
      </c>
      <c r="DS10">
        <f t="shared" si="49"/>
        <v>0</v>
      </c>
      <c r="DT10">
        <f t="shared" si="49"/>
        <v>0</v>
      </c>
      <c r="DU10">
        <f t="shared" si="49"/>
        <v>0</v>
      </c>
      <c r="DV10">
        <f t="shared" si="49"/>
        <v>0</v>
      </c>
      <c r="DW10">
        <f t="shared" si="49"/>
        <v>0</v>
      </c>
      <c r="DX10">
        <f t="shared" si="49"/>
        <v>0</v>
      </c>
      <c r="DY10">
        <f t="shared" si="49"/>
        <v>0</v>
      </c>
      <c r="DZ10">
        <f t="shared" si="49"/>
        <v>0</v>
      </c>
      <c r="EA10">
        <f t="shared" si="49"/>
        <v>0</v>
      </c>
      <c r="EB10">
        <f t="shared" si="49"/>
        <v>0</v>
      </c>
      <c r="EC10">
        <f t="shared" si="49"/>
        <v>0</v>
      </c>
      <c r="ED10">
        <f t="shared" ref="ED10:GO10" si="50">SUMIF($D28:$D2008,"*RE -*",ED28:ED2008)</f>
        <v>0</v>
      </c>
      <c r="EE10">
        <f t="shared" si="50"/>
        <v>0</v>
      </c>
      <c r="EF10">
        <f t="shared" si="50"/>
        <v>0</v>
      </c>
      <c r="EG10">
        <f t="shared" si="50"/>
        <v>0</v>
      </c>
      <c r="EH10">
        <f t="shared" si="50"/>
        <v>0</v>
      </c>
      <c r="EI10">
        <f t="shared" si="50"/>
        <v>0</v>
      </c>
      <c r="EJ10">
        <f t="shared" si="50"/>
        <v>0</v>
      </c>
      <c r="EK10">
        <f t="shared" si="50"/>
        <v>0</v>
      </c>
      <c r="EL10">
        <f t="shared" si="50"/>
        <v>0</v>
      </c>
      <c r="EM10">
        <f t="shared" si="50"/>
        <v>0</v>
      </c>
      <c r="EN10">
        <f t="shared" si="50"/>
        <v>0</v>
      </c>
      <c r="EO10">
        <f t="shared" si="50"/>
        <v>0</v>
      </c>
      <c r="EP10">
        <f t="shared" si="50"/>
        <v>0</v>
      </c>
      <c r="EQ10">
        <f t="shared" si="50"/>
        <v>0</v>
      </c>
      <c r="ER10">
        <f t="shared" si="50"/>
        <v>0</v>
      </c>
      <c r="ES10">
        <f t="shared" si="50"/>
        <v>0</v>
      </c>
      <c r="ET10">
        <f t="shared" si="50"/>
        <v>0</v>
      </c>
      <c r="EU10">
        <f t="shared" si="50"/>
        <v>0</v>
      </c>
      <c r="EV10">
        <f t="shared" si="50"/>
        <v>0</v>
      </c>
      <c r="EW10">
        <f t="shared" si="50"/>
        <v>0</v>
      </c>
      <c r="EX10">
        <f t="shared" si="50"/>
        <v>0</v>
      </c>
      <c r="EY10">
        <f t="shared" si="50"/>
        <v>0</v>
      </c>
      <c r="EZ10">
        <f t="shared" si="50"/>
        <v>0</v>
      </c>
      <c r="FA10">
        <f t="shared" si="50"/>
        <v>0</v>
      </c>
      <c r="FB10">
        <f t="shared" si="50"/>
        <v>0</v>
      </c>
      <c r="FC10">
        <f t="shared" si="50"/>
        <v>0</v>
      </c>
      <c r="FD10">
        <f t="shared" si="50"/>
        <v>0</v>
      </c>
      <c r="FE10">
        <f t="shared" si="50"/>
        <v>0</v>
      </c>
      <c r="FF10">
        <f t="shared" si="50"/>
        <v>0</v>
      </c>
      <c r="FG10">
        <f t="shared" si="50"/>
        <v>0</v>
      </c>
      <c r="FH10">
        <f t="shared" si="50"/>
        <v>0</v>
      </c>
      <c r="FI10">
        <f t="shared" si="50"/>
        <v>0</v>
      </c>
      <c r="FJ10">
        <f t="shared" si="50"/>
        <v>0</v>
      </c>
      <c r="FK10">
        <f t="shared" si="50"/>
        <v>0</v>
      </c>
      <c r="FL10">
        <f t="shared" si="50"/>
        <v>0</v>
      </c>
      <c r="FM10">
        <f t="shared" si="50"/>
        <v>0</v>
      </c>
      <c r="FN10">
        <f t="shared" si="50"/>
        <v>0</v>
      </c>
      <c r="FO10">
        <f t="shared" si="50"/>
        <v>0</v>
      </c>
      <c r="FP10">
        <f t="shared" si="50"/>
        <v>0</v>
      </c>
      <c r="FQ10">
        <f t="shared" si="50"/>
        <v>0</v>
      </c>
      <c r="FR10">
        <f t="shared" si="50"/>
        <v>0</v>
      </c>
      <c r="FS10">
        <f t="shared" si="50"/>
        <v>0</v>
      </c>
      <c r="FT10">
        <f t="shared" si="50"/>
        <v>0</v>
      </c>
      <c r="FU10">
        <f t="shared" si="50"/>
        <v>0</v>
      </c>
      <c r="FV10">
        <f t="shared" si="50"/>
        <v>0</v>
      </c>
      <c r="FW10">
        <f t="shared" si="50"/>
        <v>0</v>
      </c>
      <c r="FX10">
        <f t="shared" si="50"/>
        <v>0</v>
      </c>
      <c r="FY10">
        <f t="shared" si="50"/>
        <v>0</v>
      </c>
      <c r="FZ10">
        <f t="shared" si="50"/>
        <v>0</v>
      </c>
      <c r="GA10">
        <f t="shared" si="50"/>
        <v>0</v>
      </c>
      <c r="GB10">
        <f t="shared" si="50"/>
        <v>0</v>
      </c>
      <c r="GC10">
        <f t="shared" si="50"/>
        <v>0</v>
      </c>
      <c r="GD10">
        <f t="shared" si="50"/>
        <v>0</v>
      </c>
      <c r="GE10">
        <f t="shared" si="50"/>
        <v>0</v>
      </c>
      <c r="GF10">
        <f t="shared" si="50"/>
        <v>0</v>
      </c>
      <c r="GG10">
        <f t="shared" si="50"/>
        <v>0</v>
      </c>
      <c r="GH10">
        <f t="shared" si="50"/>
        <v>0</v>
      </c>
      <c r="GI10">
        <f t="shared" si="50"/>
        <v>0</v>
      </c>
      <c r="GJ10">
        <f t="shared" si="50"/>
        <v>0</v>
      </c>
      <c r="GK10">
        <f t="shared" si="50"/>
        <v>0</v>
      </c>
      <c r="GL10">
        <f t="shared" si="50"/>
        <v>0</v>
      </c>
      <c r="GM10">
        <f t="shared" si="50"/>
        <v>0</v>
      </c>
      <c r="GN10">
        <f t="shared" si="50"/>
        <v>0</v>
      </c>
      <c r="GO10">
        <f t="shared" si="50"/>
        <v>0</v>
      </c>
      <c r="GP10">
        <f t="shared" ref="GP10:JA10" si="51">SUMIF($D28:$D2008,"*RE -*",GP28:GP2008)</f>
        <v>0</v>
      </c>
      <c r="GQ10">
        <f t="shared" si="51"/>
        <v>0</v>
      </c>
      <c r="GR10">
        <f t="shared" si="51"/>
        <v>0</v>
      </c>
      <c r="GS10">
        <f t="shared" si="51"/>
        <v>0</v>
      </c>
      <c r="GT10">
        <f t="shared" si="51"/>
        <v>0</v>
      </c>
      <c r="GU10">
        <f t="shared" si="51"/>
        <v>0</v>
      </c>
      <c r="GV10">
        <f t="shared" si="51"/>
        <v>0</v>
      </c>
      <c r="GW10">
        <f t="shared" si="51"/>
        <v>0</v>
      </c>
      <c r="GX10">
        <f t="shared" si="51"/>
        <v>0</v>
      </c>
      <c r="GY10">
        <f t="shared" si="51"/>
        <v>0</v>
      </c>
      <c r="GZ10">
        <f t="shared" si="51"/>
        <v>0</v>
      </c>
      <c r="HA10">
        <f t="shared" si="51"/>
        <v>0</v>
      </c>
      <c r="HB10">
        <f t="shared" si="51"/>
        <v>0</v>
      </c>
      <c r="HC10">
        <f t="shared" si="51"/>
        <v>0</v>
      </c>
      <c r="HD10">
        <f t="shared" si="51"/>
        <v>0</v>
      </c>
      <c r="HE10">
        <f t="shared" si="51"/>
        <v>0</v>
      </c>
      <c r="HF10">
        <f t="shared" si="51"/>
        <v>0</v>
      </c>
      <c r="HG10">
        <f t="shared" si="51"/>
        <v>0</v>
      </c>
      <c r="HH10">
        <f t="shared" si="51"/>
        <v>0</v>
      </c>
      <c r="HI10">
        <f t="shared" si="51"/>
        <v>0</v>
      </c>
      <c r="HJ10">
        <f t="shared" si="51"/>
        <v>0</v>
      </c>
      <c r="HK10">
        <f t="shared" si="51"/>
        <v>0</v>
      </c>
      <c r="HL10">
        <f t="shared" si="51"/>
        <v>0</v>
      </c>
      <c r="HM10">
        <f t="shared" si="51"/>
        <v>0</v>
      </c>
      <c r="HN10">
        <f t="shared" si="51"/>
        <v>0</v>
      </c>
      <c r="HO10">
        <f t="shared" si="51"/>
        <v>0</v>
      </c>
      <c r="HP10">
        <f t="shared" si="51"/>
        <v>0</v>
      </c>
      <c r="HQ10">
        <f t="shared" si="51"/>
        <v>0</v>
      </c>
      <c r="HR10">
        <f t="shared" si="51"/>
        <v>0</v>
      </c>
      <c r="HS10">
        <f t="shared" si="51"/>
        <v>0</v>
      </c>
      <c r="HT10">
        <f t="shared" si="51"/>
        <v>0</v>
      </c>
      <c r="HU10">
        <f t="shared" si="51"/>
        <v>0</v>
      </c>
      <c r="HV10">
        <f t="shared" si="51"/>
        <v>0</v>
      </c>
      <c r="HW10">
        <f t="shared" si="51"/>
        <v>0</v>
      </c>
      <c r="HX10">
        <f t="shared" si="51"/>
        <v>0</v>
      </c>
      <c r="HY10">
        <f t="shared" si="51"/>
        <v>0</v>
      </c>
      <c r="HZ10">
        <f t="shared" si="51"/>
        <v>0</v>
      </c>
      <c r="IA10">
        <f t="shared" si="51"/>
        <v>0</v>
      </c>
      <c r="IB10">
        <f t="shared" si="51"/>
        <v>0</v>
      </c>
      <c r="IC10">
        <f t="shared" si="51"/>
        <v>0</v>
      </c>
      <c r="ID10">
        <f t="shared" si="51"/>
        <v>0</v>
      </c>
      <c r="IE10">
        <f t="shared" si="51"/>
        <v>0</v>
      </c>
      <c r="IF10">
        <f t="shared" si="51"/>
        <v>0</v>
      </c>
      <c r="IG10">
        <f t="shared" si="51"/>
        <v>0</v>
      </c>
      <c r="IH10">
        <f t="shared" si="51"/>
        <v>0</v>
      </c>
      <c r="II10">
        <f t="shared" si="51"/>
        <v>0</v>
      </c>
      <c r="IJ10">
        <f t="shared" si="51"/>
        <v>0</v>
      </c>
      <c r="IK10">
        <f t="shared" si="51"/>
        <v>0</v>
      </c>
      <c r="IL10">
        <f t="shared" si="51"/>
        <v>0</v>
      </c>
      <c r="IM10">
        <f t="shared" si="51"/>
        <v>0</v>
      </c>
      <c r="IN10">
        <f t="shared" si="51"/>
        <v>0</v>
      </c>
      <c r="IO10">
        <f t="shared" si="51"/>
        <v>0</v>
      </c>
      <c r="IP10">
        <f t="shared" si="51"/>
        <v>0</v>
      </c>
      <c r="IQ10">
        <f t="shared" si="51"/>
        <v>0</v>
      </c>
      <c r="IR10">
        <f t="shared" si="51"/>
        <v>0</v>
      </c>
      <c r="IS10">
        <f t="shared" si="51"/>
        <v>0</v>
      </c>
      <c r="IT10">
        <f t="shared" si="51"/>
        <v>0</v>
      </c>
      <c r="IU10">
        <f t="shared" si="51"/>
        <v>0</v>
      </c>
      <c r="IV10">
        <f t="shared" si="51"/>
        <v>0</v>
      </c>
      <c r="IW10">
        <f t="shared" si="51"/>
        <v>0</v>
      </c>
      <c r="IX10">
        <f t="shared" si="51"/>
        <v>0</v>
      </c>
      <c r="IY10">
        <f t="shared" si="51"/>
        <v>0</v>
      </c>
      <c r="IZ10">
        <f t="shared" si="51"/>
        <v>0</v>
      </c>
      <c r="JA10">
        <f t="shared" si="51"/>
        <v>0</v>
      </c>
      <c r="JB10">
        <f t="shared" ref="JB10:LM10" si="52">SUMIF($D28:$D2008,"*RE -*",JB28:JB2008)</f>
        <v>0</v>
      </c>
      <c r="JC10">
        <f t="shared" si="52"/>
        <v>0</v>
      </c>
      <c r="JD10">
        <f t="shared" si="52"/>
        <v>0</v>
      </c>
      <c r="JE10">
        <f t="shared" si="52"/>
        <v>0</v>
      </c>
      <c r="JF10">
        <f t="shared" si="52"/>
        <v>0</v>
      </c>
      <c r="JG10">
        <f t="shared" si="52"/>
        <v>0</v>
      </c>
      <c r="JH10">
        <f t="shared" si="52"/>
        <v>0</v>
      </c>
      <c r="JI10">
        <f t="shared" si="52"/>
        <v>0</v>
      </c>
      <c r="JJ10">
        <f t="shared" si="52"/>
        <v>0</v>
      </c>
      <c r="JK10">
        <f t="shared" si="52"/>
        <v>0</v>
      </c>
      <c r="JL10">
        <f t="shared" si="52"/>
        <v>0</v>
      </c>
      <c r="JM10">
        <f t="shared" si="52"/>
        <v>0</v>
      </c>
      <c r="JN10">
        <f t="shared" si="52"/>
        <v>0</v>
      </c>
      <c r="JO10">
        <f t="shared" si="52"/>
        <v>0</v>
      </c>
      <c r="JP10">
        <f t="shared" si="52"/>
        <v>0</v>
      </c>
      <c r="JQ10">
        <f t="shared" si="52"/>
        <v>0</v>
      </c>
      <c r="JR10">
        <f t="shared" si="52"/>
        <v>0</v>
      </c>
      <c r="JS10">
        <f t="shared" si="52"/>
        <v>0</v>
      </c>
      <c r="JT10">
        <f t="shared" si="52"/>
        <v>0</v>
      </c>
      <c r="JU10">
        <f t="shared" si="52"/>
        <v>0</v>
      </c>
      <c r="JV10">
        <f t="shared" si="52"/>
        <v>0</v>
      </c>
      <c r="JW10">
        <f t="shared" si="52"/>
        <v>0</v>
      </c>
      <c r="JX10">
        <f t="shared" si="52"/>
        <v>0</v>
      </c>
      <c r="JY10">
        <f t="shared" si="52"/>
        <v>0</v>
      </c>
      <c r="JZ10">
        <f t="shared" si="52"/>
        <v>0</v>
      </c>
      <c r="KA10">
        <f t="shared" si="52"/>
        <v>0</v>
      </c>
      <c r="KB10">
        <f t="shared" si="52"/>
        <v>0</v>
      </c>
      <c r="KC10">
        <f t="shared" si="52"/>
        <v>0</v>
      </c>
      <c r="KD10">
        <f t="shared" si="52"/>
        <v>0</v>
      </c>
      <c r="KE10">
        <f t="shared" si="52"/>
        <v>0</v>
      </c>
      <c r="KF10">
        <f t="shared" si="52"/>
        <v>0</v>
      </c>
      <c r="KG10">
        <f t="shared" si="52"/>
        <v>0</v>
      </c>
      <c r="KH10">
        <f t="shared" si="52"/>
        <v>0</v>
      </c>
      <c r="KI10">
        <f t="shared" si="52"/>
        <v>0</v>
      </c>
      <c r="KJ10">
        <f t="shared" si="52"/>
        <v>0</v>
      </c>
      <c r="KK10">
        <f t="shared" si="52"/>
        <v>0</v>
      </c>
      <c r="KL10">
        <f t="shared" si="52"/>
        <v>0</v>
      </c>
      <c r="KM10">
        <f t="shared" si="52"/>
        <v>0</v>
      </c>
      <c r="KN10">
        <f t="shared" si="52"/>
        <v>0</v>
      </c>
      <c r="KO10">
        <f t="shared" si="52"/>
        <v>0</v>
      </c>
      <c r="KP10">
        <f t="shared" si="52"/>
        <v>0</v>
      </c>
      <c r="KQ10">
        <f t="shared" si="52"/>
        <v>0</v>
      </c>
      <c r="KR10">
        <f t="shared" si="52"/>
        <v>0</v>
      </c>
      <c r="KS10">
        <f t="shared" si="52"/>
        <v>0</v>
      </c>
      <c r="KT10">
        <f t="shared" si="52"/>
        <v>0</v>
      </c>
      <c r="KU10">
        <f t="shared" si="52"/>
        <v>0</v>
      </c>
      <c r="KV10">
        <f t="shared" si="52"/>
        <v>0</v>
      </c>
      <c r="KW10">
        <f t="shared" si="52"/>
        <v>0</v>
      </c>
      <c r="KX10">
        <f t="shared" si="52"/>
        <v>0</v>
      </c>
      <c r="KY10">
        <f t="shared" si="52"/>
        <v>0</v>
      </c>
      <c r="KZ10">
        <f t="shared" si="52"/>
        <v>0</v>
      </c>
      <c r="LA10">
        <f t="shared" si="52"/>
        <v>0</v>
      </c>
      <c r="LB10">
        <f t="shared" si="52"/>
        <v>0</v>
      </c>
      <c r="LC10">
        <f t="shared" si="52"/>
        <v>0</v>
      </c>
      <c r="LD10">
        <f t="shared" si="52"/>
        <v>0</v>
      </c>
      <c r="LE10">
        <f t="shared" si="52"/>
        <v>0</v>
      </c>
      <c r="LF10">
        <f t="shared" si="52"/>
        <v>0</v>
      </c>
      <c r="LG10">
        <f t="shared" si="52"/>
        <v>0</v>
      </c>
      <c r="LH10">
        <f t="shared" si="52"/>
        <v>0</v>
      </c>
      <c r="LI10">
        <f t="shared" si="52"/>
        <v>0</v>
      </c>
      <c r="LJ10">
        <f t="shared" si="52"/>
        <v>0</v>
      </c>
      <c r="LK10">
        <f t="shared" si="52"/>
        <v>0</v>
      </c>
      <c r="LL10">
        <f t="shared" si="52"/>
        <v>0</v>
      </c>
      <c r="LM10">
        <f t="shared" si="52"/>
        <v>0</v>
      </c>
      <c r="LN10">
        <f t="shared" ref="LN10:NY10" si="53">SUMIF($D28:$D2008,"*RE -*",LN28:LN2008)</f>
        <v>0</v>
      </c>
      <c r="LO10">
        <f t="shared" si="53"/>
        <v>0</v>
      </c>
      <c r="LP10">
        <f t="shared" si="53"/>
        <v>0</v>
      </c>
      <c r="LQ10">
        <f t="shared" si="53"/>
        <v>0</v>
      </c>
      <c r="LR10">
        <f t="shared" si="53"/>
        <v>0</v>
      </c>
      <c r="LS10">
        <f t="shared" si="53"/>
        <v>0</v>
      </c>
      <c r="LT10">
        <f t="shared" si="53"/>
        <v>0</v>
      </c>
      <c r="LU10">
        <f t="shared" si="53"/>
        <v>0</v>
      </c>
      <c r="LV10">
        <f t="shared" si="53"/>
        <v>0</v>
      </c>
      <c r="LW10">
        <f t="shared" si="53"/>
        <v>0</v>
      </c>
      <c r="LX10">
        <f t="shared" si="53"/>
        <v>0</v>
      </c>
      <c r="LY10">
        <f t="shared" si="53"/>
        <v>0</v>
      </c>
      <c r="LZ10">
        <f t="shared" si="53"/>
        <v>0</v>
      </c>
      <c r="MA10">
        <f t="shared" si="53"/>
        <v>0</v>
      </c>
      <c r="MB10">
        <f t="shared" si="53"/>
        <v>0</v>
      </c>
      <c r="MC10">
        <f t="shared" si="53"/>
        <v>0</v>
      </c>
      <c r="MD10">
        <f t="shared" si="53"/>
        <v>0</v>
      </c>
      <c r="ME10">
        <f t="shared" si="53"/>
        <v>0</v>
      </c>
      <c r="MF10">
        <f t="shared" si="53"/>
        <v>0</v>
      </c>
      <c r="MG10">
        <f t="shared" si="53"/>
        <v>0</v>
      </c>
      <c r="MH10">
        <f t="shared" si="53"/>
        <v>0</v>
      </c>
      <c r="MI10">
        <f t="shared" si="53"/>
        <v>0</v>
      </c>
      <c r="MJ10">
        <f t="shared" si="53"/>
        <v>0</v>
      </c>
      <c r="MK10">
        <f t="shared" si="53"/>
        <v>0</v>
      </c>
      <c r="ML10">
        <f t="shared" si="53"/>
        <v>0</v>
      </c>
      <c r="MM10">
        <f t="shared" si="53"/>
        <v>0</v>
      </c>
      <c r="MN10">
        <f t="shared" si="53"/>
        <v>0</v>
      </c>
      <c r="MO10">
        <f t="shared" si="53"/>
        <v>0</v>
      </c>
      <c r="MP10">
        <f t="shared" si="53"/>
        <v>0</v>
      </c>
      <c r="MQ10">
        <f t="shared" si="53"/>
        <v>0</v>
      </c>
      <c r="MR10">
        <f t="shared" si="53"/>
        <v>0</v>
      </c>
      <c r="MS10">
        <f t="shared" si="53"/>
        <v>0</v>
      </c>
      <c r="MT10">
        <f t="shared" si="53"/>
        <v>0</v>
      </c>
      <c r="MU10">
        <f t="shared" si="53"/>
        <v>0</v>
      </c>
      <c r="MV10">
        <f t="shared" si="53"/>
        <v>0</v>
      </c>
      <c r="MW10">
        <f t="shared" si="53"/>
        <v>0</v>
      </c>
      <c r="MX10">
        <f t="shared" si="53"/>
        <v>0</v>
      </c>
      <c r="MY10">
        <f t="shared" si="53"/>
        <v>0</v>
      </c>
      <c r="MZ10">
        <f t="shared" si="53"/>
        <v>0</v>
      </c>
      <c r="NA10">
        <f t="shared" si="53"/>
        <v>0</v>
      </c>
      <c r="NB10">
        <f t="shared" si="53"/>
        <v>0</v>
      </c>
      <c r="NC10">
        <f t="shared" si="53"/>
        <v>0</v>
      </c>
      <c r="ND10">
        <f t="shared" si="53"/>
        <v>0</v>
      </c>
      <c r="NE10">
        <f t="shared" si="53"/>
        <v>0</v>
      </c>
      <c r="NF10">
        <f t="shared" si="53"/>
        <v>0</v>
      </c>
      <c r="NG10">
        <f t="shared" si="53"/>
        <v>0</v>
      </c>
      <c r="NH10">
        <f t="shared" si="53"/>
        <v>0</v>
      </c>
      <c r="NI10">
        <f t="shared" si="53"/>
        <v>0</v>
      </c>
      <c r="NJ10">
        <f t="shared" si="53"/>
        <v>0</v>
      </c>
      <c r="NK10">
        <f t="shared" si="53"/>
        <v>0</v>
      </c>
      <c r="NL10">
        <f t="shared" si="53"/>
        <v>0</v>
      </c>
      <c r="NM10">
        <f t="shared" si="53"/>
        <v>0</v>
      </c>
      <c r="NN10">
        <f t="shared" si="53"/>
        <v>0</v>
      </c>
      <c r="NO10">
        <f t="shared" si="53"/>
        <v>0</v>
      </c>
      <c r="NP10">
        <f t="shared" si="53"/>
        <v>0</v>
      </c>
      <c r="NQ10">
        <f t="shared" si="53"/>
        <v>0</v>
      </c>
      <c r="NR10">
        <f t="shared" si="53"/>
        <v>0</v>
      </c>
      <c r="NS10">
        <f t="shared" si="53"/>
        <v>0</v>
      </c>
      <c r="NT10">
        <f t="shared" si="53"/>
        <v>0</v>
      </c>
      <c r="NU10">
        <f t="shared" si="53"/>
        <v>0</v>
      </c>
      <c r="NV10">
        <f t="shared" si="53"/>
        <v>0</v>
      </c>
      <c r="NW10">
        <f t="shared" si="53"/>
        <v>0</v>
      </c>
      <c r="NX10">
        <f t="shared" si="53"/>
        <v>0</v>
      </c>
      <c r="NY10">
        <f t="shared" si="53"/>
        <v>0</v>
      </c>
      <c r="NZ10">
        <f t="shared" ref="NZ10:QK10" si="54">SUMIF($D28:$D2008,"*RE -*",NZ28:NZ2008)</f>
        <v>0</v>
      </c>
      <c r="OA10">
        <f t="shared" si="54"/>
        <v>0</v>
      </c>
      <c r="OB10">
        <f t="shared" si="54"/>
        <v>0</v>
      </c>
      <c r="OC10">
        <f t="shared" si="54"/>
        <v>0</v>
      </c>
      <c r="OD10">
        <f t="shared" si="54"/>
        <v>0</v>
      </c>
      <c r="OE10">
        <f t="shared" si="54"/>
        <v>0</v>
      </c>
      <c r="OF10">
        <f t="shared" si="54"/>
        <v>0</v>
      </c>
      <c r="OG10">
        <f t="shared" si="54"/>
        <v>0</v>
      </c>
      <c r="OH10">
        <f t="shared" si="54"/>
        <v>0</v>
      </c>
      <c r="OI10">
        <f t="shared" si="54"/>
        <v>0</v>
      </c>
      <c r="OJ10">
        <f t="shared" si="54"/>
        <v>0</v>
      </c>
      <c r="OK10">
        <f t="shared" si="54"/>
        <v>0</v>
      </c>
      <c r="OL10">
        <f t="shared" si="54"/>
        <v>0</v>
      </c>
      <c r="OM10">
        <f t="shared" si="54"/>
        <v>0</v>
      </c>
      <c r="ON10">
        <f t="shared" si="54"/>
        <v>0</v>
      </c>
      <c r="OO10">
        <f t="shared" si="54"/>
        <v>0</v>
      </c>
      <c r="OP10">
        <f t="shared" si="54"/>
        <v>0</v>
      </c>
      <c r="OQ10">
        <f t="shared" si="54"/>
        <v>0</v>
      </c>
      <c r="OR10">
        <f t="shared" si="54"/>
        <v>0</v>
      </c>
      <c r="OS10">
        <f t="shared" si="54"/>
        <v>0</v>
      </c>
      <c r="OT10">
        <f t="shared" si="54"/>
        <v>0</v>
      </c>
      <c r="OU10">
        <f t="shared" si="54"/>
        <v>0</v>
      </c>
      <c r="OV10">
        <f t="shared" si="54"/>
        <v>0</v>
      </c>
      <c r="OW10">
        <f t="shared" si="54"/>
        <v>0</v>
      </c>
      <c r="OX10">
        <f t="shared" si="54"/>
        <v>0</v>
      </c>
      <c r="OY10">
        <f t="shared" si="54"/>
        <v>0</v>
      </c>
      <c r="OZ10">
        <f t="shared" si="54"/>
        <v>0</v>
      </c>
      <c r="PA10">
        <f t="shared" si="54"/>
        <v>0</v>
      </c>
      <c r="PB10">
        <f t="shared" si="54"/>
        <v>0</v>
      </c>
      <c r="PC10">
        <f t="shared" si="54"/>
        <v>0</v>
      </c>
      <c r="PD10">
        <f t="shared" si="54"/>
        <v>0</v>
      </c>
      <c r="PE10">
        <f t="shared" si="54"/>
        <v>0</v>
      </c>
      <c r="PF10">
        <f t="shared" si="54"/>
        <v>0</v>
      </c>
      <c r="PG10">
        <f t="shared" si="54"/>
        <v>0</v>
      </c>
      <c r="PH10">
        <f t="shared" si="54"/>
        <v>0</v>
      </c>
      <c r="PI10">
        <f t="shared" si="54"/>
        <v>0</v>
      </c>
      <c r="PJ10">
        <f t="shared" si="54"/>
        <v>0</v>
      </c>
      <c r="PK10">
        <f t="shared" si="54"/>
        <v>0</v>
      </c>
      <c r="PL10">
        <f t="shared" si="54"/>
        <v>0</v>
      </c>
      <c r="PM10">
        <f t="shared" si="54"/>
        <v>0</v>
      </c>
      <c r="PN10">
        <f t="shared" si="54"/>
        <v>0</v>
      </c>
      <c r="PO10">
        <f t="shared" si="54"/>
        <v>0</v>
      </c>
      <c r="PP10">
        <f t="shared" si="54"/>
        <v>0</v>
      </c>
      <c r="PQ10">
        <f t="shared" si="54"/>
        <v>0</v>
      </c>
      <c r="PR10">
        <f t="shared" si="54"/>
        <v>0</v>
      </c>
      <c r="PS10">
        <f t="shared" si="54"/>
        <v>0</v>
      </c>
      <c r="PT10">
        <f t="shared" si="54"/>
        <v>0</v>
      </c>
      <c r="PU10">
        <f t="shared" si="54"/>
        <v>0</v>
      </c>
      <c r="PV10">
        <f t="shared" si="54"/>
        <v>0</v>
      </c>
      <c r="PW10">
        <f t="shared" si="54"/>
        <v>0</v>
      </c>
      <c r="PX10">
        <f t="shared" si="54"/>
        <v>0</v>
      </c>
      <c r="PY10">
        <f t="shared" si="54"/>
        <v>0</v>
      </c>
      <c r="PZ10">
        <f t="shared" si="54"/>
        <v>0</v>
      </c>
      <c r="QA10">
        <f t="shared" si="54"/>
        <v>0</v>
      </c>
      <c r="QB10">
        <f t="shared" si="54"/>
        <v>0</v>
      </c>
      <c r="QC10">
        <f t="shared" si="54"/>
        <v>0</v>
      </c>
      <c r="QD10">
        <f t="shared" si="54"/>
        <v>0</v>
      </c>
      <c r="QE10">
        <f t="shared" si="54"/>
        <v>0</v>
      </c>
      <c r="QF10">
        <f t="shared" si="54"/>
        <v>0</v>
      </c>
      <c r="QG10">
        <f t="shared" si="54"/>
        <v>0</v>
      </c>
      <c r="QH10">
        <f t="shared" si="54"/>
        <v>0</v>
      </c>
      <c r="QI10">
        <f t="shared" si="54"/>
        <v>0</v>
      </c>
      <c r="QJ10">
        <f t="shared" si="54"/>
        <v>0</v>
      </c>
      <c r="QK10">
        <f t="shared" si="54"/>
        <v>0</v>
      </c>
      <c r="QL10">
        <f t="shared" ref="QL10:SW10" si="55">SUMIF($D28:$D2008,"*RE -*",QL28:QL2008)</f>
        <v>0</v>
      </c>
      <c r="QM10">
        <f t="shared" si="55"/>
        <v>0</v>
      </c>
      <c r="QN10">
        <f t="shared" si="55"/>
        <v>0</v>
      </c>
      <c r="QO10">
        <f t="shared" si="55"/>
        <v>0</v>
      </c>
      <c r="QP10">
        <f t="shared" si="55"/>
        <v>0</v>
      </c>
      <c r="QQ10">
        <f t="shared" si="55"/>
        <v>0</v>
      </c>
      <c r="QR10">
        <f t="shared" si="55"/>
        <v>0</v>
      </c>
      <c r="QS10">
        <f t="shared" si="55"/>
        <v>0</v>
      </c>
      <c r="QT10">
        <f t="shared" si="55"/>
        <v>0</v>
      </c>
      <c r="QU10">
        <f t="shared" si="55"/>
        <v>0</v>
      </c>
      <c r="QV10">
        <f t="shared" si="55"/>
        <v>0</v>
      </c>
      <c r="QW10">
        <f t="shared" si="55"/>
        <v>0</v>
      </c>
      <c r="QX10">
        <f t="shared" si="55"/>
        <v>0</v>
      </c>
      <c r="QY10">
        <f t="shared" si="55"/>
        <v>0</v>
      </c>
      <c r="QZ10">
        <f t="shared" si="55"/>
        <v>0</v>
      </c>
      <c r="RA10">
        <f t="shared" si="55"/>
        <v>0</v>
      </c>
      <c r="RB10">
        <f t="shared" si="55"/>
        <v>0</v>
      </c>
      <c r="RC10">
        <f t="shared" si="55"/>
        <v>0</v>
      </c>
      <c r="RD10">
        <f t="shared" si="55"/>
        <v>0</v>
      </c>
      <c r="RE10">
        <f t="shared" si="55"/>
        <v>0</v>
      </c>
      <c r="RF10">
        <f t="shared" si="55"/>
        <v>0</v>
      </c>
      <c r="RG10">
        <f t="shared" si="55"/>
        <v>0</v>
      </c>
      <c r="RH10">
        <f t="shared" si="55"/>
        <v>0</v>
      </c>
      <c r="RI10">
        <f t="shared" si="55"/>
        <v>0</v>
      </c>
      <c r="RJ10">
        <f t="shared" si="55"/>
        <v>0</v>
      </c>
      <c r="RK10">
        <f t="shared" si="55"/>
        <v>0</v>
      </c>
      <c r="RL10">
        <f t="shared" si="55"/>
        <v>0</v>
      </c>
      <c r="RM10">
        <f t="shared" si="55"/>
        <v>0</v>
      </c>
      <c r="RN10">
        <f t="shared" si="55"/>
        <v>0</v>
      </c>
      <c r="RO10">
        <f t="shared" si="55"/>
        <v>0</v>
      </c>
      <c r="RP10">
        <f t="shared" si="55"/>
        <v>0</v>
      </c>
      <c r="RQ10">
        <f t="shared" si="55"/>
        <v>0</v>
      </c>
      <c r="RR10">
        <f t="shared" si="55"/>
        <v>0</v>
      </c>
      <c r="RS10">
        <f t="shared" si="55"/>
        <v>0</v>
      </c>
      <c r="RT10">
        <f t="shared" si="55"/>
        <v>0</v>
      </c>
      <c r="RU10">
        <f t="shared" si="55"/>
        <v>0</v>
      </c>
      <c r="RV10">
        <f t="shared" si="55"/>
        <v>0</v>
      </c>
      <c r="RW10">
        <f t="shared" si="55"/>
        <v>0</v>
      </c>
      <c r="RX10">
        <f t="shared" si="55"/>
        <v>0</v>
      </c>
      <c r="RY10">
        <f t="shared" si="55"/>
        <v>0</v>
      </c>
      <c r="RZ10">
        <f t="shared" si="55"/>
        <v>0</v>
      </c>
      <c r="SA10">
        <f t="shared" si="55"/>
        <v>0</v>
      </c>
      <c r="SB10">
        <f t="shared" si="55"/>
        <v>0</v>
      </c>
      <c r="SC10">
        <f t="shared" si="55"/>
        <v>0</v>
      </c>
      <c r="SD10">
        <f t="shared" si="55"/>
        <v>0</v>
      </c>
      <c r="SE10">
        <f t="shared" si="55"/>
        <v>0</v>
      </c>
      <c r="SF10">
        <f t="shared" si="55"/>
        <v>0</v>
      </c>
      <c r="SG10">
        <f t="shared" si="55"/>
        <v>0</v>
      </c>
      <c r="SH10">
        <f t="shared" si="55"/>
        <v>0</v>
      </c>
      <c r="SI10">
        <f t="shared" si="55"/>
        <v>0</v>
      </c>
      <c r="SJ10">
        <f t="shared" si="55"/>
        <v>0</v>
      </c>
      <c r="SK10">
        <f t="shared" si="55"/>
        <v>0</v>
      </c>
      <c r="SL10">
        <f t="shared" si="55"/>
        <v>0</v>
      </c>
      <c r="SM10">
        <f t="shared" si="55"/>
        <v>0</v>
      </c>
      <c r="SN10">
        <f t="shared" si="55"/>
        <v>0</v>
      </c>
      <c r="SO10">
        <f t="shared" si="55"/>
        <v>0</v>
      </c>
      <c r="SP10">
        <f t="shared" si="55"/>
        <v>0</v>
      </c>
      <c r="SQ10">
        <f t="shared" si="55"/>
        <v>0</v>
      </c>
      <c r="SR10">
        <f t="shared" si="55"/>
        <v>0</v>
      </c>
      <c r="SS10">
        <f t="shared" si="55"/>
        <v>0</v>
      </c>
      <c r="ST10">
        <f t="shared" si="55"/>
        <v>0</v>
      </c>
      <c r="SU10">
        <f t="shared" si="55"/>
        <v>0</v>
      </c>
      <c r="SV10">
        <f t="shared" si="55"/>
        <v>0</v>
      </c>
      <c r="SW10">
        <f t="shared" si="55"/>
        <v>0</v>
      </c>
      <c r="SX10">
        <f t="shared" ref="SX10:VI10" si="56">SUMIF($D28:$D2008,"*RE -*",SX28:SX2008)</f>
        <v>0</v>
      </c>
      <c r="SY10">
        <f t="shared" si="56"/>
        <v>0</v>
      </c>
      <c r="SZ10">
        <f t="shared" si="56"/>
        <v>0</v>
      </c>
      <c r="TA10">
        <f t="shared" si="56"/>
        <v>0</v>
      </c>
      <c r="TB10">
        <f t="shared" si="56"/>
        <v>0</v>
      </c>
      <c r="TC10">
        <f t="shared" si="56"/>
        <v>0</v>
      </c>
      <c r="TD10">
        <f t="shared" si="56"/>
        <v>0</v>
      </c>
      <c r="TE10">
        <f t="shared" si="56"/>
        <v>0</v>
      </c>
      <c r="TF10">
        <f t="shared" si="56"/>
        <v>0</v>
      </c>
      <c r="TG10">
        <f t="shared" si="56"/>
        <v>0</v>
      </c>
      <c r="TH10">
        <f t="shared" si="56"/>
        <v>0</v>
      </c>
      <c r="TI10">
        <f t="shared" si="56"/>
        <v>0</v>
      </c>
      <c r="TJ10">
        <f t="shared" si="56"/>
        <v>0</v>
      </c>
      <c r="TK10">
        <f t="shared" si="56"/>
        <v>0</v>
      </c>
      <c r="TL10">
        <f t="shared" si="56"/>
        <v>0</v>
      </c>
      <c r="TM10">
        <f t="shared" si="56"/>
        <v>0</v>
      </c>
      <c r="TN10">
        <f t="shared" si="56"/>
        <v>0</v>
      </c>
      <c r="TO10">
        <f t="shared" si="56"/>
        <v>0</v>
      </c>
      <c r="TP10">
        <f t="shared" si="56"/>
        <v>0</v>
      </c>
      <c r="TQ10">
        <f t="shared" si="56"/>
        <v>0</v>
      </c>
      <c r="TR10">
        <f t="shared" si="56"/>
        <v>0</v>
      </c>
      <c r="TS10">
        <f t="shared" si="56"/>
        <v>0</v>
      </c>
      <c r="TT10">
        <f t="shared" si="56"/>
        <v>0</v>
      </c>
      <c r="TU10">
        <f t="shared" si="56"/>
        <v>0</v>
      </c>
      <c r="TV10">
        <f t="shared" si="56"/>
        <v>0</v>
      </c>
      <c r="TW10">
        <f t="shared" si="56"/>
        <v>0</v>
      </c>
      <c r="TX10">
        <f t="shared" si="56"/>
        <v>0</v>
      </c>
      <c r="TY10">
        <f t="shared" si="56"/>
        <v>0</v>
      </c>
      <c r="TZ10">
        <f t="shared" si="56"/>
        <v>0</v>
      </c>
      <c r="UA10">
        <f t="shared" si="56"/>
        <v>0</v>
      </c>
      <c r="UB10">
        <f t="shared" si="56"/>
        <v>0</v>
      </c>
      <c r="UC10">
        <f t="shared" si="56"/>
        <v>0</v>
      </c>
      <c r="UD10">
        <f t="shared" si="56"/>
        <v>0</v>
      </c>
      <c r="UE10">
        <f t="shared" si="56"/>
        <v>0</v>
      </c>
      <c r="UF10">
        <f t="shared" si="56"/>
        <v>0</v>
      </c>
      <c r="UG10">
        <f t="shared" si="56"/>
        <v>0</v>
      </c>
      <c r="UH10">
        <f t="shared" si="56"/>
        <v>0</v>
      </c>
      <c r="UI10">
        <f t="shared" si="56"/>
        <v>0</v>
      </c>
      <c r="UJ10">
        <f t="shared" si="56"/>
        <v>0</v>
      </c>
      <c r="UK10">
        <f t="shared" si="56"/>
        <v>0</v>
      </c>
      <c r="UL10">
        <f t="shared" si="56"/>
        <v>0</v>
      </c>
      <c r="UM10">
        <f t="shared" si="56"/>
        <v>0</v>
      </c>
      <c r="UN10">
        <f t="shared" si="56"/>
        <v>0</v>
      </c>
      <c r="UO10">
        <f t="shared" si="56"/>
        <v>0</v>
      </c>
      <c r="UP10">
        <f t="shared" si="56"/>
        <v>0</v>
      </c>
      <c r="UQ10">
        <f t="shared" si="56"/>
        <v>0</v>
      </c>
      <c r="UR10">
        <f t="shared" si="56"/>
        <v>0</v>
      </c>
      <c r="US10">
        <f t="shared" si="56"/>
        <v>0</v>
      </c>
      <c r="UT10">
        <f t="shared" si="56"/>
        <v>0</v>
      </c>
      <c r="UU10">
        <f t="shared" si="56"/>
        <v>0</v>
      </c>
      <c r="UV10">
        <f t="shared" si="56"/>
        <v>0</v>
      </c>
      <c r="UW10">
        <f t="shared" si="56"/>
        <v>0</v>
      </c>
      <c r="UX10">
        <f t="shared" si="56"/>
        <v>0</v>
      </c>
      <c r="UY10">
        <f t="shared" si="56"/>
        <v>0</v>
      </c>
      <c r="UZ10">
        <f t="shared" si="56"/>
        <v>0</v>
      </c>
      <c r="VA10">
        <f t="shared" si="56"/>
        <v>0</v>
      </c>
      <c r="VB10">
        <f t="shared" si="56"/>
        <v>0</v>
      </c>
      <c r="VC10">
        <f t="shared" si="56"/>
        <v>0</v>
      </c>
      <c r="VD10">
        <f t="shared" si="56"/>
        <v>0</v>
      </c>
      <c r="VE10">
        <f t="shared" si="56"/>
        <v>0</v>
      </c>
      <c r="VF10">
        <f t="shared" si="56"/>
        <v>0</v>
      </c>
      <c r="VG10">
        <f t="shared" si="56"/>
        <v>0</v>
      </c>
      <c r="VH10">
        <f t="shared" si="56"/>
        <v>0</v>
      </c>
      <c r="VI10">
        <f t="shared" si="56"/>
        <v>0</v>
      </c>
      <c r="VJ10">
        <f t="shared" ref="VJ10:XU10" si="57">SUMIF($D28:$D2008,"*RE -*",VJ28:VJ2008)</f>
        <v>0</v>
      </c>
      <c r="VK10">
        <f t="shared" si="57"/>
        <v>0</v>
      </c>
      <c r="VL10">
        <f t="shared" si="57"/>
        <v>0</v>
      </c>
      <c r="VM10">
        <f t="shared" si="57"/>
        <v>0</v>
      </c>
      <c r="VN10">
        <f t="shared" si="57"/>
        <v>0</v>
      </c>
      <c r="VO10">
        <f t="shared" si="57"/>
        <v>0</v>
      </c>
      <c r="VP10">
        <f t="shared" si="57"/>
        <v>0</v>
      </c>
      <c r="VQ10">
        <f t="shared" si="57"/>
        <v>0</v>
      </c>
      <c r="VR10">
        <f t="shared" si="57"/>
        <v>0</v>
      </c>
      <c r="VS10">
        <f t="shared" si="57"/>
        <v>0</v>
      </c>
      <c r="VT10">
        <f t="shared" si="57"/>
        <v>0</v>
      </c>
      <c r="VU10">
        <f t="shared" si="57"/>
        <v>0</v>
      </c>
      <c r="VV10">
        <f t="shared" si="57"/>
        <v>0</v>
      </c>
      <c r="VW10">
        <f t="shared" si="57"/>
        <v>0</v>
      </c>
      <c r="VX10">
        <f t="shared" si="57"/>
        <v>0</v>
      </c>
      <c r="VY10">
        <f t="shared" si="57"/>
        <v>0</v>
      </c>
      <c r="VZ10">
        <f t="shared" si="57"/>
        <v>0</v>
      </c>
      <c r="WA10">
        <f t="shared" si="57"/>
        <v>0</v>
      </c>
      <c r="WB10">
        <f t="shared" si="57"/>
        <v>0</v>
      </c>
      <c r="WC10">
        <f t="shared" si="57"/>
        <v>0</v>
      </c>
      <c r="WD10">
        <f t="shared" si="57"/>
        <v>0</v>
      </c>
      <c r="WE10">
        <f t="shared" si="57"/>
        <v>0</v>
      </c>
      <c r="WF10">
        <f t="shared" si="57"/>
        <v>0</v>
      </c>
      <c r="WG10">
        <f t="shared" si="57"/>
        <v>0</v>
      </c>
      <c r="WH10">
        <f t="shared" si="57"/>
        <v>0</v>
      </c>
      <c r="WI10">
        <f t="shared" si="57"/>
        <v>0</v>
      </c>
      <c r="WJ10">
        <f t="shared" si="57"/>
        <v>0</v>
      </c>
      <c r="WK10">
        <f t="shared" si="57"/>
        <v>0</v>
      </c>
      <c r="WL10">
        <f t="shared" si="57"/>
        <v>0</v>
      </c>
      <c r="WM10">
        <f t="shared" si="57"/>
        <v>0</v>
      </c>
      <c r="WN10">
        <f t="shared" si="57"/>
        <v>0</v>
      </c>
      <c r="WO10">
        <f t="shared" si="57"/>
        <v>0</v>
      </c>
      <c r="WP10">
        <f t="shared" si="57"/>
        <v>0</v>
      </c>
      <c r="WQ10">
        <f t="shared" si="57"/>
        <v>0</v>
      </c>
      <c r="WR10">
        <f t="shared" si="57"/>
        <v>0</v>
      </c>
      <c r="WS10">
        <f t="shared" si="57"/>
        <v>0</v>
      </c>
      <c r="WT10">
        <f t="shared" si="57"/>
        <v>0</v>
      </c>
      <c r="WU10">
        <f t="shared" si="57"/>
        <v>0</v>
      </c>
      <c r="WV10">
        <f t="shared" si="57"/>
        <v>0</v>
      </c>
      <c r="WW10">
        <f t="shared" si="57"/>
        <v>0</v>
      </c>
      <c r="WX10">
        <f t="shared" si="57"/>
        <v>0</v>
      </c>
      <c r="WY10">
        <f t="shared" si="57"/>
        <v>0</v>
      </c>
      <c r="WZ10">
        <f t="shared" si="57"/>
        <v>0</v>
      </c>
      <c r="XA10">
        <f t="shared" si="57"/>
        <v>0</v>
      </c>
      <c r="XB10">
        <f t="shared" si="57"/>
        <v>0</v>
      </c>
      <c r="XC10">
        <f t="shared" si="57"/>
        <v>0</v>
      </c>
      <c r="XD10">
        <f t="shared" si="57"/>
        <v>0</v>
      </c>
      <c r="XE10">
        <f t="shared" si="57"/>
        <v>0</v>
      </c>
      <c r="XF10">
        <f t="shared" si="57"/>
        <v>0</v>
      </c>
      <c r="XG10">
        <f t="shared" si="57"/>
        <v>0</v>
      </c>
      <c r="XH10">
        <f t="shared" si="57"/>
        <v>0</v>
      </c>
      <c r="XI10">
        <f t="shared" si="57"/>
        <v>0</v>
      </c>
      <c r="XJ10">
        <f t="shared" si="57"/>
        <v>0</v>
      </c>
      <c r="XK10">
        <f t="shared" si="57"/>
        <v>0</v>
      </c>
      <c r="XL10">
        <f t="shared" si="57"/>
        <v>0</v>
      </c>
      <c r="XM10">
        <f t="shared" si="57"/>
        <v>0</v>
      </c>
      <c r="XN10">
        <f t="shared" si="57"/>
        <v>0</v>
      </c>
      <c r="XO10">
        <f t="shared" si="57"/>
        <v>0</v>
      </c>
      <c r="XP10">
        <f t="shared" si="57"/>
        <v>0</v>
      </c>
      <c r="XQ10">
        <f t="shared" si="57"/>
        <v>0</v>
      </c>
      <c r="XR10">
        <f t="shared" si="57"/>
        <v>0</v>
      </c>
      <c r="XS10">
        <f t="shared" si="57"/>
        <v>0</v>
      </c>
      <c r="XT10">
        <f t="shared" si="57"/>
        <v>0</v>
      </c>
      <c r="XU10">
        <f t="shared" si="57"/>
        <v>0</v>
      </c>
      <c r="XV10">
        <f t="shared" ref="XV10:AAG10" si="58">SUMIF($D28:$D2008,"*RE -*",XV28:XV2008)</f>
        <v>0</v>
      </c>
      <c r="XW10">
        <f t="shared" si="58"/>
        <v>0</v>
      </c>
      <c r="XX10">
        <f t="shared" si="58"/>
        <v>0</v>
      </c>
      <c r="XY10">
        <f t="shared" si="58"/>
        <v>0</v>
      </c>
      <c r="XZ10">
        <f t="shared" si="58"/>
        <v>0</v>
      </c>
      <c r="YA10">
        <f t="shared" si="58"/>
        <v>0</v>
      </c>
      <c r="YB10">
        <f t="shared" si="58"/>
        <v>0</v>
      </c>
      <c r="YC10">
        <f t="shared" si="58"/>
        <v>0</v>
      </c>
      <c r="YD10">
        <f t="shared" si="58"/>
        <v>0</v>
      </c>
      <c r="YE10">
        <f t="shared" si="58"/>
        <v>0</v>
      </c>
      <c r="YF10">
        <f t="shared" si="58"/>
        <v>0</v>
      </c>
      <c r="YG10">
        <f t="shared" si="58"/>
        <v>0</v>
      </c>
      <c r="YH10">
        <f t="shared" si="58"/>
        <v>0</v>
      </c>
      <c r="YI10">
        <f t="shared" si="58"/>
        <v>0</v>
      </c>
      <c r="YJ10">
        <f t="shared" si="58"/>
        <v>0</v>
      </c>
      <c r="YK10">
        <f t="shared" si="58"/>
        <v>0</v>
      </c>
      <c r="YL10">
        <f t="shared" si="58"/>
        <v>0</v>
      </c>
      <c r="YM10">
        <f t="shared" si="58"/>
        <v>0</v>
      </c>
      <c r="YN10">
        <f t="shared" si="58"/>
        <v>0</v>
      </c>
      <c r="YO10">
        <f t="shared" si="58"/>
        <v>0</v>
      </c>
      <c r="YP10">
        <f t="shared" si="58"/>
        <v>0</v>
      </c>
      <c r="YQ10">
        <f t="shared" si="58"/>
        <v>0</v>
      </c>
      <c r="YR10">
        <f t="shared" si="58"/>
        <v>0</v>
      </c>
      <c r="YS10">
        <f t="shared" si="58"/>
        <v>0</v>
      </c>
      <c r="YT10">
        <f t="shared" si="58"/>
        <v>0</v>
      </c>
      <c r="YU10">
        <f t="shared" si="58"/>
        <v>0</v>
      </c>
      <c r="YV10">
        <f t="shared" si="58"/>
        <v>0</v>
      </c>
      <c r="YW10">
        <f t="shared" si="58"/>
        <v>0</v>
      </c>
      <c r="YX10">
        <f t="shared" si="58"/>
        <v>0</v>
      </c>
      <c r="YY10">
        <f t="shared" si="58"/>
        <v>0</v>
      </c>
      <c r="YZ10">
        <f t="shared" si="58"/>
        <v>0</v>
      </c>
      <c r="ZA10">
        <f t="shared" si="58"/>
        <v>0</v>
      </c>
      <c r="ZB10">
        <f t="shared" si="58"/>
        <v>0</v>
      </c>
      <c r="ZC10">
        <f t="shared" si="58"/>
        <v>0</v>
      </c>
      <c r="ZD10">
        <f t="shared" si="58"/>
        <v>0</v>
      </c>
      <c r="ZE10">
        <f t="shared" si="58"/>
        <v>0</v>
      </c>
      <c r="ZF10">
        <f t="shared" si="58"/>
        <v>0</v>
      </c>
      <c r="ZG10">
        <f t="shared" si="58"/>
        <v>0</v>
      </c>
      <c r="ZH10">
        <f t="shared" si="58"/>
        <v>0</v>
      </c>
      <c r="ZI10">
        <f t="shared" si="58"/>
        <v>0</v>
      </c>
      <c r="ZJ10">
        <f t="shared" si="58"/>
        <v>0</v>
      </c>
      <c r="ZK10">
        <f t="shared" si="58"/>
        <v>0</v>
      </c>
      <c r="ZL10">
        <f t="shared" si="58"/>
        <v>0</v>
      </c>
      <c r="ZM10">
        <f t="shared" si="58"/>
        <v>0</v>
      </c>
      <c r="ZN10">
        <f t="shared" si="58"/>
        <v>0</v>
      </c>
      <c r="ZO10">
        <f t="shared" si="58"/>
        <v>0</v>
      </c>
      <c r="ZP10">
        <f t="shared" si="58"/>
        <v>0</v>
      </c>
      <c r="ZQ10">
        <f t="shared" si="58"/>
        <v>0</v>
      </c>
      <c r="ZR10">
        <f t="shared" si="58"/>
        <v>0</v>
      </c>
      <c r="ZS10">
        <f t="shared" si="58"/>
        <v>0</v>
      </c>
      <c r="ZT10">
        <f t="shared" si="58"/>
        <v>0</v>
      </c>
      <c r="ZU10">
        <f t="shared" si="58"/>
        <v>0</v>
      </c>
      <c r="ZV10">
        <f t="shared" si="58"/>
        <v>0</v>
      </c>
      <c r="ZW10">
        <f t="shared" si="58"/>
        <v>0</v>
      </c>
      <c r="ZX10">
        <f t="shared" si="58"/>
        <v>0</v>
      </c>
      <c r="ZY10">
        <f t="shared" si="58"/>
        <v>0</v>
      </c>
      <c r="ZZ10">
        <f t="shared" si="58"/>
        <v>0</v>
      </c>
      <c r="AAA10">
        <f t="shared" si="58"/>
        <v>0</v>
      </c>
      <c r="AAB10">
        <f t="shared" si="58"/>
        <v>0</v>
      </c>
      <c r="AAC10">
        <f t="shared" si="58"/>
        <v>0</v>
      </c>
      <c r="AAD10">
        <f t="shared" si="58"/>
        <v>0</v>
      </c>
      <c r="AAE10">
        <f t="shared" si="58"/>
        <v>0</v>
      </c>
      <c r="AAF10">
        <f t="shared" si="58"/>
        <v>0</v>
      </c>
      <c r="AAG10">
        <f t="shared" si="58"/>
        <v>0</v>
      </c>
      <c r="AAH10">
        <f t="shared" ref="AAH10:ACS10" si="59">SUMIF($D28:$D2008,"*RE -*",AAH28:AAH2008)</f>
        <v>0</v>
      </c>
      <c r="AAI10">
        <f t="shared" si="59"/>
        <v>0</v>
      </c>
      <c r="AAJ10">
        <f t="shared" si="59"/>
        <v>0</v>
      </c>
      <c r="AAK10">
        <f t="shared" si="59"/>
        <v>0</v>
      </c>
      <c r="AAL10">
        <f t="shared" si="59"/>
        <v>0</v>
      </c>
      <c r="AAM10">
        <f t="shared" si="59"/>
        <v>0</v>
      </c>
      <c r="AAN10">
        <f t="shared" si="59"/>
        <v>0</v>
      </c>
      <c r="AAO10">
        <f t="shared" si="59"/>
        <v>0</v>
      </c>
      <c r="AAP10">
        <f t="shared" si="59"/>
        <v>0</v>
      </c>
      <c r="AAQ10">
        <f t="shared" si="59"/>
        <v>0</v>
      </c>
      <c r="AAR10">
        <f t="shared" si="59"/>
        <v>0</v>
      </c>
      <c r="AAS10">
        <f t="shared" si="59"/>
        <v>0</v>
      </c>
      <c r="AAT10">
        <f t="shared" si="59"/>
        <v>0</v>
      </c>
      <c r="AAU10">
        <f t="shared" si="59"/>
        <v>0</v>
      </c>
      <c r="AAV10">
        <f t="shared" si="59"/>
        <v>0</v>
      </c>
      <c r="AAW10">
        <f t="shared" si="59"/>
        <v>0</v>
      </c>
      <c r="AAX10">
        <f t="shared" si="59"/>
        <v>0</v>
      </c>
      <c r="AAY10">
        <f t="shared" si="59"/>
        <v>0</v>
      </c>
      <c r="AAZ10">
        <f t="shared" si="59"/>
        <v>0</v>
      </c>
      <c r="ABA10">
        <f t="shared" si="59"/>
        <v>0</v>
      </c>
      <c r="ABB10">
        <f t="shared" si="59"/>
        <v>0</v>
      </c>
      <c r="ABC10">
        <f t="shared" si="59"/>
        <v>0</v>
      </c>
      <c r="ABD10">
        <f t="shared" si="59"/>
        <v>0</v>
      </c>
      <c r="ABE10">
        <f t="shared" si="59"/>
        <v>0</v>
      </c>
      <c r="ABF10">
        <f t="shared" si="59"/>
        <v>0</v>
      </c>
      <c r="ABG10">
        <f t="shared" si="59"/>
        <v>0</v>
      </c>
      <c r="ABH10">
        <f t="shared" si="59"/>
        <v>0</v>
      </c>
      <c r="ABI10">
        <f t="shared" si="59"/>
        <v>0</v>
      </c>
      <c r="ABJ10">
        <f t="shared" si="59"/>
        <v>0</v>
      </c>
      <c r="ABK10">
        <f t="shared" si="59"/>
        <v>0</v>
      </c>
      <c r="ABL10">
        <f t="shared" si="59"/>
        <v>0</v>
      </c>
      <c r="ABM10">
        <f t="shared" si="59"/>
        <v>0</v>
      </c>
      <c r="ABN10">
        <f t="shared" si="59"/>
        <v>0</v>
      </c>
      <c r="ABO10">
        <f t="shared" si="59"/>
        <v>0</v>
      </c>
      <c r="ABP10">
        <f t="shared" si="59"/>
        <v>0</v>
      </c>
      <c r="ABQ10">
        <f t="shared" si="59"/>
        <v>0</v>
      </c>
      <c r="ABR10">
        <f t="shared" si="59"/>
        <v>0</v>
      </c>
      <c r="ABS10">
        <f t="shared" si="59"/>
        <v>0</v>
      </c>
      <c r="ABT10">
        <f t="shared" si="59"/>
        <v>0</v>
      </c>
      <c r="ABU10">
        <f t="shared" si="59"/>
        <v>0</v>
      </c>
      <c r="ABV10">
        <f t="shared" si="59"/>
        <v>0</v>
      </c>
      <c r="ABW10">
        <f t="shared" si="59"/>
        <v>0</v>
      </c>
      <c r="ABX10">
        <f t="shared" si="59"/>
        <v>0</v>
      </c>
      <c r="ABY10">
        <f t="shared" si="59"/>
        <v>0</v>
      </c>
      <c r="ABZ10">
        <f t="shared" si="59"/>
        <v>0</v>
      </c>
      <c r="ACA10">
        <f t="shared" si="59"/>
        <v>0</v>
      </c>
      <c r="ACB10">
        <f t="shared" si="59"/>
        <v>0</v>
      </c>
      <c r="ACC10">
        <f t="shared" si="59"/>
        <v>0</v>
      </c>
      <c r="ACD10">
        <f t="shared" si="59"/>
        <v>0</v>
      </c>
      <c r="ACE10">
        <f t="shared" si="59"/>
        <v>0</v>
      </c>
      <c r="ACF10">
        <f t="shared" si="59"/>
        <v>0</v>
      </c>
      <c r="ACG10">
        <f t="shared" si="59"/>
        <v>0</v>
      </c>
      <c r="ACH10">
        <f t="shared" si="59"/>
        <v>0</v>
      </c>
      <c r="ACI10">
        <f t="shared" si="59"/>
        <v>0</v>
      </c>
      <c r="ACJ10">
        <f t="shared" si="59"/>
        <v>0</v>
      </c>
      <c r="ACK10">
        <f t="shared" si="59"/>
        <v>0</v>
      </c>
      <c r="ACL10">
        <f t="shared" si="59"/>
        <v>0</v>
      </c>
      <c r="ACM10">
        <f t="shared" si="59"/>
        <v>0</v>
      </c>
      <c r="ACN10">
        <f t="shared" si="59"/>
        <v>0</v>
      </c>
      <c r="ACO10">
        <f t="shared" si="59"/>
        <v>0</v>
      </c>
      <c r="ACP10">
        <f t="shared" si="59"/>
        <v>0</v>
      </c>
      <c r="ACQ10">
        <f t="shared" si="59"/>
        <v>0</v>
      </c>
      <c r="ACR10">
        <f t="shared" si="59"/>
        <v>0</v>
      </c>
      <c r="ACS10">
        <f t="shared" si="59"/>
        <v>0</v>
      </c>
      <c r="ACT10">
        <f t="shared" ref="ACT10:AFE10" si="60">SUMIF($D28:$D2008,"*RE -*",ACT28:ACT2008)</f>
        <v>0</v>
      </c>
      <c r="ACU10">
        <f t="shared" si="60"/>
        <v>0</v>
      </c>
      <c r="ACV10">
        <f t="shared" si="60"/>
        <v>0</v>
      </c>
      <c r="ACW10">
        <f t="shared" si="60"/>
        <v>0</v>
      </c>
      <c r="ACX10">
        <f t="shared" si="60"/>
        <v>0</v>
      </c>
      <c r="ACY10">
        <f t="shared" si="60"/>
        <v>0</v>
      </c>
      <c r="ACZ10">
        <f t="shared" si="60"/>
        <v>0</v>
      </c>
      <c r="ADA10">
        <f t="shared" si="60"/>
        <v>0</v>
      </c>
      <c r="ADB10">
        <f t="shared" si="60"/>
        <v>0</v>
      </c>
      <c r="ADC10">
        <f t="shared" si="60"/>
        <v>0</v>
      </c>
      <c r="ADD10">
        <f t="shared" si="60"/>
        <v>0</v>
      </c>
      <c r="ADE10">
        <f t="shared" si="60"/>
        <v>0</v>
      </c>
      <c r="ADF10">
        <f t="shared" si="60"/>
        <v>0</v>
      </c>
      <c r="ADG10">
        <f t="shared" si="60"/>
        <v>0</v>
      </c>
      <c r="ADH10">
        <f t="shared" si="60"/>
        <v>0</v>
      </c>
      <c r="ADI10">
        <f t="shared" si="60"/>
        <v>0</v>
      </c>
      <c r="ADJ10">
        <f t="shared" si="60"/>
        <v>0</v>
      </c>
      <c r="ADK10">
        <f t="shared" si="60"/>
        <v>0</v>
      </c>
      <c r="ADL10">
        <f t="shared" si="60"/>
        <v>0</v>
      </c>
      <c r="ADM10">
        <f t="shared" si="60"/>
        <v>0</v>
      </c>
      <c r="ADN10">
        <f t="shared" si="60"/>
        <v>0</v>
      </c>
      <c r="ADO10">
        <f t="shared" si="60"/>
        <v>0</v>
      </c>
      <c r="ADP10">
        <f t="shared" si="60"/>
        <v>0</v>
      </c>
      <c r="ADQ10">
        <f t="shared" si="60"/>
        <v>0</v>
      </c>
      <c r="ADR10">
        <f t="shared" si="60"/>
        <v>0</v>
      </c>
      <c r="ADS10">
        <f t="shared" si="60"/>
        <v>0</v>
      </c>
      <c r="ADT10">
        <f t="shared" si="60"/>
        <v>0</v>
      </c>
      <c r="ADU10">
        <f t="shared" si="60"/>
        <v>0</v>
      </c>
      <c r="ADV10">
        <f t="shared" si="60"/>
        <v>0</v>
      </c>
      <c r="ADW10">
        <f t="shared" si="60"/>
        <v>0</v>
      </c>
      <c r="ADX10">
        <f t="shared" si="60"/>
        <v>0</v>
      </c>
      <c r="ADY10">
        <f t="shared" si="60"/>
        <v>0</v>
      </c>
      <c r="ADZ10">
        <f t="shared" si="60"/>
        <v>0</v>
      </c>
      <c r="AEA10">
        <f t="shared" si="60"/>
        <v>0</v>
      </c>
      <c r="AEB10">
        <f t="shared" si="60"/>
        <v>0</v>
      </c>
      <c r="AEC10">
        <f t="shared" si="60"/>
        <v>0</v>
      </c>
      <c r="AED10">
        <f t="shared" si="60"/>
        <v>0</v>
      </c>
      <c r="AEE10">
        <f t="shared" si="60"/>
        <v>0</v>
      </c>
      <c r="AEF10">
        <f t="shared" si="60"/>
        <v>0</v>
      </c>
      <c r="AEG10">
        <f t="shared" si="60"/>
        <v>0</v>
      </c>
      <c r="AEH10">
        <f t="shared" si="60"/>
        <v>0</v>
      </c>
      <c r="AEI10">
        <f t="shared" si="60"/>
        <v>0</v>
      </c>
      <c r="AEJ10">
        <f t="shared" si="60"/>
        <v>0</v>
      </c>
      <c r="AEK10">
        <f t="shared" si="60"/>
        <v>0</v>
      </c>
      <c r="AEL10">
        <f t="shared" si="60"/>
        <v>0</v>
      </c>
      <c r="AEM10">
        <f t="shared" si="60"/>
        <v>0</v>
      </c>
      <c r="AEN10">
        <f t="shared" si="60"/>
        <v>0</v>
      </c>
      <c r="AEO10">
        <f t="shared" si="60"/>
        <v>0</v>
      </c>
      <c r="AEP10">
        <f t="shared" si="60"/>
        <v>0</v>
      </c>
      <c r="AEQ10">
        <f t="shared" si="60"/>
        <v>0</v>
      </c>
      <c r="AER10">
        <f t="shared" si="60"/>
        <v>0</v>
      </c>
      <c r="AES10">
        <f t="shared" si="60"/>
        <v>0</v>
      </c>
      <c r="AET10">
        <f t="shared" si="60"/>
        <v>0</v>
      </c>
      <c r="AEU10">
        <f t="shared" si="60"/>
        <v>0</v>
      </c>
      <c r="AEV10">
        <f t="shared" si="60"/>
        <v>0</v>
      </c>
      <c r="AEW10">
        <f t="shared" si="60"/>
        <v>0</v>
      </c>
      <c r="AEX10">
        <f t="shared" si="60"/>
        <v>0</v>
      </c>
      <c r="AEY10">
        <f t="shared" si="60"/>
        <v>0</v>
      </c>
      <c r="AEZ10">
        <f t="shared" si="60"/>
        <v>0</v>
      </c>
      <c r="AFA10">
        <f t="shared" si="60"/>
        <v>0</v>
      </c>
      <c r="AFB10">
        <f t="shared" si="60"/>
        <v>0</v>
      </c>
      <c r="AFC10">
        <f t="shared" si="60"/>
        <v>0</v>
      </c>
      <c r="AFD10">
        <f t="shared" si="60"/>
        <v>0</v>
      </c>
      <c r="AFE10">
        <f t="shared" si="60"/>
        <v>0</v>
      </c>
      <c r="AFF10">
        <f t="shared" ref="AFF10:AHQ10" si="61">SUMIF($D28:$D2008,"*RE -*",AFF28:AFF2008)</f>
        <v>0</v>
      </c>
      <c r="AFG10">
        <f t="shared" si="61"/>
        <v>0</v>
      </c>
      <c r="AFH10">
        <f t="shared" si="61"/>
        <v>0</v>
      </c>
      <c r="AFI10">
        <f t="shared" si="61"/>
        <v>0</v>
      </c>
      <c r="AFJ10">
        <f t="shared" si="61"/>
        <v>0</v>
      </c>
      <c r="AFK10">
        <f t="shared" si="61"/>
        <v>0</v>
      </c>
      <c r="AFL10">
        <f t="shared" si="61"/>
        <v>0</v>
      </c>
      <c r="AFM10">
        <f t="shared" si="61"/>
        <v>0</v>
      </c>
      <c r="AFN10">
        <f t="shared" si="61"/>
        <v>0</v>
      </c>
      <c r="AFO10">
        <f t="shared" si="61"/>
        <v>0</v>
      </c>
      <c r="AFP10">
        <f t="shared" si="61"/>
        <v>0</v>
      </c>
      <c r="AFQ10">
        <f t="shared" si="61"/>
        <v>0</v>
      </c>
      <c r="AFR10">
        <f t="shared" si="61"/>
        <v>0</v>
      </c>
      <c r="AFS10">
        <f t="shared" si="61"/>
        <v>0</v>
      </c>
      <c r="AFT10">
        <f t="shared" si="61"/>
        <v>0</v>
      </c>
      <c r="AFU10">
        <f t="shared" si="61"/>
        <v>0</v>
      </c>
      <c r="AFV10">
        <f t="shared" si="61"/>
        <v>0</v>
      </c>
      <c r="AFW10">
        <f t="shared" si="61"/>
        <v>0</v>
      </c>
      <c r="AFX10">
        <f t="shared" si="61"/>
        <v>0</v>
      </c>
      <c r="AFY10">
        <f t="shared" si="61"/>
        <v>0</v>
      </c>
      <c r="AFZ10">
        <f t="shared" si="61"/>
        <v>0</v>
      </c>
      <c r="AGA10">
        <f t="shared" si="61"/>
        <v>0</v>
      </c>
      <c r="AGB10">
        <f t="shared" si="61"/>
        <v>0</v>
      </c>
      <c r="AGC10">
        <f t="shared" si="61"/>
        <v>0</v>
      </c>
      <c r="AGD10">
        <f t="shared" si="61"/>
        <v>0</v>
      </c>
      <c r="AGE10">
        <f t="shared" si="61"/>
        <v>0</v>
      </c>
      <c r="AGF10">
        <f t="shared" si="61"/>
        <v>0</v>
      </c>
      <c r="AGG10">
        <f t="shared" si="61"/>
        <v>0</v>
      </c>
      <c r="AGH10">
        <f t="shared" si="61"/>
        <v>0</v>
      </c>
      <c r="AGI10">
        <f t="shared" si="61"/>
        <v>0</v>
      </c>
      <c r="AGJ10">
        <f t="shared" si="61"/>
        <v>0</v>
      </c>
      <c r="AGK10">
        <f t="shared" si="61"/>
        <v>0</v>
      </c>
      <c r="AGL10">
        <f t="shared" si="61"/>
        <v>0</v>
      </c>
      <c r="AGM10">
        <f t="shared" si="61"/>
        <v>0</v>
      </c>
      <c r="AGN10">
        <f t="shared" si="61"/>
        <v>0</v>
      </c>
      <c r="AGO10">
        <f t="shared" si="61"/>
        <v>0</v>
      </c>
      <c r="AGP10">
        <f t="shared" si="61"/>
        <v>0</v>
      </c>
      <c r="AGQ10">
        <f t="shared" si="61"/>
        <v>0</v>
      </c>
      <c r="AGR10">
        <f t="shared" si="61"/>
        <v>0</v>
      </c>
      <c r="AGS10">
        <f t="shared" si="61"/>
        <v>0</v>
      </c>
      <c r="AGT10">
        <f t="shared" si="61"/>
        <v>0</v>
      </c>
      <c r="AGU10">
        <f t="shared" si="61"/>
        <v>0</v>
      </c>
      <c r="AGV10">
        <f t="shared" si="61"/>
        <v>0</v>
      </c>
      <c r="AGW10">
        <f t="shared" si="61"/>
        <v>0</v>
      </c>
      <c r="AGX10">
        <f t="shared" si="61"/>
        <v>0</v>
      </c>
      <c r="AGY10">
        <f t="shared" si="61"/>
        <v>0</v>
      </c>
      <c r="AGZ10">
        <f t="shared" si="61"/>
        <v>0</v>
      </c>
      <c r="AHA10">
        <f t="shared" si="61"/>
        <v>0</v>
      </c>
      <c r="AHB10">
        <f t="shared" si="61"/>
        <v>0</v>
      </c>
      <c r="AHC10">
        <f t="shared" si="61"/>
        <v>0</v>
      </c>
      <c r="AHD10">
        <f t="shared" si="61"/>
        <v>0</v>
      </c>
      <c r="AHE10">
        <f t="shared" si="61"/>
        <v>0</v>
      </c>
      <c r="AHF10">
        <f t="shared" si="61"/>
        <v>0</v>
      </c>
      <c r="AHG10">
        <f t="shared" si="61"/>
        <v>0</v>
      </c>
      <c r="AHH10">
        <f t="shared" si="61"/>
        <v>0</v>
      </c>
      <c r="AHI10">
        <f t="shared" si="61"/>
        <v>0</v>
      </c>
      <c r="AHJ10">
        <f t="shared" si="61"/>
        <v>0</v>
      </c>
      <c r="AHK10">
        <f t="shared" si="61"/>
        <v>0</v>
      </c>
      <c r="AHL10">
        <f t="shared" si="61"/>
        <v>0</v>
      </c>
      <c r="AHM10">
        <f t="shared" si="61"/>
        <v>0</v>
      </c>
      <c r="AHN10">
        <f t="shared" si="61"/>
        <v>0</v>
      </c>
      <c r="AHO10">
        <f t="shared" si="61"/>
        <v>0</v>
      </c>
      <c r="AHP10">
        <f t="shared" si="61"/>
        <v>0</v>
      </c>
      <c r="AHQ10">
        <f t="shared" si="61"/>
        <v>0</v>
      </c>
      <c r="AHR10">
        <f t="shared" ref="AHR10:AKB10" si="62">SUMIF($D28:$D2008,"*RE -*",AHR28:AHR2008)</f>
        <v>0</v>
      </c>
      <c r="AHS10">
        <f t="shared" si="62"/>
        <v>0</v>
      </c>
      <c r="AHT10">
        <f t="shared" si="62"/>
        <v>0</v>
      </c>
      <c r="AHU10">
        <f t="shared" si="62"/>
        <v>0</v>
      </c>
      <c r="AHV10">
        <f t="shared" si="62"/>
        <v>0</v>
      </c>
      <c r="AHW10">
        <f t="shared" si="62"/>
        <v>0</v>
      </c>
      <c r="AHX10">
        <f t="shared" si="62"/>
        <v>0</v>
      </c>
      <c r="AHY10">
        <f t="shared" si="62"/>
        <v>0</v>
      </c>
      <c r="AHZ10">
        <f t="shared" si="62"/>
        <v>0</v>
      </c>
      <c r="AIA10">
        <f t="shared" si="62"/>
        <v>0</v>
      </c>
      <c r="AIB10">
        <f t="shared" si="62"/>
        <v>0</v>
      </c>
      <c r="AIC10">
        <f t="shared" si="62"/>
        <v>0</v>
      </c>
      <c r="AID10">
        <f t="shared" si="62"/>
        <v>0</v>
      </c>
      <c r="AIE10">
        <f t="shared" si="62"/>
        <v>0</v>
      </c>
      <c r="AIF10">
        <f t="shared" si="62"/>
        <v>0</v>
      </c>
      <c r="AIG10">
        <f t="shared" si="62"/>
        <v>0</v>
      </c>
      <c r="AIH10">
        <f t="shared" si="62"/>
        <v>0</v>
      </c>
      <c r="AII10">
        <f t="shared" si="62"/>
        <v>0</v>
      </c>
      <c r="AIJ10">
        <f t="shared" si="62"/>
        <v>0</v>
      </c>
      <c r="AIK10">
        <f t="shared" si="62"/>
        <v>0</v>
      </c>
      <c r="AIL10">
        <f t="shared" si="62"/>
        <v>0</v>
      </c>
      <c r="AIM10">
        <f t="shared" si="62"/>
        <v>0</v>
      </c>
      <c r="AIN10">
        <f t="shared" si="62"/>
        <v>0</v>
      </c>
      <c r="AIO10">
        <f t="shared" si="62"/>
        <v>0</v>
      </c>
      <c r="AIP10">
        <f t="shared" si="62"/>
        <v>0</v>
      </c>
      <c r="AIQ10">
        <f t="shared" si="62"/>
        <v>0</v>
      </c>
      <c r="AIR10">
        <f t="shared" si="62"/>
        <v>0</v>
      </c>
      <c r="AIS10">
        <f t="shared" si="62"/>
        <v>0</v>
      </c>
      <c r="AIT10">
        <f t="shared" si="62"/>
        <v>0</v>
      </c>
      <c r="AIU10">
        <f t="shared" si="62"/>
        <v>0</v>
      </c>
      <c r="AIV10">
        <f t="shared" si="62"/>
        <v>0</v>
      </c>
      <c r="AIW10">
        <f t="shared" si="62"/>
        <v>0</v>
      </c>
      <c r="AIX10">
        <f t="shared" si="62"/>
        <v>0</v>
      </c>
      <c r="AIY10">
        <f t="shared" si="62"/>
        <v>0</v>
      </c>
      <c r="AIZ10">
        <f t="shared" si="62"/>
        <v>0</v>
      </c>
      <c r="AJA10">
        <f t="shared" si="62"/>
        <v>0</v>
      </c>
      <c r="AJB10">
        <f t="shared" si="62"/>
        <v>0</v>
      </c>
      <c r="AJC10">
        <f t="shared" si="62"/>
        <v>0</v>
      </c>
      <c r="AJD10">
        <f t="shared" si="62"/>
        <v>0</v>
      </c>
      <c r="AJE10">
        <f t="shared" si="62"/>
        <v>0</v>
      </c>
      <c r="AJF10">
        <f t="shared" si="62"/>
        <v>0</v>
      </c>
      <c r="AJG10">
        <f t="shared" si="62"/>
        <v>0</v>
      </c>
      <c r="AJH10">
        <f t="shared" si="62"/>
        <v>0</v>
      </c>
      <c r="AJI10">
        <f t="shared" si="62"/>
        <v>0</v>
      </c>
      <c r="AJJ10">
        <f t="shared" si="62"/>
        <v>0</v>
      </c>
      <c r="AJK10">
        <f t="shared" si="62"/>
        <v>0</v>
      </c>
      <c r="AJL10">
        <f t="shared" si="62"/>
        <v>0</v>
      </c>
      <c r="AJM10">
        <f t="shared" si="62"/>
        <v>0</v>
      </c>
      <c r="AJN10">
        <f t="shared" si="62"/>
        <v>0</v>
      </c>
      <c r="AJO10">
        <f t="shared" si="62"/>
        <v>0</v>
      </c>
      <c r="AJP10">
        <f t="shared" si="62"/>
        <v>0</v>
      </c>
      <c r="AJQ10">
        <f t="shared" si="62"/>
        <v>0</v>
      </c>
      <c r="AJR10">
        <f t="shared" si="62"/>
        <v>0</v>
      </c>
      <c r="AJS10">
        <f t="shared" si="62"/>
        <v>0</v>
      </c>
      <c r="AJT10">
        <f t="shared" si="62"/>
        <v>0</v>
      </c>
      <c r="AJU10">
        <f t="shared" si="62"/>
        <v>0</v>
      </c>
      <c r="AJV10">
        <f t="shared" si="62"/>
        <v>0</v>
      </c>
      <c r="AJW10">
        <f t="shared" si="62"/>
        <v>0</v>
      </c>
      <c r="AJX10">
        <f t="shared" si="62"/>
        <v>0</v>
      </c>
      <c r="AJY10">
        <f t="shared" si="62"/>
        <v>0</v>
      </c>
      <c r="AJZ10">
        <f t="shared" si="62"/>
        <v>0</v>
      </c>
      <c r="AKA10">
        <f t="shared" si="62"/>
        <v>0</v>
      </c>
      <c r="AKB10">
        <f t="shared" si="62"/>
        <v>0</v>
      </c>
    </row>
    <row r="11" spans="4:1008" ht="20.25">
      <c r="D11" s="37" t="s">
        <v>25</v>
      </c>
      <c r="E11">
        <f t="shared" ref="E11" si="63">SUMIF($D28:$D2008,"*INT I -*",E28:E2008)</f>
        <v>0</v>
      </c>
      <c r="F11">
        <f t="shared" ref="F11:BQ11" si="64">SUMIF($D28:$D2008,"*INT I -*",F28:F2008)</f>
        <v>0</v>
      </c>
      <c r="G11">
        <f t="shared" si="64"/>
        <v>0</v>
      </c>
      <c r="H11">
        <f t="shared" si="64"/>
        <v>0</v>
      </c>
      <c r="I11">
        <f t="shared" si="64"/>
        <v>0</v>
      </c>
      <c r="J11">
        <f t="shared" si="64"/>
        <v>0</v>
      </c>
      <c r="K11">
        <f t="shared" si="64"/>
        <v>0</v>
      </c>
      <c r="L11">
        <f t="shared" si="64"/>
        <v>0</v>
      </c>
      <c r="M11">
        <f t="shared" si="64"/>
        <v>0</v>
      </c>
      <c r="N11">
        <f t="shared" si="64"/>
        <v>0</v>
      </c>
      <c r="O11">
        <f t="shared" si="64"/>
        <v>0</v>
      </c>
      <c r="P11">
        <f t="shared" si="64"/>
        <v>0</v>
      </c>
      <c r="Q11">
        <f t="shared" si="64"/>
        <v>0</v>
      </c>
      <c r="R11">
        <f t="shared" si="64"/>
        <v>0</v>
      </c>
      <c r="S11">
        <f t="shared" si="64"/>
        <v>0</v>
      </c>
      <c r="T11">
        <f t="shared" si="64"/>
        <v>0</v>
      </c>
      <c r="U11">
        <f t="shared" si="64"/>
        <v>0</v>
      </c>
      <c r="V11">
        <f t="shared" si="64"/>
        <v>0</v>
      </c>
      <c r="W11">
        <f t="shared" si="64"/>
        <v>0</v>
      </c>
      <c r="X11">
        <f t="shared" si="64"/>
        <v>0</v>
      </c>
      <c r="Y11">
        <f t="shared" si="64"/>
        <v>0</v>
      </c>
      <c r="Z11">
        <f t="shared" si="64"/>
        <v>0</v>
      </c>
      <c r="AA11">
        <f t="shared" si="64"/>
        <v>0</v>
      </c>
      <c r="AB11">
        <f t="shared" si="64"/>
        <v>0</v>
      </c>
      <c r="AC11">
        <f t="shared" si="64"/>
        <v>0</v>
      </c>
      <c r="AD11">
        <f t="shared" si="64"/>
        <v>0</v>
      </c>
      <c r="AE11">
        <f t="shared" si="64"/>
        <v>0</v>
      </c>
      <c r="AF11">
        <f t="shared" si="64"/>
        <v>0</v>
      </c>
      <c r="AG11">
        <f t="shared" si="64"/>
        <v>0</v>
      </c>
      <c r="AH11">
        <f t="shared" si="64"/>
        <v>0</v>
      </c>
      <c r="AI11">
        <f t="shared" si="64"/>
        <v>0</v>
      </c>
      <c r="AJ11">
        <f t="shared" si="64"/>
        <v>0</v>
      </c>
      <c r="AK11">
        <f t="shared" si="64"/>
        <v>0</v>
      </c>
      <c r="AL11">
        <f t="shared" si="64"/>
        <v>0</v>
      </c>
      <c r="AM11">
        <f t="shared" si="64"/>
        <v>0</v>
      </c>
      <c r="AN11">
        <f t="shared" si="64"/>
        <v>0</v>
      </c>
      <c r="AO11">
        <f t="shared" si="64"/>
        <v>0</v>
      </c>
      <c r="AP11">
        <f t="shared" si="64"/>
        <v>0</v>
      </c>
      <c r="AQ11">
        <f t="shared" si="64"/>
        <v>0</v>
      </c>
      <c r="AR11">
        <f t="shared" si="64"/>
        <v>0</v>
      </c>
      <c r="AS11">
        <f t="shared" si="64"/>
        <v>0</v>
      </c>
      <c r="AT11">
        <f t="shared" si="64"/>
        <v>0</v>
      </c>
      <c r="AU11">
        <f t="shared" si="64"/>
        <v>0</v>
      </c>
      <c r="AV11">
        <f t="shared" si="64"/>
        <v>0</v>
      </c>
      <c r="AW11">
        <f t="shared" si="64"/>
        <v>0</v>
      </c>
      <c r="AX11">
        <f t="shared" si="64"/>
        <v>0</v>
      </c>
      <c r="AY11">
        <f t="shared" si="64"/>
        <v>0</v>
      </c>
      <c r="AZ11">
        <f t="shared" si="64"/>
        <v>0</v>
      </c>
      <c r="BA11">
        <f t="shared" si="64"/>
        <v>0</v>
      </c>
      <c r="BB11">
        <f t="shared" si="64"/>
        <v>0</v>
      </c>
      <c r="BC11">
        <f t="shared" si="64"/>
        <v>0</v>
      </c>
      <c r="BD11">
        <f t="shared" si="64"/>
        <v>0</v>
      </c>
      <c r="BE11">
        <f t="shared" si="64"/>
        <v>0</v>
      </c>
      <c r="BF11">
        <f t="shared" si="64"/>
        <v>0</v>
      </c>
      <c r="BG11">
        <f t="shared" si="64"/>
        <v>0</v>
      </c>
      <c r="BH11">
        <f t="shared" si="64"/>
        <v>0</v>
      </c>
      <c r="BI11">
        <f t="shared" si="64"/>
        <v>0</v>
      </c>
      <c r="BJ11">
        <f t="shared" si="64"/>
        <v>0</v>
      </c>
      <c r="BK11">
        <f t="shared" si="64"/>
        <v>0</v>
      </c>
      <c r="BL11">
        <f t="shared" si="64"/>
        <v>0</v>
      </c>
      <c r="BM11">
        <f t="shared" si="64"/>
        <v>0</v>
      </c>
      <c r="BN11">
        <f t="shared" si="64"/>
        <v>0</v>
      </c>
      <c r="BO11">
        <f t="shared" si="64"/>
        <v>0</v>
      </c>
      <c r="BP11">
        <f t="shared" si="64"/>
        <v>0</v>
      </c>
      <c r="BQ11">
        <f t="shared" si="64"/>
        <v>0</v>
      </c>
      <c r="BR11">
        <f t="shared" ref="BR11:EC11" si="65">SUMIF($D28:$D2008,"*INT I -*",BR28:BR2008)</f>
        <v>0</v>
      </c>
      <c r="BS11">
        <f t="shared" si="65"/>
        <v>0</v>
      </c>
      <c r="BT11">
        <f t="shared" si="65"/>
        <v>0</v>
      </c>
      <c r="BU11">
        <f t="shared" si="65"/>
        <v>0</v>
      </c>
      <c r="BV11">
        <f t="shared" si="65"/>
        <v>0</v>
      </c>
      <c r="BW11">
        <f t="shared" si="65"/>
        <v>0</v>
      </c>
      <c r="BX11">
        <f t="shared" si="65"/>
        <v>0</v>
      </c>
      <c r="BY11">
        <f t="shared" si="65"/>
        <v>0</v>
      </c>
      <c r="BZ11">
        <f t="shared" si="65"/>
        <v>0</v>
      </c>
      <c r="CA11">
        <f t="shared" si="65"/>
        <v>0</v>
      </c>
      <c r="CB11">
        <f t="shared" si="65"/>
        <v>0</v>
      </c>
      <c r="CC11">
        <f t="shared" si="65"/>
        <v>0</v>
      </c>
      <c r="CD11">
        <f t="shared" si="65"/>
        <v>0</v>
      </c>
      <c r="CE11">
        <f t="shared" si="65"/>
        <v>0</v>
      </c>
      <c r="CF11">
        <f t="shared" si="65"/>
        <v>0</v>
      </c>
      <c r="CG11">
        <f t="shared" si="65"/>
        <v>0</v>
      </c>
      <c r="CH11">
        <f t="shared" si="65"/>
        <v>0</v>
      </c>
      <c r="CI11">
        <f t="shared" si="65"/>
        <v>0</v>
      </c>
      <c r="CJ11">
        <f t="shared" si="65"/>
        <v>0</v>
      </c>
      <c r="CK11">
        <f t="shared" si="65"/>
        <v>0</v>
      </c>
      <c r="CL11">
        <f t="shared" si="65"/>
        <v>0</v>
      </c>
      <c r="CM11">
        <f t="shared" si="65"/>
        <v>0</v>
      </c>
      <c r="CN11">
        <f t="shared" si="65"/>
        <v>0</v>
      </c>
      <c r="CO11">
        <f t="shared" si="65"/>
        <v>0</v>
      </c>
      <c r="CP11">
        <f t="shared" si="65"/>
        <v>0</v>
      </c>
      <c r="CQ11">
        <f t="shared" si="65"/>
        <v>0</v>
      </c>
      <c r="CR11">
        <f t="shared" si="65"/>
        <v>0</v>
      </c>
      <c r="CS11">
        <f t="shared" si="65"/>
        <v>0</v>
      </c>
      <c r="CT11">
        <f t="shared" si="65"/>
        <v>0</v>
      </c>
      <c r="CU11">
        <f t="shared" si="65"/>
        <v>0</v>
      </c>
      <c r="CV11">
        <f t="shared" si="65"/>
        <v>0</v>
      </c>
      <c r="CW11">
        <f t="shared" si="65"/>
        <v>0</v>
      </c>
      <c r="CX11">
        <f t="shared" si="65"/>
        <v>0</v>
      </c>
      <c r="CY11">
        <f t="shared" si="65"/>
        <v>0</v>
      </c>
      <c r="CZ11">
        <f t="shared" si="65"/>
        <v>0</v>
      </c>
      <c r="DA11">
        <f t="shared" si="65"/>
        <v>0</v>
      </c>
      <c r="DB11">
        <f t="shared" si="65"/>
        <v>0</v>
      </c>
      <c r="DC11">
        <f t="shared" si="65"/>
        <v>0</v>
      </c>
      <c r="DD11">
        <f t="shared" si="65"/>
        <v>0</v>
      </c>
      <c r="DE11">
        <f t="shared" si="65"/>
        <v>0</v>
      </c>
      <c r="DF11">
        <f t="shared" si="65"/>
        <v>0</v>
      </c>
      <c r="DG11">
        <f t="shared" si="65"/>
        <v>0</v>
      </c>
      <c r="DH11">
        <f t="shared" si="65"/>
        <v>0</v>
      </c>
      <c r="DI11">
        <f t="shared" si="65"/>
        <v>0</v>
      </c>
      <c r="DJ11">
        <f t="shared" si="65"/>
        <v>0</v>
      </c>
      <c r="DK11">
        <f t="shared" si="65"/>
        <v>0</v>
      </c>
      <c r="DL11">
        <f t="shared" si="65"/>
        <v>0</v>
      </c>
      <c r="DM11">
        <f t="shared" si="65"/>
        <v>0</v>
      </c>
      <c r="DN11">
        <f t="shared" si="65"/>
        <v>0</v>
      </c>
      <c r="DO11">
        <f t="shared" si="65"/>
        <v>0</v>
      </c>
      <c r="DP11">
        <f t="shared" si="65"/>
        <v>0</v>
      </c>
      <c r="DQ11">
        <f t="shared" si="65"/>
        <v>0</v>
      </c>
      <c r="DR11">
        <f t="shared" si="65"/>
        <v>0</v>
      </c>
      <c r="DS11">
        <f t="shared" si="65"/>
        <v>0</v>
      </c>
      <c r="DT11">
        <f t="shared" si="65"/>
        <v>0</v>
      </c>
      <c r="DU11">
        <f t="shared" si="65"/>
        <v>0</v>
      </c>
      <c r="DV11">
        <f t="shared" si="65"/>
        <v>0</v>
      </c>
      <c r="DW11">
        <f t="shared" si="65"/>
        <v>0</v>
      </c>
      <c r="DX11">
        <f t="shared" si="65"/>
        <v>0</v>
      </c>
      <c r="DY11">
        <f t="shared" si="65"/>
        <v>0</v>
      </c>
      <c r="DZ11">
        <f t="shared" si="65"/>
        <v>0</v>
      </c>
      <c r="EA11">
        <f t="shared" si="65"/>
        <v>0</v>
      </c>
      <c r="EB11">
        <f t="shared" si="65"/>
        <v>0</v>
      </c>
      <c r="EC11">
        <f t="shared" si="65"/>
        <v>0</v>
      </c>
      <c r="ED11">
        <f t="shared" ref="ED11:GO11" si="66">SUMIF($D28:$D2008,"*INT I -*",ED28:ED2008)</f>
        <v>0</v>
      </c>
      <c r="EE11">
        <f t="shared" si="66"/>
        <v>0</v>
      </c>
      <c r="EF11">
        <f t="shared" si="66"/>
        <v>0</v>
      </c>
      <c r="EG11">
        <f t="shared" si="66"/>
        <v>0</v>
      </c>
      <c r="EH11">
        <f t="shared" si="66"/>
        <v>0</v>
      </c>
      <c r="EI11">
        <f t="shared" si="66"/>
        <v>0</v>
      </c>
      <c r="EJ11">
        <f t="shared" si="66"/>
        <v>0</v>
      </c>
      <c r="EK11">
        <f t="shared" si="66"/>
        <v>0</v>
      </c>
      <c r="EL11">
        <f t="shared" si="66"/>
        <v>0</v>
      </c>
      <c r="EM11">
        <f t="shared" si="66"/>
        <v>0</v>
      </c>
      <c r="EN11">
        <f t="shared" si="66"/>
        <v>0</v>
      </c>
      <c r="EO11">
        <f t="shared" si="66"/>
        <v>0</v>
      </c>
      <c r="EP11">
        <f t="shared" si="66"/>
        <v>0</v>
      </c>
      <c r="EQ11">
        <f t="shared" si="66"/>
        <v>0</v>
      </c>
      <c r="ER11">
        <f t="shared" si="66"/>
        <v>0</v>
      </c>
      <c r="ES11">
        <f t="shared" si="66"/>
        <v>0</v>
      </c>
      <c r="ET11">
        <f t="shared" si="66"/>
        <v>0</v>
      </c>
      <c r="EU11">
        <f t="shared" si="66"/>
        <v>0</v>
      </c>
      <c r="EV11">
        <f t="shared" si="66"/>
        <v>0</v>
      </c>
      <c r="EW11">
        <f t="shared" si="66"/>
        <v>0</v>
      </c>
      <c r="EX11">
        <f t="shared" si="66"/>
        <v>0</v>
      </c>
      <c r="EY11">
        <f t="shared" si="66"/>
        <v>0</v>
      </c>
      <c r="EZ11">
        <f t="shared" si="66"/>
        <v>0</v>
      </c>
      <c r="FA11">
        <f t="shared" si="66"/>
        <v>0</v>
      </c>
      <c r="FB11">
        <f t="shared" si="66"/>
        <v>0</v>
      </c>
      <c r="FC11">
        <f t="shared" si="66"/>
        <v>0</v>
      </c>
      <c r="FD11">
        <f t="shared" si="66"/>
        <v>0</v>
      </c>
      <c r="FE11">
        <f t="shared" si="66"/>
        <v>0</v>
      </c>
      <c r="FF11">
        <f t="shared" si="66"/>
        <v>0</v>
      </c>
      <c r="FG11">
        <f t="shared" si="66"/>
        <v>0</v>
      </c>
      <c r="FH11">
        <f t="shared" si="66"/>
        <v>0</v>
      </c>
      <c r="FI11">
        <f t="shared" si="66"/>
        <v>0</v>
      </c>
      <c r="FJ11">
        <f t="shared" si="66"/>
        <v>0</v>
      </c>
      <c r="FK11">
        <f t="shared" si="66"/>
        <v>0</v>
      </c>
      <c r="FL11">
        <f t="shared" si="66"/>
        <v>0</v>
      </c>
      <c r="FM11">
        <f t="shared" si="66"/>
        <v>0</v>
      </c>
      <c r="FN11">
        <f t="shared" si="66"/>
        <v>0</v>
      </c>
      <c r="FO11">
        <f t="shared" si="66"/>
        <v>0</v>
      </c>
      <c r="FP11">
        <f t="shared" si="66"/>
        <v>0</v>
      </c>
      <c r="FQ11">
        <f t="shared" si="66"/>
        <v>0</v>
      </c>
      <c r="FR11">
        <f t="shared" si="66"/>
        <v>0</v>
      </c>
      <c r="FS11">
        <f t="shared" si="66"/>
        <v>0</v>
      </c>
      <c r="FT11">
        <f t="shared" si="66"/>
        <v>0</v>
      </c>
      <c r="FU11">
        <f t="shared" si="66"/>
        <v>0</v>
      </c>
      <c r="FV11">
        <f t="shared" si="66"/>
        <v>0</v>
      </c>
      <c r="FW11">
        <f t="shared" si="66"/>
        <v>0</v>
      </c>
      <c r="FX11">
        <f t="shared" si="66"/>
        <v>0</v>
      </c>
      <c r="FY11">
        <f t="shared" si="66"/>
        <v>0</v>
      </c>
      <c r="FZ11">
        <f t="shared" si="66"/>
        <v>0</v>
      </c>
      <c r="GA11">
        <f t="shared" si="66"/>
        <v>0</v>
      </c>
      <c r="GB11">
        <f t="shared" si="66"/>
        <v>0</v>
      </c>
      <c r="GC11">
        <f t="shared" si="66"/>
        <v>0</v>
      </c>
      <c r="GD11">
        <f t="shared" si="66"/>
        <v>0</v>
      </c>
      <c r="GE11">
        <f t="shared" si="66"/>
        <v>0</v>
      </c>
      <c r="GF11">
        <f t="shared" si="66"/>
        <v>0</v>
      </c>
      <c r="GG11">
        <f t="shared" si="66"/>
        <v>0</v>
      </c>
      <c r="GH11">
        <f t="shared" si="66"/>
        <v>0</v>
      </c>
      <c r="GI11">
        <f t="shared" si="66"/>
        <v>0</v>
      </c>
      <c r="GJ11">
        <f t="shared" si="66"/>
        <v>0</v>
      </c>
      <c r="GK11">
        <f t="shared" si="66"/>
        <v>0</v>
      </c>
      <c r="GL11">
        <f t="shared" si="66"/>
        <v>0</v>
      </c>
      <c r="GM11">
        <f t="shared" si="66"/>
        <v>0</v>
      </c>
      <c r="GN11">
        <f t="shared" si="66"/>
        <v>0</v>
      </c>
      <c r="GO11">
        <f t="shared" si="66"/>
        <v>0</v>
      </c>
      <c r="GP11">
        <f t="shared" ref="GP11:JA11" si="67">SUMIF($D28:$D2008,"*INT I -*",GP28:GP2008)</f>
        <v>0</v>
      </c>
      <c r="GQ11">
        <f t="shared" si="67"/>
        <v>0</v>
      </c>
      <c r="GR11">
        <f t="shared" si="67"/>
        <v>0</v>
      </c>
      <c r="GS11">
        <f t="shared" si="67"/>
        <v>0</v>
      </c>
      <c r="GT11">
        <f t="shared" si="67"/>
        <v>0</v>
      </c>
      <c r="GU11">
        <f t="shared" si="67"/>
        <v>0</v>
      </c>
      <c r="GV11">
        <f t="shared" si="67"/>
        <v>0</v>
      </c>
      <c r="GW11">
        <f t="shared" si="67"/>
        <v>0</v>
      </c>
      <c r="GX11">
        <f t="shared" si="67"/>
        <v>0</v>
      </c>
      <c r="GY11">
        <f t="shared" si="67"/>
        <v>0</v>
      </c>
      <c r="GZ11">
        <f t="shared" si="67"/>
        <v>0</v>
      </c>
      <c r="HA11">
        <f t="shared" si="67"/>
        <v>0</v>
      </c>
      <c r="HB11">
        <f t="shared" si="67"/>
        <v>0</v>
      </c>
      <c r="HC11">
        <f t="shared" si="67"/>
        <v>0</v>
      </c>
      <c r="HD11">
        <f t="shared" si="67"/>
        <v>0</v>
      </c>
      <c r="HE11">
        <f t="shared" si="67"/>
        <v>0</v>
      </c>
      <c r="HF11">
        <f t="shared" si="67"/>
        <v>0</v>
      </c>
      <c r="HG11">
        <f t="shared" si="67"/>
        <v>0</v>
      </c>
      <c r="HH11">
        <f t="shared" si="67"/>
        <v>0</v>
      </c>
      <c r="HI11">
        <f t="shared" si="67"/>
        <v>0</v>
      </c>
      <c r="HJ11">
        <f t="shared" si="67"/>
        <v>0</v>
      </c>
      <c r="HK11">
        <f t="shared" si="67"/>
        <v>0</v>
      </c>
      <c r="HL11">
        <f t="shared" si="67"/>
        <v>0</v>
      </c>
      <c r="HM11">
        <f t="shared" si="67"/>
        <v>0</v>
      </c>
      <c r="HN11">
        <f t="shared" si="67"/>
        <v>0</v>
      </c>
      <c r="HO11">
        <f t="shared" si="67"/>
        <v>0</v>
      </c>
      <c r="HP11">
        <f t="shared" si="67"/>
        <v>0</v>
      </c>
      <c r="HQ11">
        <f t="shared" si="67"/>
        <v>0</v>
      </c>
      <c r="HR11">
        <f t="shared" si="67"/>
        <v>0</v>
      </c>
      <c r="HS11">
        <f t="shared" si="67"/>
        <v>0</v>
      </c>
      <c r="HT11">
        <f t="shared" si="67"/>
        <v>0</v>
      </c>
      <c r="HU11">
        <f t="shared" si="67"/>
        <v>0</v>
      </c>
      <c r="HV11">
        <f t="shared" si="67"/>
        <v>0</v>
      </c>
      <c r="HW11">
        <f t="shared" si="67"/>
        <v>0</v>
      </c>
      <c r="HX11">
        <f t="shared" si="67"/>
        <v>0</v>
      </c>
      <c r="HY11">
        <f t="shared" si="67"/>
        <v>0</v>
      </c>
      <c r="HZ11">
        <f t="shared" si="67"/>
        <v>0</v>
      </c>
      <c r="IA11">
        <f t="shared" si="67"/>
        <v>0</v>
      </c>
      <c r="IB11">
        <f t="shared" si="67"/>
        <v>0</v>
      </c>
      <c r="IC11">
        <f t="shared" si="67"/>
        <v>0</v>
      </c>
      <c r="ID11">
        <f t="shared" si="67"/>
        <v>0</v>
      </c>
      <c r="IE11">
        <f t="shared" si="67"/>
        <v>0</v>
      </c>
      <c r="IF11">
        <f t="shared" si="67"/>
        <v>0</v>
      </c>
      <c r="IG11">
        <f t="shared" si="67"/>
        <v>0</v>
      </c>
      <c r="IH11">
        <f t="shared" si="67"/>
        <v>0</v>
      </c>
      <c r="II11">
        <f t="shared" si="67"/>
        <v>0</v>
      </c>
      <c r="IJ11">
        <f t="shared" si="67"/>
        <v>0</v>
      </c>
      <c r="IK11">
        <f t="shared" si="67"/>
        <v>0</v>
      </c>
      <c r="IL11">
        <f t="shared" si="67"/>
        <v>0</v>
      </c>
      <c r="IM11">
        <f t="shared" si="67"/>
        <v>0</v>
      </c>
      <c r="IN11">
        <f t="shared" si="67"/>
        <v>0</v>
      </c>
      <c r="IO11">
        <f t="shared" si="67"/>
        <v>0</v>
      </c>
      <c r="IP11">
        <f t="shared" si="67"/>
        <v>0</v>
      </c>
      <c r="IQ11">
        <f t="shared" si="67"/>
        <v>0</v>
      </c>
      <c r="IR11">
        <f t="shared" si="67"/>
        <v>0</v>
      </c>
      <c r="IS11">
        <f t="shared" si="67"/>
        <v>0</v>
      </c>
      <c r="IT11">
        <f t="shared" si="67"/>
        <v>0</v>
      </c>
      <c r="IU11">
        <f t="shared" si="67"/>
        <v>0</v>
      </c>
      <c r="IV11">
        <f t="shared" si="67"/>
        <v>0</v>
      </c>
      <c r="IW11">
        <f t="shared" si="67"/>
        <v>0</v>
      </c>
      <c r="IX11">
        <f t="shared" si="67"/>
        <v>0</v>
      </c>
      <c r="IY11">
        <f t="shared" si="67"/>
        <v>0</v>
      </c>
      <c r="IZ11">
        <f t="shared" si="67"/>
        <v>0</v>
      </c>
      <c r="JA11">
        <f t="shared" si="67"/>
        <v>0</v>
      </c>
      <c r="JB11">
        <f t="shared" ref="JB11:LM11" si="68">SUMIF($D28:$D2008,"*INT I -*",JB28:JB2008)</f>
        <v>0</v>
      </c>
      <c r="JC11">
        <f t="shared" si="68"/>
        <v>0</v>
      </c>
      <c r="JD11">
        <f t="shared" si="68"/>
        <v>0</v>
      </c>
      <c r="JE11">
        <f t="shared" si="68"/>
        <v>0</v>
      </c>
      <c r="JF11">
        <f t="shared" si="68"/>
        <v>0</v>
      </c>
      <c r="JG11">
        <f t="shared" si="68"/>
        <v>0</v>
      </c>
      <c r="JH11">
        <f t="shared" si="68"/>
        <v>0</v>
      </c>
      <c r="JI11">
        <f t="shared" si="68"/>
        <v>0</v>
      </c>
      <c r="JJ11">
        <f t="shared" si="68"/>
        <v>0</v>
      </c>
      <c r="JK11">
        <f t="shared" si="68"/>
        <v>0</v>
      </c>
      <c r="JL11">
        <f t="shared" si="68"/>
        <v>0</v>
      </c>
      <c r="JM11">
        <f t="shared" si="68"/>
        <v>0</v>
      </c>
      <c r="JN11">
        <f t="shared" si="68"/>
        <v>0</v>
      </c>
      <c r="JO11">
        <f t="shared" si="68"/>
        <v>0</v>
      </c>
      <c r="JP11">
        <f t="shared" si="68"/>
        <v>0</v>
      </c>
      <c r="JQ11">
        <f t="shared" si="68"/>
        <v>0</v>
      </c>
      <c r="JR11">
        <f t="shared" si="68"/>
        <v>0</v>
      </c>
      <c r="JS11">
        <f t="shared" si="68"/>
        <v>0</v>
      </c>
      <c r="JT11">
        <f t="shared" si="68"/>
        <v>0</v>
      </c>
      <c r="JU11">
        <f t="shared" si="68"/>
        <v>0</v>
      </c>
      <c r="JV11">
        <f t="shared" si="68"/>
        <v>0</v>
      </c>
      <c r="JW11">
        <f t="shared" si="68"/>
        <v>0</v>
      </c>
      <c r="JX11">
        <f t="shared" si="68"/>
        <v>0</v>
      </c>
      <c r="JY11">
        <f t="shared" si="68"/>
        <v>0</v>
      </c>
      <c r="JZ11">
        <f t="shared" si="68"/>
        <v>0</v>
      </c>
      <c r="KA11">
        <f t="shared" si="68"/>
        <v>0</v>
      </c>
      <c r="KB11">
        <f t="shared" si="68"/>
        <v>0</v>
      </c>
      <c r="KC11">
        <f t="shared" si="68"/>
        <v>0</v>
      </c>
      <c r="KD11">
        <f t="shared" si="68"/>
        <v>0</v>
      </c>
      <c r="KE11">
        <f t="shared" si="68"/>
        <v>0</v>
      </c>
      <c r="KF11">
        <f t="shared" si="68"/>
        <v>0</v>
      </c>
      <c r="KG11">
        <f t="shared" si="68"/>
        <v>0</v>
      </c>
      <c r="KH11">
        <f t="shared" si="68"/>
        <v>0</v>
      </c>
      <c r="KI11">
        <f t="shared" si="68"/>
        <v>0</v>
      </c>
      <c r="KJ11">
        <f t="shared" si="68"/>
        <v>0</v>
      </c>
      <c r="KK11">
        <f t="shared" si="68"/>
        <v>0</v>
      </c>
      <c r="KL11">
        <f t="shared" si="68"/>
        <v>0</v>
      </c>
      <c r="KM11">
        <f t="shared" si="68"/>
        <v>0</v>
      </c>
      <c r="KN11">
        <f t="shared" si="68"/>
        <v>0</v>
      </c>
      <c r="KO11">
        <f t="shared" si="68"/>
        <v>0</v>
      </c>
      <c r="KP11">
        <f t="shared" si="68"/>
        <v>0</v>
      </c>
      <c r="KQ11">
        <f t="shared" si="68"/>
        <v>0</v>
      </c>
      <c r="KR11">
        <f t="shared" si="68"/>
        <v>0</v>
      </c>
      <c r="KS11">
        <f t="shared" si="68"/>
        <v>0</v>
      </c>
      <c r="KT11">
        <f t="shared" si="68"/>
        <v>0</v>
      </c>
      <c r="KU11">
        <f t="shared" si="68"/>
        <v>0</v>
      </c>
      <c r="KV11">
        <f t="shared" si="68"/>
        <v>0</v>
      </c>
      <c r="KW11">
        <f t="shared" si="68"/>
        <v>0</v>
      </c>
      <c r="KX11">
        <f t="shared" si="68"/>
        <v>0</v>
      </c>
      <c r="KY11">
        <f t="shared" si="68"/>
        <v>0</v>
      </c>
      <c r="KZ11">
        <f t="shared" si="68"/>
        <v>0</v>
      </c>
      <c r="LA11">
        <f t="shared" si="68"/>
        <v>0</v>
      </c>
      <c r="LB11">
        <f t="shared" si="68"/>
        <v>0</v>
      </c>
      <c r="LC11">
        <f t="shared" si="68"/>
        <v>0</v>
      </c>
      <c r="LD11">
        <f t="shared" si="68"/>
        <v>0</v>
      </c>
      <c r="LE11">
        <f t="shared" si="68"/>
        <v>0</v>
      </c>
      <c r="LF11">
        <f t="shared" si="68"/>
        <v>0</v>
      </c>
      <c r="LG11">
        <f t="shared" si="68"/>
        <v>0</v>
      </c>
      <c r="LH11">
        <f t="shared" si="68"/>
        <v>0</v>
      </c>
      <c r="LI11">
        <f t="shared" si="68"/>
        <v>0</v>
      </c>
      <c r="LJ11">
        <f t="shared" si="68"/>
        <v>0</v>
      </c>
      <c r="LK11">
        <f t="shared" si="68"/>
        <v>0</v>
      </c>
      <c r="LL11">
        <f t="shared" si="68"/>
        <v>0</v>
      </c>
      <c r="LM11">
        <f t="shared" si="68"/>
        <v>0</v>
      </c>
      <c r="LN11">
        <f t="shared" ref="LN11:NY11" si="69">SUMIF($D28:$D2008,"*INT I -*",LN28:LN2008)</f>
        <v>0</v>
      </c>
      <c r="LO11">
        <f t="shared" si="69"/>
        <v>0</v>
      </c>
      <c r="LP11">
        <f t="shared" si="69"/>
        <v>0</v>
      </c>
      <c r="LQ11">
        <f t="shared" si="69"/>
        <v>0</v>
      </c>
      <c r="LR11">
        <f t="shared" si="69"/>
        <v>0</v>
      </c>
      <c r="LS11">
        <f t="shared" si="69"/>
        <v>0</v>
      </c>
      <c r="LT11">
        <f t="shared" si="69"/>
        <v>0</v>
      </c>
      <c r="LU11">
        <f t="shared" si="69"/>
        <v>0</v>
      </c>
      <c r="LV11">
        <f t="shared" si="69"/>
        <v>0</v>
      </c>
      <c r="LW11">
        <f t="shared" si="69"/>
        <v>0</v>
      </c>
      <c r="LX11">
        <f t="shared" si="69"/>
        <v>0</v>
      </c>
      <c r="LY11">
        <f t="shared" si="69"/>
        <v>0</v>
      </c>
      <c r="LZ11">
        <f t="shared" si="69"/>
        <v>0</v>
      </c>
      <c r="MA11">
        <f t="shared" si="69"/>
        <v>0</v>
      </c>
      <c r="MB11">
        <f t="shared" si="69"/>
        <v>0</v>
      </c>
      <c r="MC11">
        <f t="shared" si="69"/>
        <v>0</v>
      </c>
      <c r="MD11">
        <f t="shared" si="69"/>
        <v>0</v>
      </c>
      <c r="ME11">
        <f t="shared" si="69"/>
        <v>0</v>
      </c>
      <c r="MF11">
        <f t="shared" si="69"/>
        <v>0</v>
      </c>
      <c r="MG11">
        <f t="shared" si="69"/>
        <v>0</v>
      </c>
      <c r="MH11">
        <f t="shared" si="69"/>
        <v>0</v>
      </c>
      <c r="MI11">
        <f t="shared" si="69"/>
        <v>0</v>
      </c>
      <c r="MJ11">
        <f t="shared" si="69"/>
        <v>0</v>
      </c>
      <c r="MK11">
        <f t="shared" si="69"/>
        <v>0</v>
      </c>
      <c r="ML11">
        <f t="shared" si="69"/>
        <v>0</v>
      </c>
      <c r="MM11">
        <f t="shared" si="69"/>
        <v>0</v>
      </c>
      <c r="MN11">
        <f t="shared" si="69"/>
        <v>0</v>
      </c>
      <c r="MO11">
        <f t="shared" si="69"/>
        <v>0</v>
      </c>
      <c r="MP11">
        <f t="shared" si="69"/>
        <v>0</v>
      </c>
      <c r="MQ11">
        <f t="shared" si="69"/>
        <v>0</v>
      </c>
      <c r="MR11">
        <f t="shared" si="69"/>
        <v>0</v>
      </c>
      <c r="MS11">
        <f t="shared" si="69"/>
        <v>0</v>
      </c>
      <c r="MT11">
        <f t="shared" si="69"/>
        <v>0</v>
      </c>
      <c r="MU11">
        <f t="shared" si="69"/>
        <v>0</v>
      </c>
      <c r="MV11">
        <f t="shared" si="69"/>
        <v>0</v>
      </c>
      <c r="MW11">
        <f t="shared" si="69"/>
        <v>0</v>
      </c>
      <c r="MX11">
        <f t="shared" si="69"/>
        <v>0</v>
      </c>
      <c r="MY11">
        <f t="shared" si="69"/>
        <v>0</v>
      </c>
      <c r="MZ11">
        <f t="shared" si="69"/>
        <v>0</v>
      </c>
      <c r="NA11">
        <f t="shared" si="69"/>
        <v>0</v>
      </c>
      <c r="NB11">
        <f t="shared" si="69"/>
        <v>0</v>
      </c>
      <c r="NC11">
        <f t="shared" si="69"/>
        <v>0</v>
      </c>
      <c r="ND11">
        <f t="shared" si="69"/>
        <v>0</v>
      </c>
      <c r="NE11">
        <f t="shared" si="69"/>
        <v>0</v>
      </c>
      <c r="NF11">
        <f t="shared" si="69"/>
        <v>0</v>
      </c>
      <c r="NG11">
        <f t="shared" si="69"/>
        <v>0</v>
      </c>
      <c r="NH11">
        <f t="shared" si="69"/>
        <v>0</v>
      </c>
      <c r="NI11">
        <f t="shared" si="69"/>
        <v>0</v>
      </c>
      <c r="NJ11">
        <f t="shared" si="69"/>
        <v>0</v>
      </c>
      <c r="NK11">
        <f t="shared" si="69"/>
        <v>0</v>
      </c>
      <c r="NL11">
        <f t="shared" si="69"/>
        <v>0</v>
      </c>
      <c r="NM11">
        <f t="shared" si="69"/>
        <v>0</v>
      </c>
      <c r="NN11">
        <f t="shared" si="69"/>
        <v>0</v>
      </c>
      <c r="NO11">
        <f t="shared" si="69"/>
        <v>0</v>
      </c>
      <c r="NP11">
        <f t="shared" si="69"/>
        <v>0</v>
      </c>
      <c r="NQ11">
        <f t="shared" si="69"/>
        <v>0</v>
      </c>
      <c r="NR11">
        <f t="shared" si="69"/>
        <v>0</v>
      </c>
      <c r="NS11">
        <f t="shared" si="69"/>
        <v>0</v>
      </c>
      <c r="NT11">
        <f t="shared" si="69"/>
        <v>0</v>
      </c>
      <c r="NU11">
        <f t="shared" si="69"/>
        <v>0</v>
      </c>
      <c r="NV11">
        <f t="shared" si="69"/>
        <v>0</v>
      </c>
      <c r="NW11">
        <f t="shared" si="69"/>
        <v>0</v>
      </c>
      <c r="NX11">
        <f t="shared" si="69"/>
        <v>0</v>
      </c>
      <c r="NY11">
        <f t="shared" si="69"/>
        <v>0</v>
      </c>
      <c r="NZ11">
        <f t="shared" ref="NZ11:QK11" si="70">SUMIF($D28:$D2008,"*INT I -*",NZ28:NZ2008)</f>
        <v>0</v>
      </c>
      <c r="OA11">
        <f t="shared" si="70"/>
        <v>0</v>
      </c>
      <c r="OB11">
        <f t="shared" si="70"/>
        <v>0</v>
      </c>
      <c r="OC11">
        <f t="shared" si="70"/>
        <v>0</v>
      </c>
      <c r="OD11">
        <f t="shared" si="70"/>
        <v>0</v>
      </c>
      <c r="OE11">
        <f t="shared" si="70"/>
        <v>0</v>
      </c>
      <c r="OF11">
        <f t="shared" si="70"/>
        <v>0</v>
      </c>
      <c r="OG11">
        <f t="shared" si="70"/>
        <v>0</v>
      </c>
      <c r="OH11">
        <f t="shared" si="70"/>
        <v>0</v>
      </c>
      <c r="OI11">
        <f t="shared" si="70"/>
        <v>0</v>
      </c>
      <c r="OJ11">
        <f t="shared" si="70"/>
        <v>0</v>
      </c>
      <c r="OK11">
        <f t="shared" si="70"/>
        <v>0</v>
      </c>
      <c r="OL11">
        <f t="shared" si="70"/>
        <v>0</v>
      </c>
      <c r="OM11">
        <f t="shared" si="70"/>
        <v>0</v>
      </c>
      <c r="ON11">
        <f t="shared" si="70"/>
        <v>0</v>
      </c>
      <c r="OO11">
        <f t="shared" si="70"/>
        <v>0</v>
      </c>
      <c r="OP11">
        <f t="shared" si="70"/>
        <v>0</v>
      </c>
      <c r="OQ11">
        <f t="shared" si="70"/>
        <v>0</v>
      </c>
      <c r="OR11">
        <f t="shared" si="70"/>
        <v>0</v>
      </c>
      <c r="OS11">
        <f t="shared" si="70"/>
        <v>0</v>
      </c>
      <c r="OT11">
        <f t="shared" si="70"/>
        <v>0</v>
      </c>
      <c r="OU11">
        <f t="shared" si="70"/>
        <v>0</v>
      </c>
      <c r="OV11">
        <f t="shared" si="70"/>
        <v>0</v>
      </c>
      <c r="OW11">
        <f t="shared" si="70"/>
        <v>0</v>
      </c>
      <c r="OX11">
        <f t="shared" si="70"/>
        <v>0</v>
      </c>
      <c r="OY11">
        <f t="shared" si="70"/>
        <v>0</v>
      </c>
      <c r="OZ11">
        <f t="shared" si="70"/>
        <v>0</v>
      </c>
      <c r="PA11">
        <f t="shared" si="70"/>
        <v>0</v>
      </c>
      <c r="PB11">
        <f t="shared" si="70"/>
        <v>0</v>
      </c>
      <c r="PC11">
        <f t="shared" si="70"/>
        <v>0</v>
      </c>
      <c r="PD11">
        <f t="shared" si="70"/>
        <v>0</v>
      </c>
      <c r="PE11">
        <f t="shared" si="70"/>
        <v>0</v>
      </c>
      <c r="PF11">
        <f t="shared" si="70"/>
        <v>0</v>
      </c>
      <c r="PG11">
        <f t="shared" si="70"/>
        <v>0</v>
      </c>
      <c r="PH11">
        <f t="shared" si="70"/>
        <v>0</v>
      </c>
      <c r="PI11">
        <f t="shared" si="70"/>
        <v>0</v>
      </c>
      <c r="PJ11">
        <f t="shared" si="70"/>
        <v>0</v>
      </c>
      <c r="PK11">
        <f t="shared" si="70"/>
        <v>0</v>
      </c>
      <c r="PL11">
        <f t="shared" si="70"/>
        <v>0</v>
      </c>
      <c r="PM11">
        <f t="shared" si="70"/>
        <v>0</v>
      </c>
      <c r="PN11">
        <f t="shared" si="70"/>
        <v>0</v>
      </c>
      <c r="PO11">
        <f t="shared" si="70"/>
        <v>0</v>
      </c>
      <c r="PP11">
        <f t="shared" si="70"/>
        <v>0</v>
      </c>
      <c r="PQ11">
        <f t="shared" si="70"/>
        <v>0</v>
      </c>
      <c r="PR11">
        <f t="shared" si="70"/>
        <v>0</v>
      </c>
      <c r="PS11">
        <f t="shared" si="70"/>
        <v>0</v>
      </c>
      <c r="PT11">
        <f t="shared" si="70"/>
        <v>0</v>
      </c>
      <c r="PU11">
        <f t="shared" si="70"/>
        <v>0</v>
      </c>
      <c r="PV11">
        <f t="shared" si="70"/>
        <v>0</v>
      </c>
      <c r="PW11">
        <f t="shared" si="70"/>
        <v>0</v>
      </c>
      <c r="PX11">
        <f t="shared" si="70"/>
        <v>0</v>
      </c>
      <c r="PY11">
        <f t="shared" si="70"/>
        <v>0</v>
      </c>
      <c r="PZ11">
        <f t="shared" si="70"/>
        <v>0</v>
      </c>
      <c r="QA11">
        <f t="shared" si="70"/>
        <v>0</v>
      </c>
      <c r="QB11">
        <f t="shared" si="70"/>
        <v>0</v>
      </c>
      <c r="QC11">
        <f t="shared" si="70"/>
        <v>0</v>
      </c>
      <c r="QD11">
        <f t="shared" si="70"/>
        <v>0</v>
      </c>
      <c r="QE11">
        <f t="shared" si="70"/>
        <v>0</v>
      </c>
      <c r="QF11">
        <f t="shared" si="70"/>
        <v>0</v>
      </c>
      <c r="QG11">
        <f t="shared" si="70"/>
        <v>0</v>
      </c>
      <c r="QH11">
        <f t="shared" si="70"/>
        <v>0</v>
      </c>
      <c r="QI11">
        <f t="shared" si="70"/>
        <v>0</v>
      </c>
      <c r="QJ11">
        <f t="shared" si="70"/>
        <v>0</v>
      </c>
      <c r="QK11">
        <f t="shared" si="70"/>
        <v>0</v>
      </c>
      <c r="QL11">
        <f t="shared" ref="QL11:SW11" si="71">SUMIF($D28:$D2008,"*INT I -*",QL28:QL2008)</f>
        <v>0</v>
      </c>
      <c r="QM11">
        <f t="shared" si="71"/>
        <v>0</v>
      </c>
      <c r="QN11">
        <f t="shared" si="71"/>
        <v>0</v>
      </c>
      <c r="QO11">
        <f t="shared" si="71"/>
        <v>0</v>
      </c>
      <c r="QP11">
        <f t="shared" si="71"/>
        <v>0</v>
      </c>
      <c r="QQ11">
        <f t="shared" si="71"/>
        <v>0</v>
      </c>
      <c r="QR11">
        <f t="shared" si="71"/>
        <v>0</v>
      </c>
      <c r="QS11">
        <f t="shared" si="71"/>
        <v>0</v>
      </c>
      <c r="QT11">
        <f t="shared" si="71"/>
        <v>0</v>
      </c>
      <c r="QU11">
        <f t="shared" si="71"/>
        <v>0</v>
      </c>
      <c r="QV11">
        <f t="shared" si="71"/>
        <v>0</v>
      </c>
      <c r="QW11">
        <f t="shared" si="71"/>
        <v>0</v>
      </c>
      <c r="QX11">
        <f t="shared" si="71"/>
        <v>0</v>
      </c>
      <c r="QY11">
        <f t="shared" si="71"/>
        <v>0</v>
      </c>
      <c r="QZ11">
        <f t="shared" si="71"/>
        <v>0</v>
      </c>
      <c r="RA11">
        <f t="shared" si="71"/>
        <v>0</v>
      </c>
      <c r="RB11">
        <f t="shared" si="71"/>
        <v>0</v>
      </c>
      <c r="RC11">
        <f t="shared" si="71"/>
        <v>0</v>
      </c>
      <c r="RD11">
        <f t="shared" si="71"/>
        <v>0</v>
      </c>
      <c r="RE11">
        <f t="shared" si="71"/>
        <v>0</v>
      </c>
      <c r="RF11">
        <f t="shared" si="71"/>
        <v>0</v>
      </c>
      <c r="RG11">
        <f t="shared" si="71"/>
        <v>0</v>
      </c>
      <c r="RH11">
        <f t="shared" si="71"/>
        <v>0</v>
      </c>
      <c r="RI11">
        <f t="shared" si="71"/>
        <v>0</v>
      </c>
      <c r="RJ11">
        <f t="shared" si="71"/>
        <v>0</v>
      </c>
      <c r="RK11">
        <f t="shared" si="71"/>
        <v>0</v>
      </c>
      <c r="RL11">
        <f t="shared" si="71"/>
        <v>0</v>
      </c>
      <c r="RM11">
        <f t="shared" si="71"/>
        <v>0</v>
      </c>
      <c r="RN11">
        <f t="shared" si="71"/>
        <v>0</v>
      </c>
      <c r="RO11">
        <f t="shared" si="71"/>
        <v>0</v>
      </c>
      <c r="RP11">
        <f t="shared" si="71"/>
        <v>0</v>
      </c>
      <c r="RQ11">
        <f t="shared" si="71"/>
        <v>0</v>
      </c>
      <c r="RR11">
        <f t="shared" si="71"/>
        <v>0</v>
      </c>
      <c r="RS11">
        <f t="shared" si="71"/>
        <v>0</v>
      </c>
      <c r="RT11">
        <f t="shared" si="71"/>
        <v>0</v>
      </c>
      <c r="RU11">
        <f t="shared" si="71"/>
        <v>0</v>
      </c>
      <c r="RV11">
        <f t="shared" si="71"/>
        <v>0</v>
      </c>
      <c r="RW11">
        <f t="shared" si="71"/>
        <v>0</v>
      </c>
      <c r="RX11">
        <f t="shared" si="71"/>
        <v>0</v>
      </c>
      <c r="RY11">
        <f t="shared" si="71"/>
        <v>0</v>
      </c>
      <c r="RZ11">
        <f t="shared" si="71"/>
        <v>0</v>
      </c>
      <c r="SA11">
        <f t="shared" si="71"/>
        <v>0</v>
      </c>
      <c r="SB11">
        <f t="shared" si="71"/>
        <v>0</v>
      </c>
      <c r="SC11">
        <f t="shared" si="71"/>
        <v>0</v>
      </c>
      <c r="SD11">
        <f t="shared" si="71"/>
        <v>0</v>
      </c>
      <c r="SE11">
        <f t="shared" si="71"/>
        <v>0</v>
      </c>
      <c r="SF11">
        <f t="shared" si="71"/>
        <v>0</v>
      </c>
      <c r="SG11">
        <f t="shared" si="71"/>
        <v>0</v>
      </c>
      <c r="SH11">
        <f t="shared" si="71"/>
        <v>0</v>
      </c>
      <c r="SI11">
        <f t="shared" si="71"/>
        <v>0</v>
      </c>
      <c r="SJ11">
        <f t="shared" si="71"/>
        <v>0</v>
      </c>
      <c r="SK11">
        <f t="shared" si="71"/>
        <v>0</v>
      </c>
      <c r="SL11">
        <f t="shared" si="71"/>
        <v>0</v>
      </c>
      <c r="SM11">
        <f t="shared" si="71"/>
        <v>0</v>
      </c>
      <c r="SN11">
        <f t="shared" si="71"/>
        <v>0</v>
      </c>
      <c r="SO11">
        <f t="shared" si="71"/>
        <v>0</v>
      </c>
      <c r="SP11">
        <f t="shared" si="71"/>
        <v>0</v>
      </c>
      <c r="SQ11">
        <f t="shared" si="71"/>
        <v>0</v>
      </c>
      <c r="SR11">
        <f t="shared" si="71"/>
        <v>0</v>
      </c>
      <c r="SS11">
        <f t="shared" si="71"/>
        <v>0</v>
      </c>
      <c r="ST11">
        <f t="shared" si="71"/>
        <v>0</v>
      </c>
      <c r="SU11">
        <f t="shared" si="71"/>
        <v>0</v>
      </c>
      <c r="SV11">
        <f t="shared" si="71"/>
        <v>0</v>
      </c>
      <c r="SW11">
        <f t="shared" si="71"/>
        <v>0</v>
      </c>
      <c r="SX11">
        <f t="shared" ref="SX11:VI11" si="72">SUMIF($D28:$D2008,"*INT I -*",SX28:SX2008)</f>
        <v>0</v>
      </c>
      <c r="SY11">
        <f t="shared" si="72"/>
        <v>0</v>
      </c>
      <c r="SZ11">
        <f t="shared" si="72"/>
        <v>0</v>
      </c>
      <c r="TA11">
        <f t="shared" si="72"/>
        <v>0</v>
      </c>
      <c r="TB11">
        <f t="shared" si="72"/>
        <v>0</v>
      </c>
      <c r="TC11">
        <f t="shared" si="72"/>
        <v>0</v>
      </c>
      <c r="TD11">
        <f t="shared" si="72"/>
        <v>0</v>
      </c>
      <c r="TE11">
        <f t="shared" si="72"/>
        <v>0</v>
      </c>
      <c r="TF11">
        <f t="shared" si="72"/>
        <v>0</v>
      </c>
      <c r="TG11">
        <f t="shared" si="72"/>
        <v>0</v>
      </c>
      <c r="TH11">
        <f t="shared" si="72"/>
        <v>0</v>
      </c>
      <c r="TI11">
        <f t="shared" si="72"/>
        <v>0</v>
      </c>
      <c r="TJ11">
        <f t="shared" si="72"/>
        <v>0</v>
      </c>
      <c r="TK11">
        <f t="shared" si="72"/>
        <v>0</v>
      </c>
      <c r="TL11">
        <f t="shared" si="72"/>
        <v>0</v>
      </c>
      <c r="TM11">
        <f t="shared" si="72"/>
        <v>0</v>
      </c>
      <c r="TN11">
        <f t="shared" si="72"/>
        <v>0</v>
      </c>
      <c r="TO11">
        <f t="shared" si="72"/>
        <v>0</v>
      </c>
      <c r="TP11">
        <f t="shared" si="72"/>
        <v>0</v>
      </c>
      <c r="TQ11">
        <f t="shared" si="72"/>
        <v>0</v>
      </c>
      <c r="TR11">
        <f t="shared" si="72"/>
        <v>0</v>
      </c>
      <c r="TS11">
        <f t="shared" si="72"/>
        <v>0</v>
      </c>
      <c r="TT11">
        <f t="shared" si="72"/>
        <v>0</v>
      </c>
      <c r="TU11">
        <f t="shared" si="72"/>
        <v>0</v>
      </c>
      <c r="TV11">
        <f t="shared" si="72"/>
        <v>0</v>
      </c>
      <c r="TW11">
        <f t="shared" si="72"/>
        <v>0</v>
      </c>
      <c r="TX11">
        <f t="shared" si="72"/>
        <v>0</v>
      </c>
      <c r="TY11">
        <f t="shared" si="72"/>
        <v>0</v>
      </c>
      <c r="TZ11">
        <f t="shared" si="72"/>
        <v>0</v>
      </c>
      <c r="UA11">
        <f t="shared" si="72"/>
        <v>0</v>
      </c>
      <c r="UB11">
        <f t="shared" si="72"/>
        <v>0</v>
      </c>
      <c r="UC11">
        <f t="shared" si="72"/>
        <v>0</v>
      </c>
      <c r="UD11">
        <f t="shared" si="72"/>
        <v>0</v>
      </c>
      <c r="UE11">
        <f t="shared" si="72"/>
        <v>0</v>
      </c>
      <c r="UF11">
        <f t="shared" si="72"/>
        <v>0</v>
      </c>
      <c r="UG11">
        <f t="shared" si="72"/>
        <v>0</v>
      </c>
      <c r="UH11">
        <f t="shared" si="72"/>
        <v>0</v>
      </c>
      <c r="UI11">
        <f t="shared" si="72"/>
        <v>0</v>
      </c>
      <c r="UJ11">
        <f t="shared" si="72"/>
        <v>0</v>
      </c>
      <c r="UK11">
        <f t="shared" si="72"/>
        <v>0</v>
      </c>
      <c r="UL11">
        <f t="shared" si="72"/>
        <v>0</v>
      </c>
      <c r="UM11">
        <f t="shared" si="72"/>
        <v>0</v>
      </c>
      <c r="UN11">
        <f t="shared" si="72"/>
        <v>0</v>
      </c>
      <c r="UO11">
        <f t="shared" si="72"/>
        <v>0</v>
      </c>
      <c r="UP11">
        <f t="shared" si="72"/>
        <v>0</v>
      </c>
      <c r="UQ11">
        <f t="shared" si="72"/>
        <v>0</v>
      </c>
      <c r="UR11">
        <f t="shared" si="72"/>
        <v>0</v>
      </c>
      <c r="US11">
        <f t="shared" si="72"/>
        <v>0</v>
      </c>
      <c r="UT11">
        <f t="shared" si="72"/>
        <v>0</v>
      </c>
      <c r="UU11">
        <f t="shared" si="72"/>
        <v>0</v>
      </c>
      <c r="UV11">
        <f t="shared" si="72"/>
        <v>0</v>
      </c>
      <c r="UW11">
        <f t="shared" si="72"/>
        <v>0</v>
      </c>
      <c r="UX11">
        <f t="shared" si="72"/>
        <v>0</v>
      </c>
      <c r="UY11">
        <f t="shared" si="72"/>
        <v>0</v>
      </c>
      <c r="UZ11">
        <f t="shared" si="72"/>
        <v>0</v>
      </c>
      <c r="VA11">
        <f t="shared" si="72"/>
        <v>0</v>
      </c>
      <c r="VB11">
        <f t="shared" si="72"/>
        <v>0</v>
      </c>
      <c r="VC11">
        <f t="shared" si="72"/>
        <v>0</v>
      </c>
      <c r="VD11">
        <f t="shared" si="72"/>
        <v>0</v>
      </c>
      <c r="VE11">
        <f t="shared" si="72"/>
        <v>0</v>
      </c>
      <c r="VF11">
        <f t="shared" si="72"/>
        <v>0</v>
      </c>
      <c r="VG11">
        <f t="shared" si="72"/>
        <v>0</v>
      </c>
      <c r="VH11">
        <f t="shared" si="72"/>
        <v>0</v>
      </c>
      <c r="VI11">
        <f t="shared" si="72"/>
        <v>0</v>
      </c>
      <c r="VJ11">
        <f t="shared" ref="VJ11:XU11" si="73">SUMIF($D28:$D2008,"*INT I -*",VJ28:VJ2008)</f>
        <v>0</v>
      </c>
      <c r="VK11">
        <f t="shared" si="73"/>
        <v>0</v>
      </c>
      <c r="VL11">
        <f t="shared" si="73"/>
        <v>0</v>
      </c>
      <c r="VM11">
        <f t="shared" si="73"/>
        <v>0</v>
      </c>
      <c r="VN11">
        <f t="shared" si="73"/>
        <v>0</v>
      </c>
      <c r="VO11">
        <f t="shared" si="73"/>
        <v>0</v>
      </c>
      <c r="VP11">
        <f t="shared" si="73"/>
        <v>0</v>
      </c>
      <c r="VQ11">
        <f t="shared" si="73"/>
        <v>0</v>
      </c>
      <c r="VR11">
        <f t="shared" si="73"/>
        <v>0</v>
      </c>
      <c r="VS11">
        <f t="shared" si="73"/>
        <v>0</v>
      </c>
      <c r="VT11">
        <f t="shared" si="73"/>
        <v>0</v>
      </c>
      <c r="VU11">
        <f t="shared" si="73"/>
        <v>0</v>
      </c>
      <c r="VV11">
        <f t="shared" si="73"/>
        <v>0</v>
      </c>
      <c r="VW11">
        <f t="shared" si="73"/>
        <v>0</v>
      </c>
      <c r="VX11">
        <f t="shared" si="73"/>
        <v>0</v>
      </c>
      <c r="VY11">
        <f t="shared" si="73"/>
        <v>0</v>
      </c>
      <c r="VZ11">
        <f t="shared" si="73"/>
        <v>0</v>
      </c>
      <c r="WA11">
        <f t="shared" si="73"/>
        <v>0</v>
      </c>
      <c r="WB11">
        <f t="shared" si="73"/>
        <v>0</v>
      </c>
      <c r="WC11">
        <f t="shared" si="73"/>
        <v>0</v>
      </c>
      <c r="WD11">
        <f t="shared" si="73"/>
        <v>0</v>
      </c>
      <c r="WE11">
        <f t="shared" si="73"/>
        <v>0</v>
      </c>
      <c r="WF11">
        <f t="shared" si="73"/>
        <v>0</v>
      </c>
      <c r="WG11">
        <f t="shared" si="73"/>
        <v>0</v>
      </c>
      <c r="WH11">
        <f t="shared" si="73"/>
        <v>0</v>
      </c>
      <c r="WI11">
        <f t="shared" si="73"/>
        <v>0</v>
      </c>
      <c r="WJ11">
        <f t="shared" si="73"/>
        <v>0</v>
      </c>
      <c r="WK11">
        <f t="shared" si="73"/>
        <v>0</v>
      </c>
      <c r="WL11">
        <f t="shared" si="73"/>
        <v>0</v>
      </c>
      <c r="WM11">
        <f t="shared" si="73"/>
        <v>0</v>
      </c>
      <c r="WN11">
        <f t="shared" si="73"/>
        <v>0</v>
      </c>
      <c r="WO11">
        <f t="shared" si="73"/>
        <v>0</v>
      </c>
      <c r="WP11">
        <f t="shared" si="73"/>
        <v>0</v>
      </c>
      <c r="WQ11">
        <f t="shared" si="73"/>
        <v>0</v>
      </c>
      <c r="WR11">
        <f t="shared" si="73"/>
        <v>0</v>
      </c>
      <c r="WS11">
        <f t="shared" si="73"/>
        <v>0</v>
      </c>
      <c r="WT11">
        <f t="shared" si="73"/>
        <v>0</v>
      </c>
      <c r="WU11">
        <f t="shared" si="73"/>
        <v>0</v>
      </c>
      <c r="WV11">
        <f t="shared" si="73"/>
        <v>0</v>
      </c>
      <c r="WW11">
        <f t="shared" si="73"/>
        <v>0</v>
      </c>
      <c r="WX11">
        <f t="shared" si="73"/>
        <v>0</v>
      </c>
      <c r="WY11">
        <f t="shared" si="73"/>
        <v>0</v>
      </c>
      <c r="WZ11">
        <f t="shared" si="73"/>
        <v>0</v>
      </c>
      <c r="XA11">
        <f t="shared" si="73"/>
        <v>0</v>
      </c>
      <c r="XB11">
        <f t="shared" si="73"/>
        <v>0</v>
      </c>
      <c r="XC11">
        <f t="shared" si="73"/>
        <v>0</v>
      </c>
      <c r="XD11">
        <f t="shared" si="73"/>
        <v>0</v>
      </c>
      <c r="XE11">
        <f t="shared" si="73"/>
        <v>0</v>
      </c>
      <c r="XF11">
        <f t="shared" si="73"/>
        <v>0</v>
      </c>
      <c r="XG11">
        <f t="shared" si="73"/>
        <v>0</v>
      </c>
      <c r="XH11">
        <f t="shared" si="73"/>
        <v>0</v>
      </c>
      <c r="XI11">
        <f t="shared" si="73"/>
        <v>0</v>
      </c>
      <c r="XJ11">
        <f t="shared" si="73"/>
        <v>0</v>
      </c>
      <c r="XK11">
        <f t="shared" si="73"/>
        <v>0</v>
      </c>
      <c r="XL11">
        <f t="shared" si="73"/>
        <v>0</v>
      </c>
      <c r="XM11">
        <f t="shared" si="73"/>
        <v>0</v>
      </c>
      <c r="XN11">
        <f t="shared" si="73"/>
        <v>0</v>
      </c>
      <c r="XO11">
        <f t="shared" si="73"/>
        <v>0</v>
      </c>
      <c r="XP11">
        <f t="shared" si="73"/>
        <v>0</v>
      </c>
      <c r="XQ11">
        <f t="shared" si="73"/>
        <v>0</v>
      </c>
      <c r="XR11">
        <f t="shared" si="73"/>
        <v>0</v>
      </c>
      <c r="XS11">
        <f t="shared" si="73"/>
        <v>0</v>
      </c>
      <c r="XT11">
        <f t="shared" si="73"/>
        <v>0</v>
      </c>
      <c r="XU11">
        <f t="shared" si="73"/>
        <v>0</v>
      </c>
      <c r="XV11">
        <f t="shared" ref="XV11:AAG11" si="74">SUMIF($D28:$D2008,"*INT I -*",XV28:XV2008)</f>
        <v>0</v>
      </c>
      <c r="XW11">
        <f t="shared" si="74"/>
        <v>0</v>
      </c>
      <c r="XX11">
        <f t="shared" si="74"/>
        <v>0</v>
      </c>
      <c r="XY11">
        <f t="shared" si="74"/>
        <v>0</v>
      </c>
      <c r="XZ11">
        <f t="shared" si="74"/>
        <v>0</v>
      </c>
      <c r="YA11">
        <f t="shared" si="74"/>
        <v>0</v>
      </c>
      <c r="YB11">
        <f t="shared" si="74"/>
        <v>0</v>
      </c>
      <c r="YC11">
        <f t="shared" si="74"/>
        <v>0</v>
      </c>
      <c r="YD11">
        <f t="shared" si="74"/>
        <v>0</v>
      </c>
      <c r="YE11">
        <f t="shared" si="74"/>
        <v>0</v>
      </c>
      <c r="YF11">
        <f t="shared" si="74"/>
        <v>0</v>
      </c>
      <c r="YG11">
        <f t="shared" si="74"/>
        <v>0</v>
      </c>
      <c r="YH11">
        <f t="shared" si="74"/>
        <v>0</v>
      </c>
      <c r="YI11">
        <f t="shared" si="74"/>
        <v>0</v>
      </c>
      <c r="YJ11">
        <f t="shared" si="74"/>
        <v>0</v>
      </c>
      <c r="YK11">
        <f t="shared" si="74"/>
        <v>0</v>
      </c>
      <c r="YL11">
        <f t="shared" si="74"/>
        <v>0</v>
      </c>
      <c r="YM11">
        <f t="shared" si="74"/>
        <v>0</v>
      </c>
      <c r="YN11">
        <f t="shared" si="74"/>
        <v>0</v>
      </c>
      <c r="YO11">
        <f t="shared" si="74"/>
        <v>0</v>
      </c>
      <c r="YP11">
        <f t="shared" si="74"/>
        <v>0</v>
      </c>
      <c r="YQ11">
        <f t="shared" si="74"/>
        <v>0</v>
      </c>
      <c r="YR11">
        <f t="shared" si="74"/>
        <v>0</v>
      </c>
      <c r="YS11">
        <f t="shared" si="74"/>
        <v>0</v>
      </c>
      <c r="YT11">
        <f t="shared" si="74"/>
        <v>0</v>
      </c>
      <c r="YU11">
        <f t="shared" si="74"/>
        <v>0</v>
      </c>
      <c r="YV11">
        <f t="shared" si="74"/>
        <v>0</v>
      </c>
      <c r="YW11">
        <f t="shared" si="74"/>
        <v>0</v>
      </c>
      <c r="YX11">
        <f t="shared" si="74"/>
        <v>0</v>
      </c>
      <c r="YY11">
        <f t="shared" si="74"/>
        <v>0</v>
      </c>
      <c r="YZ11">
        <f t="shared" si="74"/>
        <v>0</v>
      </c>
      <c r="ZA11">
        <f t="shared" si="74"/>
        <v>0</v>
      </c>
      <c r="ZB11">
        <f t="shared" si="74"/>
        <v>0</v>
      </c>
      <c r="ZC11">
        <f t="shared" si="74"/>
        <v>0</v>
      </c>
      <c r="ZD11">
        <f t="shared" si="74"/>
        <v>0</v>
      </c>
      <c r="ZE11">
        <f t="shared" si="74"/>
        <v>0</v>
      </c>
      <c r="ZF11">
        <f t="shared" si="74"/>
        <v>0</v>
      </c>
      <c r="ZG11">
        <f t="shared" si="74"/>
        <v>0</v>
      </c>
      <c r="ZH11">
        <f t="shared" si="74"/>
        <v>0</v>
      </c>
      <c r="ZI11">
        <f t="shared" si="74"/>
        <v>0</v>
      </c>
      <c r="ZJ11">
        <f t="shared" si="74"/>
        <v>0</v>
      </c>
      <c r="ZK11">
        <f t="shared" si="74"/>
        <v>0</v>
      </c>
      <c r="ZL11">
        <f t="shared" si="74"/>
        <v>0</v>
      </c>
      <c r="ZM11">
        <f t="shared" si="74"/>
        <v>0</v>
      </c>
      <c r="ZN11">
        <f t="shared" si="74"/>
        <v>0</v>
      </c>
      <c r="ZO11">
        <f t="shared" si="74"/>
        <v>0</v>
      </c>
      <c r="ZP11">
        <f t="shared" si="74"/>
        <v>0</v>
      </c>
      <c r="ZQ11">
        <f t="shared" si="74"/>
        <v>0</v>
      </c>
      <c r="ZR11">
        <f t="shared" si="74"/>
        <v>0</v>
      </c>
      <c r="ZS11">
        <f t="shared" si="74"/>
        <v>0</v>
      </c>
      <c r="ZT11">
        <f t="shared" si="74"/>
        <v>0</v>
      </c>
      <c r="ZU11">
        <f t="shared" si="74"/>
        <v>0</v>
      </c>
      <c r="ZV11">
        <f t="shared" si="74"/>
        <v>0</v>
      </c>
      <c r="ZW11">
        <f t="shared" si="74"/>
        <v>0</v>
      </c>
      <c r="ZX11">
        <f t="shared" si="74"/>
        <v>0</v>
      </c>
      <c r="ZY11">
        <f t="shared" si="74"/>
        <v>0</v>
      </c>
      <c r="ZZ11">
        <f t="shared" si="74"/>
        <v>0</v>
      </c>
      <c r="AAA11">
        <f t="shared" si="74"/>
        <v>0</v>
      </c>
      <c r="AAB11">
        <f t="shared" si="74"/>
        <v>0</v>
      </c>
      <c r="AAC11">
        <f t="shared" si="74"/>
        <v>0</v>
      </c>
      <c r="AAD11">
        <f t="shared" si="74"/>
        <v>0</v>
      </c>
      <c r="AAE11">
        <f t="shared" si="74"/>
        <v>0</v>
      </c>
      <c r="AAF11">
        <f t="shared" si="74"/>
        <v>0</v>
      </c>
      <c r="AAG11">
        <f t="shared" si="74"/>
        <v>0</v>
      </c>
      <c r="AAH11">
        <f t="shared" ref="AAH11:ACS11" si="75">SUMIF($D28:$D2008,"*INT I -*",AAH28:AAH2008)</f>
        <v>0</v>
      </c>
      <c r="AAI11">
        <f t="shared" si="75"/>
        <v>0</v>
      </c>
      <c r="AAJ11">
        <f t="shared" si="75"/>
        <v>0</v>
      </c>
      <c r="AAK11">
        <f t="shared" si="75"/>
        <v>0</v>
      </c>
      <c r="AAL11">
        <f t="shared" si="75"/>
        <v>0</v>
      </c>
      <c r="AAM11">
        <f t="shared" si="75"/>
        <v>0</v>
      </c>
      <c r="AAN11">
        <f t="shared" si="75"/>
        <v>0</v>
      </c>
      <c r="AAO11">
        <f t="shared" si="75"/>
        <v>0</v>
      </c>
      <c r="AAP11">
        <f t="shared" si="75"/>
        <v>0</v>
      </c>
      <c r="AAQ11">
        <f t="shared" si="75"/>
        <v>0</v>
      </c>
      <c r="AAR11">
        <f t="shared" si="75"/>
        <v>0</v>
      </c>
      <c r="AAS11">
        <f t="shared" si="75"/>
        <v>0</v>
      </c>
      <c r="AAT11">
        <f t="shared" si="75"/>
        <v>0</v>
      </c>
      <c r="AAU11">
        <f t="shared" si="75"/>
        <v>0</v>
      </c>
      <c r="AAV11">
        <f t="shared" si="75"/>
        <v>0</v>
      </c>
      <c r="AAW11">
        <f t="shared" si="75"/>
        <v>0</v>
      </c>
      <c r="AAX11">
        <f t="shared" si="75"/>
        <v>0</v>
      </c>
      <c r="AAY11">
        <f t="shared" si="75"/>
        <v>0</v>
      </c>
      <c r="AAZ11">
        <f t="shared" si="75"/>
        <v>0</v>
      </c>
      <c r="ABA11">
        <f t="shared" si="75"/>
        <v>0</v>
      </c>
      <c r="ABB11">
        <f t="shared" si="75"/>
        <v>0</v>
      </c>
      <c r="ABC11">
        <f t="shared" si="75"/>
        <v>0</v>
      </c>
      <c r="ABD11">
        <f t="shared" si="75"/>
        <v>0</v>
      </c>
      <c r="ABE11">
        <f t="shared" si="75"/>
        <v>0</v>
      </c>
      <c r="ABF11">
        <f t="shared" si="75"/>
        <v>0</v>
      </c>
      <c r="ABG11">
        <f t="shared" si="75"/>
        <v>0</v>
      </c>
      <c r="ABH11">
        <f t="shared" si="75"/>
        <v>0</v>
      </c>
      <c r="ABI11">
        <f t="shared" si="75"/>
        <v>0</v>
      </c>
      <c r="ABJ11">
        <f t="shared" si="75"/>
        <v>0</v>
      </c>
      <c r="ABK11">
        <f t="shared" si="75"/>
        <v>0</v>
      </c>
      <c r="ABL11">
        <f t="shared" si="75"/>
        <v>0</v>
      </c>
      <c r="ABM11">
        <f t="shared" si="75"/>
        <v>0</v>
      </c>
      <c r="ABN11">
        <f t="shared" si="75"/>
        <v>0</v>
      </c>
      <c r="ABO11">
        <f t="shared" si="75"/>
        <v>0</v>
      </c>
      <c r="ABP11">
        <f t="shared" si="75"/>
        <v>0</v>
      </c>
      <c r="ABQ11">
        <f t="shared" si="75"/>
        <v>0</v>
      </c>
      <c r="ABR11">
        <f t="shared" si="75"/>
        <v>0</v>
      </c>
      <c r="ABS11">
        <f t="shared" si="75"/>
        <v>0</v>
      </c>
      <c r="ABT11">
        <f t="shared" si="75"/>
        <v>0</v>
      </c>
      <c r="ABU11">
        <f t="shared" si="75"/>
        <v>0</v>
      </c>
      <c r="ABV11">
        <f t="shared" si="75"/>
        <v>0</v>
      </c>
      <c r="ABW11">
        <f t="shared" si="75"/>
        <v>0</v>
      </c>
      <c r="ABX11">
        <f t="shared" si="75"/>
        <v>0</v>
      </c>
      <c r="ABY11">
        <f t="shared" si="75"/>
        <v>0</v>
      </c>
      <c r="ABZ11">
        <f t="shared" si="75"/>
        <v>0</v>
      </c>
      <c r="ACA11">
        <f t="shared" si="75"/>
        <v>0</v>
      </c>
      <c r="ACB11">
        <f t="shared" si="75"/>
        <v>0</v>
      </c>
      <c r="ACC11">
        <f t="shared" si="75"/>
        <v>0</v>
      </c>
      <c r="ACD11">
        <f t="shared" si="75"/>
        <v>0</v>
      </c>
      <c r="ACE11">
        <f t="shared" si="75"/>
        <v>0</v>
      </c>
      <c r="ACF11">
        <f t="shared" si="75"/>
        <v>0</v>
      </c>
      <c r="ACG11">
        <f t="shared" si="75"/>
        <v>0</v>
      </c>
      <c r="ACH11">
        <f t="shared" si="75"/>
        <v>0</v>
      </c>
      <c r="ACI11">
        <f t="shared" si="75"/>
        <v>0</v>
      </c>
      <c r="ACJ11">
        <f t="shared" si="75"/>
        <v>0</v>
      </c>
      <c r="ACK11">
        <f t="shared" si="75"/>
        <v>0</v>
      </c>
      <c r="ACL11">
        <f t="shared" si="75"/>
        <v>0</v>
      </c>
      <c r="ACM11">
        <f t="shared" si="75"/>
        <v>0</v>
      </c>
      <c r="ACN11">
        <f t="shared" si="75"/>
        <v>0</v>
      </c>
      <c r="ACO11">
        <f t="shared" si="75"/>
        <v>0</v>
      </c>
      <c r="ACP11">
        <f t="shared" si="75"/>
        <v>0</v>
      </c>
      <c r="ACQ11">
        <f t="shared" si="75"/>
        <v>0</v>
      </c>
      <c r="ACR11">
        <f t="shared" si="75"/>
        <v>0</v>
      </c>
      <c r="ACS11">
        <f t="shared" si="75"/>
        <v>0</v>
      </c>
      <c r="ACT11">
        <f t="shared" ref="ACT11:AFE11" si="76">SUMIF($D28:$D2008,"*INT I -*",ACT28:ACT2008)</f>
        <v>0</v>
      </c>
      <c r="ACU11">
        <f t="shared" si="76"/>
        <v>0</v>
      </c>
      <c r="ACV11">
        <f t="shared" si="76"/>
        <v>0</v>
      </c>
      <c r="ACW11">
        <f t="shared" si="76"/>
        <v>0</v>
      </c>
      <c r="ACX11">
        <f t="shared" si="76"/>
        <v>0</v>
      </c>
      <c r="ACY11">
        <f t="shared" si="76"/>
        <v>0</v>
      </c>
      <c r="ACZ11">
        <f t="shared" si="76"/>
        <v>0</v>
      </c>
      <c r="ADA11">
        <f t="shared" si="76"/>
        <v>0</v>
      </c>
      <c r="ADB11">
        <f t="shared" si="76"/>
        <v>0</v>
      </c>
      <c r="ADC11">
        <f t="shared" si="76"/>
        <v>0</v>
      </c>
      <c r="ADD11">
        <f t="shared" si="76"/>
        <v>0</v>
      </c>
      <c r="ADE11">
        <f t="shared" si="76"/>
        <v>0</v>
      </c>
      <c r="ADF11">
        <f t="shared" si="76"/>
        <v>0</v>
      </c>
      <c r="ADG11">
        <f t="shared" si="76"/>
        <v>0</v>
      </c>
      <c r="ADH11">
        <f t="shared" si="76"/>
        <v>0</v>
      </c>
      <c r="ADI11">
        <f t="shared" si="76"/>
        <v>0</v>
      </c>
      <c r="ADJ11">
        <f t="shared" si="76"/>
        <v>0</v>
      </c>
      <c r="ADK11">
        <f t="shared" si="76"/>
        <v>0</v>
      </c>
      <c r="ADL11">
        <f t="shared" si="76"/>
        <v>0</v>
      </c>
      <c r="ADM11">
        <f t="shared" si="76"/>
        <v>0</v>
      </c>
      <c r="ADN11">
        <f t="shared" si="76"/>
        <v>0</v>
      </c>
      <c r="ADO11">
        <f t="shared" si="76"/>
        <v>0</v>
      </c>
      <c r="ADP11">
        <f t="shared" si="76"/>
        <v>0</v>
      </c>
      <c r="ADQ11">
        <f t="shared" si="76"/>
        <v>0</v>
      </c>
      <c r="ADR11">
        <f t="shared" si="76"/>
        <v>0</v>
      </c>
      <c r="ADS11">
        <f t="shared" si="76"/>
        <v>0</v>
      </c>
      <c r="ADT11">
        <f t="shared" si="76"/>
        <v>0</v>
      </c>
      <c r="ADU11">
        <f t="shared" si="76"/>
        <v>0</v>
      </c>
      <c r="ADV11">
        <f t="shared" si="76"/>
        <v>0</v>
      </c>
      <c r="ADW11">
        <f t="shared" si="76"/>
        <v>0</v>
      </c>
      <c r="ADX11">
        <f t="shared" si="76"/>
        <v>0</v>
      </c>
      <c r="ADY11">
        <f t="shared" si="76"/>
        <v>0</v>
      </c>
      <c r="ADZ11">
        <f t="shared" si="76"/>
        <v>0</v>
      </c>
      <c r="AEA11">
        <f t="shared" si="76"/>
        <v>0</v>
      </c>
      <c r="AEB11">
        <f t="shared" si="76"/>
        <v>0</v>
      </c>
      <c r="AEC11">
        <f t="shared" si="76"/>
        <v>0</v>
      </c>
      <c r="AED11">
        <f t="shared" si="76"/>
        <v>0</v>
      </c>
      <c r="AEE11">
        <f t="shared" si="76"/>
        <v>0</v>
      </c>
      <c r="AEF11">
        <f t="shared" si="76"/>
        <v>0</v>
      </c>
      <c r="AEG11">
        <f t="shared" si="76"/>
        <v>0</v>
      </c>
      <c r="AEH11">
        <f t="shared" si="76"/>
        <v>0</v>
      </c>
      <c r="AEI11">
        <f t="shared" si="76"/>
        <v>0</v>
      </c>
      <c r="AEJ11">
        <f t="shared" si="76"/>
        <v>0</v>
      </c>
      <c r="AEK11">
        <f t="shared" si="76"/>
        <v>0</v>
      </c>
      <c r="AEL11">
        <f t="shared" si="76"/>
        <v>0</v>
      </c>
      <c r="AEM11">
        <f t="shared" si="76"/>
        <v>0</v>
      </c>
      <c r="AEN11">
        <f t="shared" si="76"/>
        <v>0</v>
      </c>
      <c r="AEO11">
        <f t="shared" si="76"/>
        <v>0</v>
      </c>
      <c r="AEP11">
        <f t="shared" si="76"/>
        <v>0</v>
      </c>
      <c r="AEQ11">
        <f t="shared" si="76"/>
        <v>0</v>
      </c>
      <c r="AER11">
        <f t="shared" si="76"/>
        <v>0</v>
      </c>
      <c r="AES11">
        <f t="shared" si="76"/>
        <v>0</v>
      </c>
      <c r="AET11">
        <f t="shared" si="76"/>
        <v>0</v>
      </c>
      <c r="AEU11">
        <f t="shared" si="76"/>
        <v>0</v>
      </c>
      <c r="AEV11">
        <f t="shared" si="76"/>
        <v>0</v>
      </c>
      <c r="AEW11">
        <f t="shared" si="76"/>
        <v>0</v>
      </c>
      <c r="AEX11">
        <f t="shared" si="76"/>
        <v>0</v>
      </c>
      <c r="AEY11">
        <f t="shared" si="76"/>
        <v>0</v>
      </c>
      <c r="AEZ11">
        <f t="shared" si="76"/>
        <v>0</v>
      </c>
      <c r="AFA11">
        <f t="shared" si="76"/>
        <v>0</v>
      </c>
      <c r="AFB11">
        <f t="shared" si="76"/>
        <v>0</v>
      </c>
      <c r="AFC11">
        <f t="shared" si="76"/>
        <v>0</v>
      </c>
      <c r="AFD11">
        <f t="shared" si="76"/>
        <v>0</v>
      </c>
      <c r="AFE11">
        <f t="shared" si="76"/>
        <v>0</v>
      </c>
      <c r="AFF11">
        <f t="shared" ref="AFF11:AHQ11" si="77">SUMIF($D28:$D2008,"*INT I -*",AFF28:AFF2008)</f>
        <v>0</v>
      </c>
      <c r="AFG11">
        <f t="shared" si="77"/>
        <v>0</v>
      </c>
      <c r="AFH11">
        <f t="shared" si="77"/>
        <v>0</v>
      </c>
      <c r="AFI11">
        <f t="shared" si="77"/>
        <v>0</v>
      </c>
      <c r="AFJ11">
        <f t="shared" si="77"/>
        <v>0</v>
      </c>
      <c r="AFK11">
        <f t="shared" si="77"/>
        <v>0</v>
      </c>
      <c r="AFL11">
        <f t="shared" si="77"/>
        <v>0</v>
      </c>
      <c r="AFM11">
        <f t="shared" si="77"/>
        <v>0</v>
      </c>
      <c r="AFN11">
        <f t="shared" si="77"/>
        <v>0</v>
      </c>
      <c r="AFO11">
        <f t="shared" si="77"/>
        <v>0</v>
      </c>
      <c r="AFP11">
        <f t="shared" si="77"/>
        <v>0</v>
      </c>
      <c r="AFQ11">
        <f t="shared" si="77"/>
        <v>0</v>
      </c>
      <c r="AFR11">
        <f t="shared" si="77"/>
        <v>0</v>
      </c>
      <c r="AFS11">
        <f t="shared" si="77"/>
        <v>0</v>
      </c>
      <c r="AFT11">
        <f t="shared" si="77"/>
        <v>0</v>
      </c>
      <c r="AFU11">
        <f t="shared" si="77"/>
        <v>0</v>
      </c>
      <c r="AFV11">
        <f t="shared" si="77"/>
        <v>0</v>
      </c>
      <c r="AFW11">
        <f t="shared" si="77"/>
        <v>0</v>
      </c>
      <c r="AFX11">
        <f t="shared" si="77"/>
        <v>0</v>
      </c>
      <c r="AFY11">
        <f t="shared" si="77"/>
        <v>0</v>
      </c>
      <c r="AFZ11">
        <f t="shared" si="77"/>
        <v>0</v>
      </c>
      <c r="AGA11">
        <f t="shared" si="77"/>
        <v>0</v>
      </c>
      <c r="AGB11">
        <f t="shared" si="77"/>
        <v>0</v>
      </c>
      <c r="AGC11">
        <f t="shared" si="77"/>
        <v>0</v>
      </c>
      <c r="AGD11">
        <f t="shared" si="77"/>
        <v>0</v>
      </c>
      <c r="AGE11">
        <f t="shared" si="77"/>
        <v>0</v>
      </c>
      <c r="AGF11">
        <f t="shared" si="77"/>
        <v>0</v>
      </c>
      <c r="AGG11">
        <f t="shared" si="77"/>
        <v>0</v>
      </c>
      <c r="AGH11">
        <f t="shared" si="77"/>
        <v>0</v>
      </c>
      <c r="AGI11">
        <f t="shared" si="77"/>
        <v>0</v>
      </c>
      <c r="AGJ11">
        <f t="shared" si="77"/>
        <v>0</v>
      </c>
      <c r="AGK11">
        <f t="shared" si="77"/>
        <v>0</v>
      </c>
      <c r="AGL11">
        <f t="shared" si="77"/>
        <v>0</v>
      </c>
      <c r="AGM11">
        <f t="shared" si="77"/>
        <v>0</v>
      </c>
      <c r="AGN11">
        <f t="shared" si="77"/>
        <v>0</v>
      </c>
      <c r="AGO11">
        <f t="shared" si="77"/>
        <v>0</v>
      </c>
      <c r="AGP11">
        <f t="shared" si="77"/>
        <v>0</v>
      </c>
      <c r="AGQ11">
        <f t="shared" si="77"/>
        <v>0</v>
      </c>
      <c r="AGR11">
        <f t="shared" si="77"/>
        <v>0</v>
      </c>
      <c r="AGS11">
        <f t="shared" si="77"/>
        <v>0</v>
      </c>
      <c r="AGT11">
        <f t="shared" si="77"/>
        <v>0</v>
      </c>
      <c r="AGU11">
        <f t="shared" si="77"/>
        <v>0</v>
      </c>
      <c r="AGV11">
        <f t="shared" si="77"/>
        <v>0</v>
      </c>
      <c r="AGW11">
        <f t="shared" si="77"/>
        <v>0</v>
      </c>
      <c r="AGX11">
        <f t="shared" si="77"/>
        <v>0</v>
      </c>
      <c r="AGY11">
        <f t="shared" si="77"/>
        <v>0</v>
      </c>
      <c r="AGZ11">
        <f t="shared" si="77"/>
        <v>0</v>
      </c>
      <c r="AHA11">
        <f t="shared" si="77"/>
        <v>0</v>
      </c>
      <c r="AHB11">
        <f t="shared" si="77"/>
        <v>0</v>
      </c>
      <c r="AHC11">
        <f t="shared" si="77"/>
        <v>0</v>
      </c>
      <c r="AHD11">
        <f t="shared" si="77"/>
        <v>0</v>
      </c>
      <c r="AHE11">
        <f t="shared" si="77"/>
        <v>0</v>
      </c>
      <c r="AHF11">
        <f t="shared" si="77"/>
        <v>0</v>
      </c>
      <c r="AHG11">
        <f t="shared" si="77"/>
        <v>0</v>
      </c>
      <c r="AHH11">
        <f t="shared" si="77"/>
        <v>0</v>
      </c>
      <c r="AHI11">
        <f t="shared" si="77"/>
        <v>0</v>
      </c>
      <c r="AHJ11">
        <f t="shared" si="77"/>
        <v>0</v>
      </c>
      <c r="AHK11">
        <f t="shared" si="77"/>
        <v>0</v>
      </c>
      <c r="AHL11">
        <f t="shared" si="77"/>
        <v>0</v>
      </c>
      <c r="AHM11">
        <f t="shared" si="77"/>
        <v>0</v>
      </c>
      <c r="AHN11">
        <f t="shared" si="77"/>
        <v>0</v>
      </c>
      <c r="AHO11">
        <f t="shared" si="77"/>
        <v>0</v>
      </c>
      <c r="AHP11">
        <f t="shared" si="77"/>
        <v>0</v>
      </c>
      <c r="AHQ11">
        <f t="shared" si="77"/>
        <v>0</v>
      </c>
      <c r="AHR11">
        <f t="shared" ref="AHR11:AKB11" si="78">SUMIF($D28:$D2008,"*INT I -*",AHR28:AHR2008)</f>
        <v>0</v>
      </c>
      <c r="AHS11">
        <f t="shared" si="78"/>
        <v>0</v>
      </c>
      <c r="AHT11">
        <f t="shared" si="78"/>
        <v>0</v>
      </c>
      <c r="AHU11">
        <f t="shared" si="78"/>
        <v>0</v>
      </c>
      <c r="AHV11">
        <f t="shared" si="78"/>
        <v>0</v>
      </c>
      <c r="AHW11">
        <f t="shared" si="78"/>
        <v>0</v>
      </c>
      <c r="AHX11">
        <f t="shared" si="78"/>
        <v>0</v>
      </c>
      <c r="AHY11">
        <f t="shared" si="78"/>
        <v>0</v>
      </c>
      <c r="AHZ11">
        <f t="shared" si="78"/>
        <v>0</v>
      </c>
      <c r="AIA11">
        <f t="shared" si="78"/>
        <v>0</v>
      </c>
      <c r="AIB11">
        <f t="shared" si="78"/>
        <v>0</v>
      </c>
      <c r="AIC11">
        <f t="shared" si="78"/>
        <v>0</v>
      </c>
      <c r="AID11">
        <f t="shared" si="78"/>
        <v>0</v>
      </c>
      <c r="AIE11">
        <f t="shared" si="78"/>
        <v>0</v>
      </c>
      <c r="AIF11">
        <f t="shared" si="78"/>
        <v>0</v>
      </c>
      <c r="AIG11">
        <f t="shared" si="78"/>
        <v>0</v>
      </c>
      <c r="AIH11">
        <f t="shared" si="78"/>
        <v>0</v>
      </c>
      <c r="AII11">
        <f t="shared" si="78"/>
        <v>0</v>
      </c>
      <c r="AIJ11">
        <f t="shared" si="78"/>
        <v>0</v>
      </c>
      <c r="AIK11">
        <f t="shared" si="78"/>
        <v>0</v>
      </c>
      <c r="AIL11">
        <f t="shared" si="78"/>
        <v>0</v>
      </c>
      <c r="AIM11">
        <f t="shared" si="78"/>
        <v>0</v>
      </c>
      <c r="AIN11">
        <f t="shared" si="78"/>
        <v>0</v>
      </c>
      <c r="AIO11">
        <f t="shared" si="78"/>
        <v>0</v>
      </c>
      <c r="AIP11">
        <f t="shared" si="78"/>
        <v>0</v>
      </c>
      <c r="AIQ11">
        <f t="shared" si="78"/>
        <v>0</v>
      </c>
      <c r="AIR11">
        <f t="shared" si="78"/>
        <v>0</v>
      </c>
      <c r="AIS11">
        <f t="shared" si="78"/>
        <v>0</v>
      </c>
      <c r="AIT11">
        <f t="shared" si="78"/>
        <v>0</v>
      </c>
      <c r="AIU11">
        <f t="shared" si="78"/>
        <v>0</v>
      </c>
      <c r="AIV11">
        <f t="shared" si="78"/>
        <v>0</v>
      </c>
      <c r="AIW11">
        <f t="shared" si="78"/>
        <v>0</v>
      </c>
      <c r="AIX11">
        <f t="shared" si="78"/>
        <v>0</v>
      </c>
      <c r="AIY11">
        <f t="shared" si="78"/>
        <v>0</v>
      </c>
      <c r="AIZ11">
        <f t="shared" si="78"/>
        <v>0</v>
      </c>
      <c r="AJA11">
        <f t="shared" si="78"/>
        <v>0</v>
      </c>
      <c r="AJB11">
        <f t="shared" si="78"/>
        <v>0</v>
      </c>
      <c r="AJC11">
        <f t="shared" si="78"/>
        <v>0</v>
      </c>
      <c r="AJD11">
        <f t="shared" si="78"/>
        <v>0</v>
      </c>
      <c r="AJE11">
        <f t="shared" si="78"/>
        <v>0</v>
      </c>
      <c r="AJF11">
        <f t="shared" si="78"/>
        <v>0</v>
      </c>
      <c r="AJG11">
        <f t="shared" si="78"/>
        <v>0</v>
      </c>
      <c r="AJH11">
        <f t="shared" si="78"/>
        <v>0</v>
      </c>
      <c r="AJI11">
        <f t="shared" si="78"/>
        <v>0</v>
      </c>
      <c r="AJJ11">
        <f t="shared" si="78"/>
        <v>0</v>
      </c>
      <c r="AJK11">
        <f t="shared" si="78"/>
        <v>0</v>
      </c>
      <c r="AJL11">
        <f t="shared" si="78"/>
        <v>0</v>
      </c>
      <c r="AJM11">
        <f t="shared" si="78"/>
        <v>0</v>
      </c>
      <c r="AJN11">
        <f t="shared" si="78"/>
        <v>0</v>
      </c>
      <c r="AJO11">
        <f t="shared" si="78"/>
        <v>0</v>
      </c>
      <c r="AJP11">
        <f t="shared" si="78"/>
        <v>0</v>
      </c>
      <c r="AJQ11">
        <f t="shared" si="78"/>
        <v>0</v>
      </c>
      <c r="AJR11">
        <f t="shared" si="78"/>
        <v>0</v>
      </c>
      <c r="AJS11">
        <f t="shared" si="78"/>
        <v>0</v>
      </c>
      <c r="AJT11">
        <f t="shared" si="78"/>
        <v>0</v>
      </c>
      <c r="AJU11">
        <f t="shared" si="78"/>
        <v>0</v>
      </c>
      <c r="AJV11">
        <f t="shared" si="78"/>
        <v>0</v>
      </c>
      <c r="AJW11">
        <f t="shared" si="78"/>
        <v>0</v>
      </c>
      <c r="AJX11">
        <f t="shared" si="78"/>
        <v>0</v>
      </c>
      <c r="AJY11">
        <f t="shared" si="78"/>
        <v>0</v>
      </c>
      <c r="AJZ11">
        <f t="shared" si="78"/>
        <v>0</v>
      </c>
      <c r="AKA11">
        <f t="shared" si="78"/>
        <v>0</v>
      </c>
      <c r="AKB11">
        <f t="shared" si="78"/>
        <v>0</v>
      </c>
    </row>
    <row r="12" spans="4:1008" ht="20.25">
      <c r="D12" s="38" t="s">
        <v>26</v>
      </c>
      <c r="E12">
        <f t="shared" ref="E12" si="79">SUMIF($D28:$D2008,"*INT E -*",E28:E2008)</f>
        <v>0</v>
      </c>
      <c r="F12">
        <f t="shared" ref="F12:BQ12" si="80">SUMIF($D28:$D2008,"*INT E -*",F28:F2008)</f>
        <v>0</v>
      </c>
      <c r="G12">
        <f t="shared" si="80"/>
        <v>0</v>
      </c>
      <c r="H12">
        <f t="shared" si="80"/>
        <v>0</v>
      </c>
      <c r="I12">
        <f t="shared" si="80"/>
        <v>0</v>
      </c>
      <c r="J12">
        <f t="shared" si="80"/>
        <v>0</v>
      </c>
      <c r="K12">
        <f t="shared" si="80"/>
        <v>0</v>
      </c>
      <c r="L12">
        <f t="shared" si="80"/>
        <v>0</v>
      </c>
      <c r="M12">
        <f t="shared" si="80"/>
        <v>0</v>
      </c>
      <c r="N12">
        <f t="shared" si="80"/>
        <v>0</v>
      </c>
      <c r="O12">
        <f t="shared" si="80"/>
        <v>0</v>
      </c>
      <c r="P12">
        <f t="shared" si="80"/>
        <v>0</v>
      </c>
      <c r="Q12">
        <f t="shared" si="80"/>
        <v>0</v>
      </c>
      <c r="R12">
        <f t="shared" si="80"/>
        <v>0</v>
      </c>
      <c r="S12">
        <f t="shared" si="80"/>
        <v>0</v>
      </c>
      <c r="T12">
        <f t="shared" si="80"/>
        <v>0</v>
      </c>
      <c r="U12">
        <f t="shared" si="80"/>
        <v>0</v>
      </c>
      <c r="V12">
        <f t="shared" si="80"/>
        <v>0</v>
      </c>
      <c r="W12">
        <f t="shared" si="80"/>
        <v>0</v>
      </c>
      <c r="X12">
        <f t="shared" si="80"/>
        <v>0</v>
      </c>
      <c r="Y12">
        <f t="shared" si="80"/>
        <v>0</v>
      </c>
      <c r="Z12">
        <f t="shared" si="80"/>
        <v>0</v>
      </c>
      <c r="AA12">
        <f t="shared" si="80"/>
        <v>0</v>
      </c>
      <c r="AB12">
        <f t="shared" si="80"/>
        <v>0</v>
      </c>
      <c r="AC12">
        <f t="shared" si="80"/>
        <v>0</v>
      </c>
      <c r="AD12">
        <f t="shared" si="80"/>
        <v>0</v>
      </c>
      <c r="AE12">
        <f t="shared" si="80"/>
        <v>0</v>
      </c>
      <c r="AF12">
        <f t="shared" si="80"/>
        <v>0</v>
      </c>
      <c r="AG12">
        <f t="shared" si="80"/>
        <v>0</v>
      </c>
      <c r="AH12">
        <f t="shared" si="80"/>
        <v>0</v>
      </c>
      <c r="AI12">
        <f t="shared" si="80"/>
        <v>0</v>
      </c>
      <c r="AJ12">
        <f t="shared" si="80"/>
        <v>0</v>
      </c>
      <c r="AK12">
        <f t="shared" si="80"/>
        <v>0</v>
      </c>
      <c r="AL12">
        <f t="shared" si="80"/>
        <v>0</v>
      </c>
      <c r="AM12">
        <f t="shared" si="80"/>
        <v>0</v>
      </c>
      <c r="AN12">
        <f t="shared" si="80"/>
        <v>0</v>
      </c>
      <c r="AO12">
        <f t="shared" si="80"/>
        <v>0</v>
      </c>
      <c r="AP12">
        <f t="shared" si="80"/>
        <v>0</v>
      </c>
      <c r="AQ12">
        <f t="shared" si="80"/>
        <v>0</v>
      </c>
      <c r="AR12">
        <f t="shared" si="80"/>
        <v>0</v>
      </c>
      <c r="AS12">
        <f t="shared" si="80"/>
        <v>0</v>
      </c>
      <c r="AT12">
        <f t="shared" si="80"/>
        <v>0</v>
      </c>
      <c r="AU12">
        <f t="shared" si="80"/>
        <v>0</v>
      </c>
      <c r="AV12">
        <f t="shared" si="80"/>
        <v>0</v>
      </c>
      <c r="AW12">
        <f t="shared" si="80"/>
        <v>0</v>
      </c>
      <c r="AX12">
        <f t="shared" si="80"/>
        <v>0</v>
      </c>
      <c r="AY12">
        <f t="shared" si="80"/>
        <v>0</v>
      </c>
      <c r="AZ12">
        <f t="shared" si="80"/>
        <v>0</v>
      </c>
      <c r="BA12">
        <f t="shared" si="80"/>
        <v>0</v>
      </c>
      <c r="BB12">
        <f t="shared" si="80"/>
        <v>0</v>
      </c>
      <c r="BC12">
        <f t="shared" si="80"/>
        <v>0</v>
      </c>
      <c r="BD12">
        <f t="shared" si="80"/>
        <v>0</v>
      </c>
      <c r="BE12">
        <f t="shared" si="80"/>
        <v>0</v>
      </c>
      <c r="BF12">
        <f t="shared" si="80"/>
        <v>0</v>
      </c>
      <c r="BG12">
        <f t="shared" si="80"/>
        <v>0</v>
      </c>
      <c r="BH12">
        <f t="shared" si="80"/>
        <v>0</v>
      </c>
      <c r="BI12">
        <f t="shared" si="80"/>
        <v>0</v>
      </c>
      <c r="BJ12">
        <f t="shared" si="80"/>
        <v>0</v>
      </c>
      <c r="BK12">
        <f t="shared" si="80"/>
        <v>0</v>
      </c>
      <c r="BL12">
        <f t="shared" si="80"/>
        <v>0</v>
      </c>
      <c r="BM12">
        <f t="shared" si="80"/>
        <v>0</v>
      </c>
      <c r="BN12">
        <f t="shared" si="80"/>
        <v>0</v>
      </c>
      <c r="BO12">
        <f t="shared" si="80"/>
        <v>0</v>
      </c>
      <c r="BP12">
        <f t="shared" si="80"/>
        <v>0</v>
      </c>
      <c r="BQ12">
        <f t="shared" si="80"/>
        <v>0</v>
      </c>
      <c r="BR12">
        <f t="shared" ref="BR12:EC12" si="81">SUMIF($D28:$D2008,"*INT E -*",BR28:BR2008)</f>
        <v>0</v>
      </c>
      <c r="BS12">
        <f t="shared" si="81"/>
        <v>0</v>
      </c>
      <c r="BT12">
        <f t="shared" si="81"/>
        <v>0</v>
      </c>
      <c r="BU12">
        <f t="shared" si="81"/>
        <v>0</v>
      </c>
      <c r="BV12">
        <f t="shared" si="81"/>
        <v>0</v>
      </c>
      <c r="BW12">
        <f t="shared" si="81"/>
        <v>0</v>
      </c>
      <c r="BX12">
        <f t="shared" si="81"/>
        <v>0</v>
      </c>
      <c r="BY12">
        <f t="shared" si="81"/>
        <v>0</v>
      </c>
      <c r="BZ12">
        <f t="shared" si="81"/>
        <v>0</v>
      </c>
      <c r="CA12">
        <f t="shared" si="81"/>
        <v>0</v>
      </c>
      <c r="CB12">
        <f t="shared" si="81"/>
        <v>0</v>
      </c>
      <c r="CC12">
        <f t="shared" si="81"/>
        <v>0</v>
      </c>
      <c r="CD12">
        <f t="shared" si="81"/>
        <v>0</v>
      </c>
      <c r="CE12">
        <f t="shared" si="81"/>
        <v>0</v>
      </c>
      <c r="CF12">
        <f t="shared" si="81"/>
        <v>0</v>
      </c>
      <c r="CG12">
        <f t="shared" si="81"/>
        <v>0</v>
      </c>
      <c r="CH12">
        <f t="shared" si="81"/>
        <v>0</v>
      </c>
      <c r="CI12">
        <f t="shared" si="81"/>
        <v>0</v>
      </c>
      <c r="CJ12">
        <f t="shared" si="81"/>
        <v>0</v>
      </c>
      <c r="CK12">
        <f t="shared" si="81"/>
        <v>0</v>
      </c>
      <c r="CL12">
        <f t="shared" si="81"/>
        <v>0</v>
      </c>
      <c r="CM12">
        <f t="shared" si="81"/>
        <v>0</v>
      </c>
      <c r="CN12">
        <f t="shared" si="81"/>
        <v>0</v>
      </c>
      <c r="CO12">
        <f t="shared" si="81"/>
        <v>0</v>
      </c>
      <c r="CP12">
        <f t="shared" si="81"/>
        <v>0</v>
      </c>
      <c r="CQ12">
        <f t="shared" si="81"/>
        <v>0</v>
      </c>
      <c r="CR12">
        <f t="shared" si="81"/>
        <v>0</v>
      </c>
      <c r="CS12">
        <f t="shared" si="81"/>
        <v>0</v>
      </c>
      <c r="CT12">
        <f t="shared" si="81"/>
        <v>0</v>
      </c>
      <c r="CU12">
        <f t="shared" si="81"/>
        <v>0</v>
      </c>
      <c r="CV12">
        <f t="shared" si="81"/>
        <v>0</v>
      </c>
      <c r="CW12">
        <f t="shared" si="81"/>
        <v>0</v>
      </c>
      <c r="CX12">
        <f t="shared" si="81"/>
        <v>0</v>
      </c>
      <c r="CY12">
        <f t="shared" si="81"/>
        <v>0</v>
      </c>
      <c r="CZ12">
        <f t="shared" si="81"/>
        <v>0</v>
      </c>
      <c r="DA12">
        <f t="shared" si="81"/>
        <v>0</v>
      </c>
      <c r="DB12">
        <f t="shared" si="81"/>
        <v>0</v>
      </c>
      <c r="DC12">
        <f t="shared" si="81"/>
        <v>0</v>
      </c>
      <c r="DD12">
        <f t="shared" si="81"/>
        <v>0</v>
      </c>
      <c r="DE12">
        <f t="shared" si="81"/>
        <v>0</v>
      </c>
      <c r="DF12">
        <f t="shared" si="81"/>
        <v>0</v>
      </c>
      <c r="DG12">
        <f t="shared" si="81"/>
        <v>0</v>
      </c>
      <c r="DH12">
        <f t="shared" si="81"/>
        <v>0</v>
      </c>
      <c r="DI12">
        <f t="shared" si="81"/>
        <v>0</v>
      </c>
      <c r="DJ12">
        <f t="shared" si="81"/>
        <v>0</v>
      </c>
      <c r="DK12">
        <f t="shared" si="81"/>
        <v>0</v>
      </c>
      <c r="DL12">
        <f t="shared" si="81"/>
        <v>0</v>
      </c>
      <c r="DM12">
        <f t="shared" si="81"/>
        <v>0</v>
      </c>
      <c r="DN12">
        <f t="shared" si="81"/>
        <v>0</v>
      </c>
      <c r="DO12">
        <f t="shared" si="81"/>
        <v>0</v>
      </c>
      <c r="DP12">
        <f t="shared" si="81"/>
        <v>0</v>
      </c>
      <c r="DQ12">
        <f t="shared" si="81"/>
        <v>0</v>
      </c>
      <c r="DR12">
        <f t="shared" si="81"/>
        <v>0</v>
      </c>
      <c r="DS12">
        <f t="shared" si="81"/>
        <v>0</v>
      </c>
      <c r="DT12">
        <f t="shared" si="81"/>
        <v>0</v>
      </c>
      <c r="DU12">
        <f t="shared" si="81"/>
        <v>0</v>
      </c>
      <c r="DV12">
        <f t="shared" si="81"/>
        <v>0</v>
      </c>
      <c r="DW12">
        <f t="shared" si="81"/>
        <v>0</v>
      </c>
      <c r="DX12">
        <f t="shared" si="81"/>
        <v>0</v>
      </c>
      <c r="DY12">
        <f t="shared" si="81"/>
        <v>0</v>
      </c>
      <c r="DZ12">
        <f t="shared" si="81"/>
        <v>0</v>
      </c>
      <c r="EA12">
        <f t="shared" si="81"/>
        <v>0</v>
      </c>
      <c r="EB12">
        <f t="shared" si="81"/>
        <v>0</v>
      </c>
      <c r="EC12">
        <f t="shared" si="81"/>
        <v>0</v>
      </c>
      <c r="ED12">
        <f t="shared" ref="ED12:GO12" si="82">SUMIF($D28:$D2008,"*INT E -*",ED28:ED2008)</f>
        <v>0</v>
      </c>
      <c r="EE12">
        <f t="shared" si="82"/>
        <v>0</v>
      </c>
      <c r="EF12">
        <f t="shared" si="82"/>
        <v>0</v>
      </c>
      <c r="EG12">
        <f t="shared" si="82"/>
        <v>0</v>
      </c>
      <c r="EH12">
        <f t="shared" si="82"/>
        <v>0</v>
      </c>
      <c r="EI12">
        <f t="shared" si="82"/>
        <v>0</v>
      </c>
      <c r="EJ12">
        <f t="shared" si="82"/>
        <v>0</v>
      </c>
      <c r="EK12">
        <f t="shared" si="82"/>
        <v>0</v>
      </c>
      <c r="EL12">
        <f t="shared" si="82"/>
        <v>0</v>
      </c>
      <c r="EM12">
        <f t="shared" si="82"/>
        <v>0</v>
      </c>
      <c r="EN12">
        <f t="shared" si="82"/>
        <v>0</v>
      </c>
      <c r="EO12">
        <f t="shared" si="82"/>
        <v>0</v>
      </c>
      <c r="EP12">
        <f t="shared" si="82"/>
        <v>0</v>
      </c>
      <c r="EQ12">
        <f t="shared" si="82"/>
        <v>0</v>
      </c>
      <c r="ER12">
        <f t="shared" si="82"/>
        <v>0</v>
      </c>
      <c r="ES12">
        <f t="shared" si="82"/>
        <v>0</v>
      </c>
      <c r="ET12">
        <f t="shared" si="82"/>
        <v>0</v>
      </c>
      <c r="EU12">
        <f t="shared" si="82"/>
        <v>0</v>
      </c>
      <c r="EV12">
        <f t="shared" si="82"/>
        <v>0</v>
      </c>
      <c r="EW12">
        <f t="shared" si="82"/>
        <v>0</v>
      </c>
      <c r="EX12">
        <f t="shared" si="82"/>
        <v>0</v>
      </c>
      <c r="EY12">
        <f t="shared" si="82"/>
        <v>0</v>
      </c>
      <c r="EZ12">
        <f t="shared" si="82"/>
        <v>0</v>
      </c>
      <c r="FA12">
        <f t="shared" si="82"/>
        <v>0</v>
      </c>
      <c r="FB12">
        <f t="shared" si="82"/>
        <v>0</v>
      </c>
      <c r="FC12">
        <f t="shared" si="82"/>
        <v>0</v>
      </c>
      <c r="FD12">
        <f t="shared" si="82"/>
        <v>0</v>
      </c>
      <c r="FE12">
        <f t="shared" si="82"/>
        <v>0</v>
      </c>
      <c r="FF12">
        <f t="shared" si="82"/>
        <v>0</v>
      </c>
      <c r="FG12">
        <f t="shared" si="82"/>
        <v>0</v>
      </c>
      <c r="FH12">
        <f t="shared" si="82"/>
        <v>0</v>
      </c>
      <c r="FI12">
        <f t="shared" si="82"/>
        <v>0</v>
      </c>
      <c r="FJ12">
        <f t="shared" si="82"/>
        <v>0</v>
      </c>
      <c r="FK12">
        <f t="shared" si="82"/>
        <v>0</v>
      </c>
      <c r="FL12">
        <f t="shared" si="82"/>
        <v>0</v>
      </c>
      <c r="FM12">
        <f t="shared" si="82"/>
        <v>0</v>
      </c>
      <c r="FN12">
        <f t="shared" si="82"/>
        <v>0</v>
      </c>
      <c r="FO12">
        <f t="shared" si="82"/>
        <v>0</v>
      </c>
      <c r="FP12">
        <f t="shared" si="82"/>
        <v>0</v>
      </c>
      <c r="FQ12">
        <f t="shared" si="82"/>
        <v>0</v>
      </c>
      <c r="FR12">
        <f t="shared" si="82"/>
        <v>0</v>
      </c>
      <c r="FS12">
        <f t="shared" si="82"/>
        <v>0</v>
      </c>
      <c r="FT12">
        <f t="shared" si="82"/>
        <v>0</v>
      </c>
      <c r="FU12">
        <f t="shared" si="82"/>
        <v>0</v>
      </c>
      <c r="FV12">
        <f t="shared" si="82"/>
        <v>0</v>
      </c>
      <c r="FW12">
        <f t="shared" si="82"/>
        <v>0</v>
      </c>
      <c r="FX12">
        <f t="shared" si="82"/>
        <v>0</v>
      </c>
      <c r="FY12">
        <f t="shared" si="82"/>
        <v>0</v>
      </c>
      <c r="FZ12">
        <f t="shared" si="82"/>
        <v>0</v>
      </c>
      <c r="GA12">
        <f t="shared" si="82"/>
        <v>0</v>
      </c>
      <c r="GB12">
        <f t="shared" si="82"/>
        <v>0</v>
      </c>
      <c r="GC12">
        <f t="shared" si="82"/>
        <v>0</v>
      </c>
      <c r="GD12">
        <f t="shared" si="82"/>
        <v>0</v>
      </c>
      <c r="GE12">
        <f t="shared" si="82"/>
        <v>0</v>
      </c>
      <c r="GF12">
        <f t="shared" si="82"/>
        <v>0</v>
      </c>
      <c r="GG12">
        <f t="shared" si="82"/>
        <v>0</v>
      </c>
      <c r="GH12">
        <f t="shared" si="82"/>
        <v>0</v>
      </c>
      <c r="GI12">
        <f t="shared" si="82"/>
        <v>0</v>
      </c>
      <c r="GJ12">
        <f t="shared" si="82"/>
        <v>0</v>
      </c>
      <c r="GK12">
        <f t="shared" si="82"/>
        <v>0</v>
      </c>
      <c r="GL12">
        <f t="shared" si="82"/>
        <v>0</v>
      </c>
      <c r="GM12">
        <f t="shared" si="82"/>
        <v>0</v>
      </c>
      <c r="GN12">
        <f t="shared" si="82"/>
        <v>0</v>
      </c>
      <c r="GO12">
        <f t="shared" si="82"/>
        <v>0</v>
      </c>
      <c r="GP12">
        <f t="shared" ref="GP12:JA12" si="83">SUMIF($D28:$D2008,"*INT E -*",GP28:GP2008)</f>
        <v>0</v>
      </c>
      <c r="GQ12">
        <f t="shared" si="83"/>
        <v>0</v>
      </c>
      <c r="GR12">
        <f t="shared" si="83"/>
        <v>0</v>
      </c>
      <c r="GS12">
        <f t="shared" si="83"/>
        <v>0</v>
      </c>
      <c r="GT12">
        <f t="shared" si="83"/>
        <v>0</v>
      </c>
      <c r="GU12">
        <f t="shared" si="83"/>
        <v>0</v>
      </c>
      <c r="GV12">
        <f t="shared" si="83"/>
        <v>0</v>
      </c>
      <c r="GW12">
        <f t="shared" si="83"/>
        <v>0</v>
      </c>
      <c r="GX12">
        <f t="shared" si="83"/>
        <v>0</v>
      </c>
      <c r="GY12">
        <f t="shared" si="83"/>
        <v>0</v>
      </c>
      <c r="GZ12">
        <f t="shared" si="83"/>
        <v>0</v>
      </c>
      <c r="HA12">
        <f t="shared" si="83"/>
        <v>0</v>
      </c>
      <c r="HB12">
        <f t="shared" si="83"/>
        <v>0</v>
      </c>
      <c r="HC12">
        <f t="shared" si="83"/>
        <v>0</v>
      </c>
      <c r="HD12">
        <f t="shared" si="83"/>
        <v>0</v>
      </c>
      <c r="HE12">
        <f t="shared" si="83"/>
        <v>0</v>
      </c>
      <c r="HF12">
        <f t="shared" si="83"/>
        <v>0</v>
      </c>
      <c r="HG12">
        <f t="shared" si="83"/>
        <v>0</v>
      </c>
      <c r="HH12">
        <f t="shared" si="83"/>
        <v>0</v>
      </c>
      <c r="HI12">
        <f t="shared" si="83"/>
        <v>0</v>
      </c>
      <c r="HJ12">
        <f t="shared" si="83"/>
        <v>0</v>
      </c>
      <c r="HK12">
        <f t="shared" si="83"/>
        <v>0</v>
      </c>
      <c r="HL12">
        <f t="shared" si="83"/>
        <v>0</v>
      </c>
      <c r="HM12">
        <f t="shared" si="83"/>
        <v>0</v>
      </c>
      <c r="HN12">
        <f t="shared" si="83"/>
        <v>0</v>
      </c>
      <c r="HO12">
        <f t="shared" si="83"/>
        <v>0</v>
      </c>
      <c r="HP12">
        <f t="shared" si="83"/>
        <v>0</v>
      </c>
      <c r="HQ12">
        <f t="shared" si="83"/>
        <v>0</v>
      </c>
      <c r="HR12">
        <f t="shared" si="83"/>
        <v>0</v>
      </c>
      <c r="HS12">
        <f t="shared" si="83"/>
        <v>0</v>
      </c>
      <c r="HT12">
        <f t="shared" si="83"/>
        <v>0</v>
      </c>
      <c r="HU12">
        <f t="shared" si="83"/>
        <v>0</v>
      </c>
      <c r="HV12">
        <f t="shared" si="83"/>
        <v>0</v>
      </c>
      <c r="HW12">
        <f t="shared" si="83"/>
        <v>0</v>
      </c>
      <c r="HX12">
        <f t="shared" si="83"/>
        <v>0</v>
      </c>
      <c r="HY12">
        <f t="shared" si="83"/>
        <v>0</v>
      </c>
      <c r="HZ12">
        <f t="shared" si="83"/>
        <v>0</v>
      </c>
      <c r="IA12">
        <f t="shared" si="83"/>
        <v>0</v>
      </c>
      <c r="IB12">
        <f t="shared" si="83"/>
        <v>0</v>
      </c>
      <c r="IC12">
        <f t="shared" si="83"/>
        <v>0</v>
      </c>
      <c r="ID12">
        <f t="shared" si="83"/>
        <v>0</v>
      </c>
      <c r="IE12">
        <f t="shared" si="83"/>
        <v>0</v>
      </c>
      <c r="IF12">
        <f t="shared" si="83"/>
        <v>0</v>
      </c>
      <c r="IG12">
        <f t="shared" si="83"/>
        <v>0</v>
      </c>
      <c r="IH12">
        <f t="shared" si="83"/>
        <v>0</v>
      </c>
      <c r="II12">
        <f t="shared" si="83"/>
        <v>0</v>
      </c>
      <c r="IJ12">
        <f t="shared" si="83"/>
        <v>0</v>
      </c>
      <c r="IK12">
        <f t="shared" si="83"/>
        <v>0</v>
      </c>
      <c r="IL12">
        <f t="shared" si="83"/>
        <v>0</v>
      </c>
      <c r="IM12">
        <f t="shared" si="83"/>
        <v>0</v>
      </c>
      <c r="IN12">
        <f t="shared" si="83"/>
        <v>0</v>
      </c>
      <c r="IO12">
        <f t="shared" si="83"/>
        <v>0</v>
      </c>
      <c r="IP12">
        <f t="shared" si="83"/>
        <v>0</v>
      </c>
      <c r="IQ12">
        <f t="shared" si="83"/>
        <v>0</v>
      </c>
      <c r="IR12">
        <f t="shared" si="83"/>
        <v>0</v>
      </c>
      <c r="IS12">
        <f t="shared" si="83"/>
        <v>0</v>
      </c>
      <c r="IT12">
        <f t="shared" si="83"/>
        <v>0</v>
      </c>
      <c r="IU12">
        <f t="shared" si="83"/>
        <v>0</v>
      </c>
      <c r="IV12">
        <f t="shared" si="83"/>
        <v>0</v>
      </c>
      <c r="IW12">
        <f t="shared" si="83"/>
        <v>0</v>
      </c>
      <c r="IX12">
        <f t="shared" si="83"/>
        <v>0</v>
      </c>
      <c r="IY12">
        <f t="shared" si="83"/>
        <v>0</v>
      </c>
      <c r="IZ12">
        <f t="shared" si="83"/>
        <v>0</v>
      </c>
      <c r="JA12">
        <f t="shared" si="83"/>
        <v>0</v>
      </c>
      <c r="JB12">
        <f t="shared" ref="JB12:LM12" si="84">SUMIF($D28:$D2008,"*INT E -*",JB28:JB2008)</f>
        <v>0</v>
      </c>
      <c r="JC12">
        <f t="shared" si="84"/>
        <v>0</v>
      </c>
      <c r="JD12">
        <f t="shared" si="84"/>
        <v>0</v>
      </c>
      <c r="JE12">
        <f t="shared" si="84"/>
        <v>0</v>
      </c>
      <c r="JF12">
        <f t="shared" si="84"/>
        <v>0</v>
      </c>
      <c r="JG12">
        <f t="shared" si="84"/>
        <v>0</v>
      </c>
      <c r="JH12">
        <f t="shared" si="84"/>
        <v>0</v>
      </c>
      <c r="JI12">
        <f t="shared" si="84"/>
        <v>0</v>
      </c>
      <c r="JJ12">
        <f t="shared" si="84"/>
        <v>0</v>
      </c>
      <c r="JK12">
        <f t="shared" si="84"/>
        <v>0</v>
      </c>
      <c r="JL12">
        <f t="shared" si="84"/>
        <v>0</v>
      </c>
      <c r="JM12">
        <f t="shared" si="84"/>
        <v>0</v>
      </c>
      <c r="JN12">
        <f t="shared" si="84"/>
        <v>0</v>
      </c>
      <c r="JO12">
        <f t="shared" si="84"/>
        <v>0</v>
      </c>
      <c r="JP12">
        <f t="shared" si="84"/>
        <v>0</v>
      </c>
      <c r="JQ12">
        <f t="shared" si="84"/>
        <v>0</v>
      </c>
      <c r="JR12">
        <f t="shared" si="84"/>
        <v>0</v>
      </c>
      <c r="JS12">
        <f t="shared" si="84"/>
        <v>0</v>
      </c>
      <c r="JT12">
        <f t="shared" si="84"/>
        <v>0</v>
      </c>
      <c r="JU12">
        <f t="shared" si="84"/>
        <v>0</v>
      </c>
      <c r="JV12">
        <f t="shared" si="84"/>
        <v>0</v>
      </c>
      <c r="JW12">
        <f t="shared" si="84"/>
        <v>0</v>
      </c>
      <c r="JX12">
        <f t="shared" si="84"/>
        <v>0</v>
      </c>
      <c r="JY12">
        <f t="shared" si="84"/>
        <v>0</v>
      </c>
      <c r="JZ12">
        <f t="shared" si="84"/>
        <v>0</v>
      </c>
      <c r="KA12">
        <f t="shared" si="84"/>
        <v>0</v>
      </c>
      <c r="KB12">
        <f t="shared" si="84"/>
        <v>0</v>
      </c>
      <c r="KC12">
        <f t="shared" si="84"/>
        <v>0</v>
      </c>
      <c r="KD12">
        <f t="shared" si="84"/>
        <v>0</v>
      </c>
      <c r="KE12">
        <f t="shared" si="84"/>
        <v>0</v>
      </c>
      <c r="KF12">
        <f t="shared" si="84"/>
        <v>0</v>
      </c>
      <c r="KG12">
        <f t="shared" si="84"/>
        <v>0</v>
      </c>
      <c r="KH12">
        <f t="shared" si="84"/>
        <v>0</v>
      </c>
      <c r="KI12">
        <f t="shared" si="84"/>
        <v>0</v>
      </c>
      <c r="KJ12">
        <f t="shared" si="84"/>
        <v>0</v>
      </c>
      <c r="KK12">
        <f t="shared" si="84"/>
        <v>0</v>
      </c>
      <c r="KL12">
        <f t="shared" si="84"/>
        <v>0</v>
      </c>
      <c r="KM12">
        <f t="shared" si="84"/>
        <v>0</v>
      </c>
      <c r="KN12">
        <f t="shared" si="84"/>
        <v>0</v>
      </c>
      <c r="KO12">
        <f t="shared" si="84"/>
        <v>0</v>
      </c>
      <c r="KP12">
        <f t="shared" si="84"/>
        <v>0</v>
      </c>
      <c r="KQ12">
        <f t="shared" si="84"/>
        <v>0</v>
      </c>
      <c r="KR12">
        <f t="shared" si="84"/>
        <v>0</v>
      </c>
      <c r="KS12">
        <f t="shared" si="84"/>
        <v>0</v>
      </c>
      <c r="KT12">
        <f t="shared" si="84"/>
        <v>0</v>
      </c>
      <c r="KU12">
        <f t="shared" si="84"/>
        <v>0</v>
      </c>
      <c r="KV12">
        <f t="shared" si="84"/>
        <v>0</v>
      </c>
      <c r="KW12">
        <f t="shared" si="84"/>
        <v>0</v>
      </c>
      <c r="KX12">
        <f t="shared" si="84"/>
        <v>0</v>
      </c>
      <c r="KY12">
        <f t="shared" si="84"/>
        <v>0</v>
      </c>
      <c r="KZ12">
        <f t="shared" si="84"/>
        <v>0</v>
      </c>
      <c r="LA12">
        <f t="shared" si="84"/>
        <v>0</v>
      </c>
      <c r="LB12">
        <f t="shared" si="84"/>
        <v>0</v>
      </c>
      <c r="LC12">
        <f t="shared" si="84"/>
        <v>0</v>
      </c>
      <c r="LD12">
        <f t="shared" si="84"/>
        <v>0</v>
      </c>
      <c r="LE12">
        <f t="shared" si="84"/>
        <v>0</v>
      </c>
      <c r="LF12">
        <f t="shared" si="84"/>
        <v>0</v>
      </c>
      <c r="LG12">
        <f t="shared" si="84"/>
        <v>0</v>
      </c>
      <c r="LH12">
        <f t="shared" si="84"/>
        <v>0</v>
      </c>
      <c r="LI12">
        <f t="shared" si="84"/>
        <v>0</v>
      </c>
      <c r="LJ12">
        <f t="shared" si="84"/>
        <v>0</v>
      </c>
      <c r="LK12">
        <f t="shared" si="84"/>
        <v>0</v>
      </c>
      <c r="LL12">
        <f t="shared" si="84"/>
        <v>0</v>
      </c>
      <c r="LM12">
        <f t="shared" si="84"/>
        <v>0</v>
      </c>
      <c r="LN12">
        <f t="shared" ref="LN12:NY12" si="85">SUMIF($D28:$D2008,"*INT E -*",LN28:LN2008)</f>
        <v>0</v>
      </c>
      <c r="LO12">
        <f t="shared" si="85"/>
        <v>0</v>
      </c>
      <c r="LP12">
        <f t="shared" si="85"/>
        <v>0</v>
      </c>
      <c r="LQ12">
        <f t="shared" si="85"/>
        <v>0</v>
      </c>
      <c r="LR12">
        <f t="shared" si="85"/>
        <v>0</v>
      </c>
      <c r="LS12">
        <f t="shared" si="85"/>
        <v>0</v>
      </c>
      <c r="LT12">
        <f t="shared" si="85"/>
        <v>0</v>
      </c>
      <c r="LU12">
        <f t="shared" si="85"/>
        <v>0</v>
      </c>
      <c r="LV12">
        <f t="shared" si="85"/>
        <v>0</v>
      </c>
      <c r="LW12">
        <f t="shared" si="85"/>
        <v>0</v>
      </c>
      <c r="LX12">
        <f t="shared" si="85"/>
        <v>0</v>
      </c>
      <c r="LY12">
        <f t="shared" si="85"/>
        <v>0</v>
      </c>
      <c r="LZ12">
        <f t="shared" si="85"/>
        <v>0</v>
      </c>
      <c r="MA12">
        <f t="shared" si="85"/>
        <v>0</v>
      </c>
      <c r="MB12">
        <f t="shared" si="85"/>
        <v>0</v>
      </c>
      <c r="MC12">
        <f t="shared" si="85"/>
        <v>0</v>
      </c>
      <c r="MD12">
        <f t="shared" si="85"/>
        <v>0</v>
      </c>
      <c r="ME12">
        <f t="shared" si="85"/>
        <v>0</v>
      </c>
      <c r="MF12">
        <f t="shared" si="85"/>
        <v>0</v>
      </c>
      <c r="MG12">
        <f t="shared" si="85"/>
        <v>0</v>
      </c>
      <c r="MH12">
        <f t="shared" si="85"/>
        <v>0</v>
      </c>
      <c r="MI12">
        <f t="shared" si="85"/>
        <v>0</v>
      </c>
      <c r="MJ12">
        <f t="shared" si="85"/>
        <v>0</v>
      </c>
      <c r="MK12">
        <f t="shared" si="85"/>
        <v>0</v>
      </c>
      <c r="ML12">
        <f t="shared" si="85"/>
        <v>0</v>
      </c>
      <c r="MM12">
        <f t="shared" si="85"/>
        <v>0</v>
      </c>
      <c r="MN12">
        <f t="shared" si="85"/>
        <v>0</v>
      </c>
      <c r="MO12">
        <f t="shared" si="85"/>
        <v>0</v>
      </c>
      <c r="MP12">
        <f t="shared" si="85"/>
        <v>0</v>
      </c>
      <c r="MQ12">
        <f t="shared" si="85"/>
        <v>0</v>
      </c>
      <c r="MR12">
        <f t="shared" si="85"/>
        <v>0</v>
      </c>
      <c r="MS12">
        <f t="shared" si="85"/>
        <v>0</v>
      </c>
      <c r="MT12">
        <f t="shared" si="85"/>
        <v>0</v>
      </c>
      <c r="MU12">
        <f t="shared" si="85"/>
        <v>0</v>
      </c>
      <c r="MV12">
        <f t="shared" si="85"/>
        <v>0</v>
      </c>
      <c r="MW12">
        <f t="shared" si="85"/>
        <v>0</v>
      </c>
      <c r="MX12">
        <f t="shared" si="85"/>
        <v>0</v>
      </c>
      <c r="MY12">
        <f t="shared" si="85"/>
        <v>0</v>
      </c>
      <c r="MZ12">
        <f t="shared" si="85"/>
        <v>0</v>
      </c>
      <c r="NA12">
        <f t="shared" si="85"/>
        <v>0</v>
      </c>
      <c r="NB12">
        <f t="shared" si="85"/>
        <v>0</v>
      </c>
      <c r="NC12">
        <f t="shared" si="85"/>
        <v>0</v>
      </c>
      <c r="ND12">
        <f t="shared" si="85"/>
        <v>0</v>
      </c>
      <c r="NE12">
        <f t="shared" si="85"/>
        <v>0</v>
      </c>
      <c r="NF12">
        <f t="shared" si="85"/>
        <v>0</v>
      </c>
      <c r="NG12">
        <f t="shared" si="85"/>
        <v>0</v>
      </c>
      <c r="NH12">
        <f t="shared" si="85"/>
        <v>0</v>
      </c>
      <c r="NI12">
        <f t="shared" si="85"/>
        <v>0</v>
      </c>
      <c r="NJ12">
        <f t="shared" si="85"/>
        <v>0</v>
      </c>
      <c r="NK12">
        <f t="shared" si="85"/>
        <v>0</v>
      </c>
      <c r="NL12">
        <f t="shared" si="85"/>
        <v>0</v>
      </c>
      <c r="NM12">
        <f t="shared" si="85"/>
        <v>0</v>
      </c>
      <c r="NN12">
        <f t="shared" si="85"/>
        <v>0</v>
      </c>
      <c r="NO12">
        <f t="shared" si="85"/>
        <v>0</v>
      </c>
      <c r="NP12">
        <f t="shared" si="85"/>
        <v>0</v>
      </c>
      <c r="NQ12">
        <f t="shared" si="85"/>
        <v>0</v>
      </c>
      <c r="NR12">
        <f t="shared" si="85"/>
        <v>0</v>
      </c>
      <c r="NS12">
        <f t="shared" si="85"/>
        <v>0</v>
      </c>
      <c r="NT12">
        <f t="shared" si="85"/>
        <v>0</v>
      </c>
      <c r="NU12">
        <f t="shared" si="85"/>
        <v>0</v>
      </c>
      <c r="NV12">
        <f t="shared" si="85"/>
        <v>0</v>
      </c>
      <c r="NW12">
        <f t="shared" si="85"/>
        <v>0</v>
      </c>
      <c r="NX12">
        <f t="shared" si="85"/>
        <v>0</v>
      </c>
      <c r="NY12">
        <f t="shared" si="85"/>
        <v>0</v>
      </c>
      <c r="NZ12">
        <f t="shared" ref="NZ12:QK12" si="86">SUMIF($D28:$D2008,"*INT E -*",NZ28:NZ2008)</f>
        <v>0</v>
      </c>
      <c r="OA12">
        <f t="shared" si="86"/>
        <v>0</v>
      </c>
      <c r="OB12">
        <f t="shared" si="86"/>
        <v>0</v>
      </c>
      <c r="OC12">
        <f t="shared" si="86"/>
        <v>0</v>
      </c>
      <c r="OD12">
        <f t="shared" si="86"/>
        <v>0</v>
      </c>
      <c r="OE12">
        <f t="shared" si="86"/>
        <v>0</v>
      </c>
      <c r="OF12">
        <f t="shared" si="86"/>
        <v>0</v>
      </c>
      <c r="OG12">
        <f t="shared" si="86"/>
        <v>0</v>
      </c>
      <c r="OH12">
        <f t="shared" si="86"/>
        <v>0</v>
      </c>
      <c r="OI12">
        <f t="shared" si="86"/>
        <v>0</v>
      </c>
      <c r="OJ12">
        <f t="shared" si="86"/>
        <v>0</v>
      </c>
      <c r="OK12">
        <f t="shared" si="86"/>
        <v>0</v>
      </c>
      <c r="OL12">
        <f t="shared" si="86"/>
        <v>0</v>
      </c>
      <c r="OM12">
        <f t="shared" si="86"/>
        <v>0</v>
      </c>
      <c r="ON12">
        <f t="shared" si="86"/>
        <v>0</v>
      </c>
      <c r="OO12">
        <f t="shared" si="86"/>
        <v>0</v>
      </c>
      <c r="OP12">
        <f t="shared" si="86"/>
        <v>0</v>
      </c>
      <c r="OQ12">
        <f t="shared" si="86"/>
        <v>0</v>
      </c>
      <c r="OR12">
        <f t="shared" si="86"/>
        <v>0</v>
      </c>
      <c r="OS12">
        <f t="shared" si="86"/>
        <v>0</v>
      </c>
      <c r="OT12">
        <f t="shared" si="86"/>
        <v>0</v>
      </c>
      <c r="OU12">
        <f t="shared" si="86"/>
        <v>0</v>
      </c>
      <c r="OV12">
        <f t="shared" si="86"/>
        <v>0</v>
      </c>
      <c r="OW12">
        <f t="shared" si="86"/>
        <v>0</v>
      </c>
      <c r="OX12">
        <f t="shared" si="86"/>
        <v>0</v>
      </c>
      <c r="OY12">
        <f t="shared" si="86"/>
        <v>0</v>
      </c>
      <c r="OZ12">
        <f t="shared" si="86"/>
        <v>0</v>
      </c>
      <c r="PA12">
        <f t="shared" si="86"/>
        <v>0</v>
      </c>
      <c r="PB12">
        <f t="shared" si="86"/>
        <v>0</v>
      </c>
      <c r="PC12">
        <f t="shared" si="86"/>
        <v>0</v>
      </c>
      <c r="PD12">
        <f t="shared" si="86"/>
        <v>0</v>
      </c>
      <c r="PE12">
        <f t="shared" si="86"/>
        <v>0</v>
      </c>
      <c r="PF12">
        <f t="shared" si="86"/>
        <v>0</v>
      </c>
      <c r="PG12">
        <f t="shared" si="86"/>
        <v>0</v>
      </c>
      <c r="PH12">
        <f t="shared" si="86"/>
        <v>0</v>
      </c>
      <c r="PI12">
        <f t="shared" si="86"/>
        <v>0</v>
      </c>
      <c r="PJ12">
        <f t="shared" si="86"/>
        <v>0</v>
      </c>
      <c r="PK12">
        <f t="shared" si="86"/>
        <v>0</v>
      </c>
      <c r="PL12">
        <f t="shared" si="86"/>
        <v>0</v>
      </c>
      <c r="PM12">
        <f t="shared" si="86"/>
        <v>0</v>
      </c>
      <c r="PN12">
        <f t="shared" si="86"/>
        <v>0</v>
      </c>
      <c r="PO12">
        <f t="shared" si="86"/>
        <v>0</v>
      </c>
      <c r="PP12">
        <f t="shared" si="86"/>
        <v>0</v>
      </c>
      <c r="PQ12">
        <f t="shared" si="86"/>
        <v>0</v>
      </c>
      <c r="PR12">
        <f t="shared" si="86"/>
        <v>0</v>
      </c>
      <c r="PS12">
        <f t="shared" si="86"/>
        <v>0</v>
      </c>
      <c r="PT12">
        <f t="shared" si="86"/>
        <v>0</v>
      </c>
      <c r="PU12">
        <f t="shared" si="86"/>
        <v>0</v>
      </c>
      <c r="PV12">
        <f t="shared" si="86"/>
        <v>0</v>
      </c>
      <c r="PW12">
        <f t="shared" si="86"/>
        <v>0</v>
      </c>
      <c r="PX12">
        <f t="shared" si="86"/>
        <v>0</v>
      </c>
      <c r="PY12">
        <f t="shared" si="86"/>
        <v>0</v>
      </c>
      <c r="PZ12">
        <f t="shared" si="86"/>
        <v>0</v>
      </c>
      <c r="QA12">
        <f t="shared" si="86"/>
        <v>0</v>
      </c>
      <c r="QB12">
        <f t="shared" si="86"/>
        <v>0</v>
      </c>
      <c r="QC12">
        <f t="shared" si="86"/>
        <v>0</v>
      </c>
      <c r="QD12">
        <f t="shared" si="86"/>
        <v>0</v>
      </c>
      <c r="QE12">
        <f t="shared" si="86"/>
        <v>0</v>
      </c>
      <c r="QF12">
        <f t="shared" si="86"/>
        <v>0</v>
      </c>
      <c r="QG12">
        <f t="shared" si="86"/>
        <v>0</v>
      </c>
      <c r="QH12">
        <f t="shared" si="86"/>
        <v>0</v>
      </c>
      <c r="QI12">
        <f t="shared" si="86"/>
        <v>0</v>
      </c>
      <c r="QJ12">
        <f t="shared" si="86"/>
        <v>0</v>
      </c>
      <c r="QK12">
        <f t="shared" si="86"/>
        <v>0</v>
      </c>
      <c r="QL12">
        <f t="shared" ref="QL12:SW12" si="87">SUMIF($D28:$D2008,"*INT E -*",QL28:QL2008)</f>
        <v>0</v>
      </c>
      <c r="QM12">
        <f t="shared" si="87"/>
        <v>0</v>
      </c>
      <c r="QN12">
        <f t="shared" si="87"/>
        <v>0</v>
      </c>
      <c r="QO12">
        <f t="shared" si="87"/>
        <v>0</v>
      </c>
      <c r="QP12">
        <f t="shared" si="87"/>
        <v>0</v>
      </c>
      <c r="QQ12">
        <f t="shared" si="87"/>
        <v>0</v>
      </c>
      <c r="QR12">
        <f t="shared" si="87"/>
        <v>0</v>
      </c>
      <c r="QS12">
        <f t="shared" si="87"/>
        <v>0</v>
      </c>
      <c r="QT12">
        <f t="shared" si="87"/>
        <v>0</v>
      </c>
      <c r="QU12">
        <f t="shared" si="87"/>
        <v>0</v>
      </c>
      <c r="QV12">
        <f t="shared" si="87"/>
        <v>0</v>
      </c>
      <c r="QW12">
        <f t="shared" si="87"/>
        <v>0</v>
      </c>
      <c r="QX12">
        <f t="shared" si="87"/>
        <v>0</v>
      </c>
      <c r="QY12">
        <f t="shared" si="87"/>
        <v>0</v>
      </c>
      <c r="QZ12">
        <f t="shared" si="87"/>
        <v>0</v>
      </c>
      <c r="RA12">
        <f t="shared" si="87"/>
        <v>0</v>
      </c>
      <c r="RB12">
        <f t="shared" si="87"/>
        <v>0</v>
      </c>
      <c r="RC12">
        <f t="shared" si="87"/>
        <v>0</v>
      </c>
      <c r="RD12">
        <f t="shared" si="87"/>
        <v>0</v>
      </c>
      <c r="RE12">
        <f t="shared" si="87"/>
        <v>0</v>
      </c>
      <c r="RF12">
        <f t="shared" si="87"/>
        <v>0</v>
      </c>
      <c r="RG12">
        <f t="shared" si="87"/>
        <v>0</v>
      </c>
      <c r="RH12">
        <f t="shared" si="87"/>
        <v>0</v>
      </c>
      <c r="RI12">
        <f t="shared" si="87"/>
        <v>0</v>
      </c>
      <c r="RJ12">
        <f t="shared" si="87"/>
        <v>0</v>
      </c>
      <c r="RK12">
        <f t="shared" si="87"/>
        <v>0</v>
      </c>
      <c r="RL12">
        <f t="shared" si="87"/>
        <v>0</v>
      </c>
      <c r="RM12">
        <f t="shared" si="87"/>
        <v>0</v>
      </c>
      <c r="RN12">
        <f t="shared" si="87"/>
        <v>0</v>
      </c>
      <c r="RO12">
        <f t="shared" si="87"/>
        <v>0</v>
      </c>
      <c r="RP12">
        <f t="shared" si="87"/>
        <v>0</v>
      </c>
      <c r="RQ12">
        <f t="shared" si="87"/>
        <v>0</v>
      </c>
      <c r="RR12">
        <f t="shared" si="87"/>
        <v>0</v>
      </c>
      <c r="RS12">
        <f t="shared" si="87"/>
        <v>0</v>
      </c>
      <c r="RT12">
        <f t="shared" si="87"/>
        <v>0</v>
      </c>
      <c r="RU12">
        <f t="shared" si="87"/>
        <v>0</v>
      </c>
      <c r="RV12">
        <f t="shared" si="87"/>
        <v>0</v>
      </c>
      <c r="RW12">
        <f t="shared" si="87"/>
        <v>0</v>
      </c>
      <c r="RX12">
        <f t="shared" si="87"/>
        <v>0</v>
      </c>
      <c r="RY12">
        <f t="shared" si="87"/>
        <v>0</v>
      </c>
      <c r="RZ12">
        <f t="shared" si="87"/>
        <v>0</v>
      </c>
      <c r="SA12">
        <f t="shared" si="87"/>
        <v>0</v>
      </c>
      <c r="SB12">
        <f t="shared" si="87"/>
        <v>0</v>
      </c>
      <c r="SC12">
        <f t="shared" si="87"/>
        <v>0</v>
      </c>
      <c r="SD12">
        <f t="shared" si="87"/>
        <v>0</v>
      </c>
      <c r="SE12">
        <f t="shared" si="87"/>
        <v>0</v>
      </c>
      <c r="SF12">
        <f t="shared" si="87"/>
        <v>0</v>
      </c>
      <c r="SG12">
        <f t="shared" si="87"/>
        <v>0</v>
      </c>
      <c r="SH12">
        <f t="shared" si="87"/>
        <v>0</v>
      </c>
      <c r="SI12">
        <f t="shared" si="87"/>
        <v>0</v>
      </c>
      <c r="SJ12">
        <f t="shared" si="87"/>
        <v>0</v>
      </c>
      <c r="SK12">
        <f t="shared" si="87"/>
        <v>0</v>
      </c>
      <c r="SL12">
        <f t="shared" si="87"/>
        <v>0</v>
      </c>
      <c r="SM12">
        <f t="shared" si="87"/>
        <v>0</v>
      </c>
      <c r="SN12">
        <f t="shared" si="87"/>
        <v>0</v>
      </c>
      <c r="SO12">
        <f t="shared" si="87"/>
        <v>0</v>
      </c>
      <c r="SP12">
        <f t="shared" si="87"/>
        <v>0</v>
      </c>
      <c r="SQ12">
        <f t="shared" si="87"/>
        <v>0</v>
      </c>
      <c r="SR12">
        <f t="shared" si="87"/>
        <v>0</v>
      </c>
      <c r="SS12">
        <f t="shared" si="87"/>
        <v>0</v>
      </c>
      <c r="ST12">
        <f t="shared" si="87"/>
        <v>0</v>
      </c>
      <c r="SU12">
        <f t="shared" si="87"/>
        <v>0</v>
      </c>
      <c r="SV12">
        <f t="shared" si="87"/>
        <v>0</v>
      </c>
      <c r="SW12">
        <f t="shared" si="87"/>
        <v>0</v>
      </c>
      <c r="SX12">
        <f t="shared" ref="SX12:VI12" si="88">SUMIF($D28:$D2008,"*INT E -*",SX28:SX2008)</f>
        <v>0</v>
      </c>
      <c r="SY12">
        <f t="shared" si="88"/>
        <v>0</v>
      </c>
      <c r="SZ12">
        <f t="shared" si="88"/>
        <v>0</v>
      </c>
      <c r="TA12">
        <f t="shared" si="88"/>
        <v>0</v>
      </c>
      <c r="TB12">
        <f t="shared" si="88"/>
        <v>0</v>
      </c>
      <c r="TC12">
        <f t="shared" si="88"/>
        <v>0</v>
      </c>
      <c r="TD12">
        <f t="shared" si="88"/>
        <v>0</v>
      </c>
      <c r="TE12">
        <f t="shared" si="88"/>
        <v>0</v>
      </c>
      <c r="TF12">
        <f t="shared" si="88"/>
        <v>0</v>
      </c>
      <c r="TG12">
        <f t="shared" si="88"/>
        <v>0</v>
      </c>
      <c r="TH12">
        <f t="shared" si="88"/>
        <v>0</v>
      </c>
      <c r="TI12">
        <f t="shared" si="88"/>
        <v>0</v>
      </c>
      <c r="TJ12">
        <f t="shared" si="88"/>
        <v>0</v>
      </c>
      <c r="TK12">
        <f t="shared" si="88"/>
        <v>0</v>
      </c>
      <c r="TL12">
        <f t="shared" si="88"/>
        <v>0</v>
      </c>
      <c r="TM12">
        <f t="shared" si="88"/>
        <v>0</v>
      </c>
      <c r="TN12">
        <f t="shared" si="88"/>
        <v>0</v>
      </c>
      <c r="TO12">
        <f t="shared" si="88"/>
        <v>0</v>
      </c>
      <c r="TP12">
        <f t="shared" si="88"/>
        <v>0</v>
      </c>
      <c r="TQ12">
        <f t="shared" si="88"/>
        <v>0</v>
      </c>
      <c r="TR12">
        <f t="shared" si="88"/>
        <v>0</v>
      </c>
      <c r="TS12">
        <f t="shared" si="88"/>
        <v>0</v>
      </c>
      <c r="TT12">
        <f t="shared" si="88"/>
        <v>0</v>
      </c>
      <c r="TU12">
        <f t="shared" si="88"/>
        <v>0</v>
      </c>
      <c r="TV12">
        <f t="shared" si="88"/>
        <v>0</v>
      </c>
      <c r="TW12">
        <f t="shared" si="88"/>
        <v>0</v>
      </c>
      <c r="TX12">
        <f t="shared" si="88"/>
        <v>0</v>
      </c>
      <c r="TY12">
        <f t="shared" si="88"/>
        <v>0</v>
      </c>
      <c r="TZ12">
        <f t="shared" si="88"/>
        <v>0</v>
      </c>
      <c r="UA12">
        <f t="shared" si="88"/>
        <v>0</v>
      </c>
      <c r="UB12">
        <f t="shared" si="88"/>
        <v>0</v>
      </c>
      <c r="UC12">
        <f t="shared" si="88"/>
        <v>0</v>
      </c>
      <c r="UD12">
        <f t="shared" si="88"/>
        <v>0</v>
      </c>
      <c r="UE12">
        <f t="shared" si="88"/>
        <v>0</v>
      </c>
      <c r="UF12">
        <f t="shared" si="88"/>
        <v>0</v>
      </c>
      <c r="UG12">
        <f t="shared" si="88"/>
        <v>0</v>
      </c>
      <c r="UH12">
        <f t="shared" si="88"/>
        <v>0</v>
      </c>
      <c r="UI12">
        <f t="shared" si="88"/>
        <v>0</v>
      </c>
      <c r="UJ12">
        <f t="shared" si="88"/>
        <v>0</v>
      </c>
      <c r="UK12">
        <f t="shared" si="88"/>
        <v>0</v>
      </c>
      <c r="UL12">
        <f t="shared" si="88"/>
        <v>0</v>
      </c>
      <c r="UM12">
        <f t="shared" si="88"/>
        <v>0</v>
      </c>
      <c r="UN12">
        <f t="shared" si="88"/>
        <v>0</v>
      </c>
      <c r="UO12">
        <f t="shared" si="88"/>
        <v>0</v>
      </c>
      <c r="UP12">
        <f t="shared" si="88"/>
        <v>0</v>
      </c>
      <c r="UQ12">
        <f t="shared" si="88"/>
        <v>0</v>
      </c>
      <c r="UR12">
        <f t="shared" si="88"/>
        <v>0</v>
      </c>
      <c r="US12">
        <f t="shared" si="88"/>
        <v>0</v>
      </c>
      <c r="UT12">
        <f t="shared" si="88"/>
        <v>0</v>
      </c>
      <c r="UU12">
        <f t="shared" si="88"/>
        <v>0</v>
      </c>
      <c r="UV12">
        <f t="shared" si="88"/>
        <v>0</v>
      </c>
      <c r="UW12">
        <f t="shared" si="88"/>
        <v>0</v>
      </c>
      <c r="UX12">
        <f t="shared" si="88"/>
        <v>0</v>
      </c>
      <c r="UY12">
        <f t="shared" si="88"/>
        <v>0</v>
      </c>
      <c r="UZ12">
        <f t="shared" si="88"/>
        <v>0</v>
      </c>
      <c r="VA12">
        <f t="shared" si="88"/>
        <v>0</v>
      </c>
      <c r="VB12">
        <f t="shared" si="88"/>
        <v>0</v>
      </c>
      <c r="VC12">
        <f t="shared" si="88"/>
        <v>0</v>
      </c>
      <c r="VD12">
        <f t="shared" si="88"/>
        <v>0</v>
      </c>
      <c r="VE12">
        <f t="shared" si="88"/>
        <v>0</v>
      </c>
      <c r="VF12">
        <f t="shared" si="88"/>
        <v>0</v>
      </c>
      <c r="VG12">
        <f t="shared" si="88"/>
        <v>0</v>
      </c>
      <c r="VH12">
        <f t="shared" si="88"/>
        <v>0</v>
      </c>
      <c r="VI12">
        <f t="shared" si="88"/>
        <v>0</v>
      </c>
      <c r="VJ12">
        <f t="shared" ref="VJ12:XU12" si="89">SUMIF($D28:$D2008,"*INT E -*",VJ28:VJ2008)</f>
        <v>0</v>
      </c>
      <c r="VK12">
        <f t="shared" si="89"/>
        <v>0</v>
      </c>
      <c r="VL12">
        <f t="shared" si="89"/>
        <v>0</v>
      </c>
      <c r="VM12">
        <f t="shared" si="89"/>
        <v>0</v>
      </c>
      <c r="VN12">
        <f t="shared" si="89"/>
        <v>0</v>
      </c>
      <c r="VO12">
        <f t="shared" si="89"/>
        <v>0</v>
      </c>
      <c r="VP12">
        <f t="shared" si="89"/>
        <v>0</v>
      </c>
      <c r="VQ12">
        <f t="shared" si="89"/>
        <v>0</v>
      </c>
      <c r="VR12">
        <f t="shared" si="89"/>
        <v>0</v>
      </c>
      <c r="VS12">
        <f t="shared" si="89"/>
        <v>0</v>
      </c>
      <c r="VT12">
        <f t="shared" si="89"/>
        <v>0</v>
      </c>
      <c r="VU12">
        <f t="shared" si="89"/>
        <v>0</v>
      </c>
      <c r="VV12">
        <f t="shared" si="89"/>
        <v>0</v>
      </c>
      <c r="VW12">
        <f t="shared" si="89"/>
        <v>0</v>
      </c>
      <c r="VX12">
        <f t="shared" si="89"/>
        <v>0</v>
      </c>
      <c r="VY12">
        <f t="shared" si="89"/>
        <v>0</v>
      </c>
      <c r="VZ12">
        <f t="shared" si="89"/>
        <v>0</v>
      </c>
      <c r="WA12">
        <f t="shared" si="89"/>
        <v>0</v>
      </c>
      <c r="WB12">
        <f t="shared" si="89"/>
        <v>0</v>
      </c>
      <c r="WC12">
        <f t="shared" si="89"/>
        <v>0</v>
      </c>
      <c r="WD12">
        <f t="shared" si="89"/>
        <v>0</v>
      </c>
      <c r="WE12">
        <f t="shared" si="89"/>
        <v>0</v>
      </c>
      <c r="WF12">
        <f t="shared" si="89"/>
        <v>0</v>
      </c>
      <c r="WG12">
        <f t="shared" si="89"/>
        <v>0</v>
      </c>
      <c r="WH12">
        <f t="shared" si="89"/>
        <v>0</v>
      </c>
      <c r="WI12">
        <f t="shared" si="89"/>
        <v>0</v>
      </c>
      <c r="WJ12">
        <f t="shared" si="89"/>
        <v>0</v>
      </c>
      <c r="WK12">
        <f t="shared" si="89"/>
        <v>0</v>
      </c>
      <c r="WL12">
        <f t="shared" si="89"/>
        <v>0</v>
      </c>
      <c r="WM12">
        <f t="shared" si="89"/>
        <v>0</v>
      </c>
      <c r="WN12">
        <f t="shared" si="89"/>
        <v>0</v>
      </c>
      <c r="WO12">
        <f t="shared" si="89"/>
        <v>0</v>
      </c>
      <c r="WP12">
        <f t="shared" si="89"/>
        <v>0</v>
      </c>
      <c r="WQ12">
        <f t="shared" si="89"/>
        <v>0</v>
      </c>
      <c r="WR12">
        <f t="shared" si="89"/>
        <v>0</v>
      </c>
      <c r="WS12">
        <f t="shared" si="89"/>
        <v>0</v>
      </c>
      <c r="WT12">
        <f t="shared" si="89"/>
        <v>0</v>
      </c>
      <c r="WU12">
        <f t="shared" si="89"/>
        <v>0</v>
      </c>
      <c r="WV12">
        <f t="shared" si="89"/>
        <v>0</v>
      </c>
      <c r="WW12">
        <f t="shared" si="89"/>
        <v>0</v>
      </c>
      <c r="WX12">
        <f t="shared" si="89"/>
        <v>0</v>
      </c>
      <c r="WY12">
        <f t="shared" si="89"/>
        <v>0</v>
      </c>
      <c r="WZ12">
        <f t="shared" si="89"/>
        <v>0</v>
      </c>
      <c r="XA12">
        <f t="shared" si="89"/>
        <v>0</v>
      </c>
      <c r="XB12">
        <f t="shared" si="89"/>
        <v>0</v>
      </c>
      <c r="XC12">
        <f t="shared" si="89"/>
        <v>0</v>
      </c>
      <c r="XD12">
        <f t="shared" si="89"/>
        <v>0</v>
      </c>
      <c r="XE12">
        <f t="shared" si="89"/>
        <v>0</v>
      </c>
      <c r="XF12">
        <f t="shared" si="89"/>
        <v>0</v>
      </c>
      <c r="XG12">
        <f t="shared" si="89"/>
        <v>0</v>
      </c>
      <c r="XH12">
        <f t="shared" si="89"/>
        <v>0</v>
      </c>
      <c r="XI12">
        <f t="shared" si="89"/>
        <v>0</v>
      </c>
      <c r="XJ12">
        <f t="shared" si="89"/>
        <v>0</v>
      </c>
      <c r="XK12">
        <f t="shared" si="89"/>
        <v>0</v>
      </c>
      <c r="XL12">
        <f t="shared" si="89"/>
        <v>0</v>
      </c>
      <c r="XM12">
        <f t="shared" si="89"/>
        <v>0</v>
      </c>
      <c r="XN12">
        <f t="shared" si="89"/>
        <v>0</v>
      </c>
      <c r="XO12">
        <f t="shared" si="89"/>
        <v>0</v>
      </c>
      <c r="XP12">
        <f t="shared" si="89"/>
        <v>0</v>
      </c>
      <c r="XQ12">
        <f t="shared" si="89"/>
        <v>0</v>
      </c>
      <c r="XR12">
        <f t="shared" si="89"/>
        <v>0</v>
      </c>
      <c r="XS12">
        <f t="shared" si="89"/>
        <v>0</v>
      </c>
      <c r="XT12">
        <f t="shared" si="89"/>
        <v>0</v>
      </c>
      <c r="XU12">
        <f t="shared" si="89"/>
        <v>0</v>
      </c>
      <c r="XV12">
        <f t="shared" ref="XV12:AAG12" si="90">SUMIF($D28:$D2008,"*INT E -*",XV28:XV2008)</f>
        <v>0</v>
      </c>
      <c r="XW12">
        <f t="shared" si="90"/>
        <v>0</v>
      </c>
      <c r="XX12">
        <f t="shared" si="90"/>
        <v>0</v>
      </c>
      <c r="XY12">
        <f t="shared" si="90"/>
        <v>0</v>
      </c>
      <c r="XZ12">
        <f t="shared" si="90"/>
        <v>0</v>
      </c>
      <c r="YA12">
        <f t="shared" si="90"/>
        <v>0</v>
      </c>
      <c r="YB12">
        <f t="shared" si="90"/>
        <v>0</v>
      </c>
      <c r="YC12">
        <f t="shared" si="90"/>
        <v>0</v>
      </c>
      <c r="YD12">
        <f t="shared" si="90"/>
        <v>0</v>
      </c>
      <c r="YE12">
        <f t="shared" si="90"/>
        <v>0</v>
      </c>
      <c r="YF12">
        <f t="shared" si="90"/>
        <v>0</v>
      </c>
      <c r="YG12">
        <f t="shared" si="90"/>
        <v>0</v>
      </c>
      <c r="YH12">
        <f t="shared" si="90"/>
        <v>0</v>
      </c>
      <c r="YI12">
        <f t="shared" si="90"/>
        <v>0</v>
      </c>
      <c r="YJ12">
        <f t="shared" si="90"/>
        <v>0</v>
      </c>
      <c r="YK12">
        <f t="shared" si="90"/>
        <v>0</v>
      </c>
      <c r="YL12">
        <f t="shared" si="90"/>
        <v>0</v>
      </c>
      <c r="YM12">
        <f t="shared" si="90"/>
        <v>0</v>
      </c>
      <c r="YN12">
        <f t="shared" si="90"/>
        <v>0</v>
      </c>
      <c r="YO12">
        <f t="shared" si="90"/>
        <v>0</v>
      </c>
      <c r="YP12">
        <f t="shared" si="90"/>
        <v>0</v>
      </c>
      <c r="YQ12">
        <f t="shared" si="90"/>
        <v>0</v>
      </c>
      <c r="YR12">
        <f t="shared" si="90"/>
        <v>0</v>
      </c>
      <c r="YS12">
        <f t="shared" si="90"/>
        <v>0</v>
      </c>
      <c r="YT12">
        <f t="shared" si="90"/>
        <v>0</v>
      </c>
      <c r="YU12">
        <f t="shared" si="90"/>
        <v>0</v>
      </c>
      <c r="YV12">
        <f t="shared" si="90"/>
        <v>0</v>
      </c>
      <c r="YW12">
        <f t="shared" si="90"/>
        <v>0</v>
      </c>
      <c r="YX12">
        <f t="shared" si="90"/>
        <v>0</v>
      </c>
      <c r="YY12">
        <f t="shared" si="90"/>
        <v>0</v>
      </c>
      <c r="YZ12">
        <f t="shared" si="90"/>
        <v>0</v>
      </c>
      <c r="ZA12">
        <f t="shared" si="90"/>
        <v>0</v>
      </c>
      <c r="ZB12">
        <f t="shared" si="90"/>
        <v>0</v>
      </c>
      <c r="ZC12">
        <f t="shared" si="90"/>
        <v>0</v>
      </c>
      <c r="ZD12">
        <f t="shared" si="90"/>
        <v>0</v>
      </c>
      <c r="ZE12">
        <f t="shared" si="90"/>
        <v>0</v>
      </c>
      <c r="ZF12">
        <f t="shared" si="90"/>
        <v>0</v>
      </c>
      <c r="ZG12">
        <f t="shared" si="90"/>
        <v>0</v>
      </c>
      <c r="ZH12">
        <f t="shared" si="90"/>
        <v>0</v>
      </c>
      <c r="ZI12">
        <f t="shared" si="90"/>
        <v>0</v>
      </c>
      <c r="ZJ12">
        <f t="shared" si="90"/>
        <v>0</v>
      </c>
      <c r="ZK12">
        <f t="shared" si="90"/>
        <v>0</v>
      </c>
      <c r="ZL12">
        <f t="shared" si="90"/>
        <v>0</v>
      </c>
      <c r="ZM12">
        <f t="shared" si="90"/>
        <v>0</v>
      </c>
      <c r="ZN12">
        <f t="shared" si="90"/>
        <v>0</v>
      </c>
      <c r="ZO12">
        <f t="shared" si="90"/>
        <v>0</v>
      </c>
      <c r="ZP12">
        <f t="shared" si="90"/>
        <v>0</v>
      </c>
      <c r="ZQ12">
        <f t="shared" si="90"/>
        <v>0</v>
      </c>
      <c r="ZR12">
        <f t="shared" si="90"/>
        <v>0</v>
      </c>
      <c r="ZS12">
        <f t="shared" si="90"/>
        <v>0</v>
      </c>
      <c r="ZT12">
        <f t="shared" si="90"/>
        <v>0</v>
      </c>
      <c r="ZU12">
        <f t="shared" si="90"/>
        <v>0</v>
      </c>
      <c r="ZV12">
        <f t="shared" si="90"/>
        <v>0</v>
      </c>
      <c r="ZW12">
        <f t="shared" si="90"/>
        <v>0</v>
      </c>
      <c r="ZX12">
        <f t="shared" si="90"/>
        <v>0</v>
      </c>
      <c r="ZY12">
        <f t="shared" si="90"/>
        <v>0</v>
      </c>
      <c r="ZZ12">
        <f t="shared" si="90"/>
        <v>0</v>
      </c>
      <c r="AAA12">
        <f t="shared" si="90"/>
        <v>0</v>
      </c>
      <c r="AAB12">
        <f t="shared" si="90"/>
        <v>0</v>
      </c>
      <c r="AAC12">
        <f t="shared" si="90"/>
        <v>0</v>
      </c>
      <c r="AAD12">
        <f t="shared" si="90"/>
        <v>0</v>
      </c>
      <c r="AAE12">
        <f t="shared" si="90"/>
        <v>0</v>
      </c>
      <c r="AAF12">
        <f t="shared" si="90"/>
        <v>0</v>
      </c>
      <c r="AAG12">
        <f t="shared" si="90"/>
        <v>0</v>
      </c>
      <c r="AAH12">
        <f t="shared" ref="AAH12:ACS12" si="91">SUMIF($D28:$D2008,"*INT E -*",AAH28:AAH2008)</f>
        <v>0</v>
      </c>
      <c r="AAI12">
        <f t="shared" si="91"/>
        <v>0</v>
      </c>
      <c r="AAJ12">
        <f t="shared" si="91"/>
        <v>0</v>
      </c>
      <c r="AAK12">
        <f t="shared" si="91"/>
        <v>0</v>
      </c>
      <c r="AAL12">
        <f t="shared" si="91"/>
        <v>0</v>
      </c>
      <c r="AAM12">
        <f t="shared" si="91"/>
        <v>0</v>
      </c>
      <c r="AAN12">
        <f t="shared" si="91"/>
        <v>0</v>
      </c>
      <c r="AAO12">
        <f t="shared" si="91"/>
        <v>0</v>
      </c>
      <c r="AAP12">
        <f t="shared" si="91"/>
        <v>0</v>
      </c>
      <c r="AAQ12">
        <f t="shared" si="91"/>
        <v>0</v>
      </c>
      <c r="AAR12">
        <f t="shared" si="91"/>
        <v>0</v>
      </c>
      <c r="AAS12">
        <f t="shared" si="91"/>
        <v>0</v>
      </c>
      <c r="AAT12">
        <f t="shared" si="91"/>
        <v>0</v>
      </c>
      <c r="AAU12">
        <f t="shared" si="91"/>
        <v>0</v>
      </c>
      <c r="AAV12">
        <f t="shared" si="91"/>
        <v>0</v>
      </c>
      <c r="AAW12">
        <f t="shared" si="91"/>
        <v>0</v>
      </c>
      <c r="AAX12">
        <f t="shared" si="91"/>
        <v>0</v>
      </c>
      <c r="AAY12">
        <f t="shared" si="91"/>
        <v>0</v>
      </c>
      <c r="AAZ12">
        <f t="shared" si="91"/>
        <v>0</v>
      </c>
      <c r="ABA12">
        <f t="shared" si="91"/>
        <v>0</v>
      </c>
      <c r="ABB12">
        <f t="shared" si="91"/>
        <v>0</v>
      </c>
      <c r="ABC12">
        <f t="shared" si="91"/>
        <v>0</v>
      </c>
      <c r="ABD12">
        <f t="shared" si="91"/>
        <v>0</v>
      </c>
      <c r="ABE12">
        <f t="shared" si="91"/>
        <v>0</v>
      </c>
      <c r="ABF12">
        <f t="shared" si="91"/>
        <v>0</v>
      </c>
      <c r="ABG12">
        <f t="shared" si="91"/>
        <v>0</v>
      </c>
      <c r="ABH12">
        <f t="shared" si="91"/>
        <v>0</v>
      </c>
      <c r="ABI12">
        <f t="shared" si="91"/>
        <v>0</v>
      </c>
      <c r="ABJ12">
        <f t="shared" si="91"/>
        <v>0</v>
      </c>
      <c r="ABK12">
        <f t="shared" si="91"/>
        <v>0</v>
      </c>
      <c r="ABL12">
        <f t="shared" si="91"/>
        <v>0</v>
      </c>
      <c r="ABM12">
        <f t="shared" si="91"/>
        <v>0</v>
      </c>
      <c r="ABN12">
        <f t="shared" si="91"/>
        <v>0</v>
      </c>
      <c r="ABO12">
        <f t="shared" si="91"/>
        <v>0</v>
      </c>
      <c r="ABP12">
        <f t="shared" si="91"/>
        <v>0</v>
      </c>
      <c r="ABQ12">
        <f t="shared" si="91"/>
        <v>0</v>
      </c>
      <c r="ABR12">
        <f t="shared" si="91"/>
        <v>0</v>
      </c>
      <c r="ABS12">
        <f t="shared" si="91"/>
        <v>0</v>
      </c>
      <c r="ABT12">
        <f t="shared" si="91"/>
        <v>0</v>
      </c>
      <c r="ABU12">
        <f t="shared" si="91"/>
        <v>0</v>
      </c>
      <c r="ABV12">
        <f t="shared" si="91"/>
        <v>0</v>
      </c>
      <c r="ABW12">
        <f t="shared" si="91"/>
        <v>0</v>
      </c>
      <c r="ABX12">
        <f t="shared" si="91"/>
        <v>0</v>
      </c>
      <c r="ABY12">
        <f t="shared" si="91"/>
        <v>0</v>
      </c>
      <c r="ABZ12">
        <f t="shared" si="91"/>
        <v>0</v>
      </c>
      <c r="ACA12">
        <f t="shared" si="91"/>
        <v>0</v>
      </c>
      <c r="ACB12">
        <f t="shared" si="91"/>
        <v>0</v>
      </c>
      <c r="ACC12">
        <f t="shared" si="91"/>
        <v>0</v>
      </c>
      <c r="ACD12">
        <f t="shared" si="91"/>
        <v>0</v>
      </c>
      <c r="ACE12">
        <f t="shared" si="91"/>
        <v>0</v>
      </c>
      <c r="ACF12">
        <f t="shared" si="91"/>
        <v>0</v>
      </c>
      <c r="ACG12">
        <f t="shared" si="91"/>
        <v>0</v>
      </c>
      <c r="ACH12">
        <f t="shared" si="91"/>
        <v>0</v>
      </c>
      <c r="ACI12">
        <f t="shared" si="91"/>
        <v>0</v>
      </c>
      <c r="ACJ12">
        <f t="shared" si="91"/>
        <v>0</v>
      </c>
      <c r="ACK12">
        <f t="shared" si="91"/>
        <v>0</v>
      </c>
      <c r="ACL12">
        <f t="shared" si="91"/>
        <v>0</v>
      </c>
      <c r="ACM12">
        <f t="shared" si="91"/>
        <v>0</v>
      </c>
      <c r="ACN12">
        <f t="shared" si="91"/>
        <v>0</v>
      </c>
      <c r="ACO12">
        <f t="shared" si="91"/>
        <v>0</v>
      </c>
      <c r="ACP12">
        <f t="shared" si="91"/>
        <v>0</v>
      </c>
      <c r="ACQ12">
        <f t="shared" si="91"/>
        <v>0</v>
      </c>
      <c r="ACR12">
        <f t="shared" si="91"/>
        <v>0</v>
      </c>
      <c r="ACS12">
        <f t="shared" si="91"/>
        <v>0</v>
      </c>
      <c r="ACT12">
        <f t="shared" ref="ACT12:AFE12" si="92">SUMIF($D28:$D2008,"*INT E -*",ACT28:ACT2008)</f>
        <v>0</v>
      </c>
      <c r="ACU12">
        <f t="shared" si="92"/>
        <v>0</v>
      </c>
      <c r="ACV12">
        <f t="shared" si="92"/>
        <v>0</v>
      </c>
      <c r="ACW12">
        <f t="shared" si="92"/>
        <v>0</v>
      </c>
      <c r="ACX12">
        <f t="shared" si="92"/>
        <v>0</v>
      </c>
      <c r="ACY12">
        <f t="shared" si="92"/>
        <v>0</v>
      </c>
      <c r="ACZ12">
        <f t="shared" si="92"/>
        <v>0</v>
      </c>
      <c r="ADA12">
        <f t="shared" si="92"/>
        <v>0</v>
      </c>
      <c r="ADB12">
        <f t="shared" si="92"/>
        <v>0</v>
      </c>
      <c r="ADC12">
        <f t="shared" si="92"/>
        <v>0</v>
      </c>
      <c r="ADD12">
        <f t="shared" si="92"/>
        <v>0</v>
      </c>
      <c r="ADE12">
        <f t="shared" si="92"/>
        <v>0</v>
      </c>
      <c r="ADF12">
        <f t="shared" si="92"/>
        <v>0</v>
      </c>
      <c r="ADG12">
        <f t="shared" si="92"/>
        <v>0</v>
      </c>
      <c r="ADH12">
        <f t="shared" si="92"/>
        <v>0</v>
      </c>
      <c r="ADI12">
        <f t="shared" si="92"/>
        <v>0</v>
      </c>
      <c r="ADJ12">
        <f t="shared" si="92"/>
        <v>0</v>
      </c>
      <c r="ADK12">
        <f t="shared" si="92"/>
        <v>0</v>
      </c>
      <c r="ADL12">
        <f t="shared" si="92"/>
        <v>0</v>
      </c>
      <c r="ADM12">
        <f t="shared" si="92"/>
        <v>0</v>
      </c>
      <c r="ADN12">
        <f t="shared" si="92"/>
        <v>0</v>
      </c>
      <c r="ADO12">
        <f t="shared" si="92"/>
        <v>0</v>
      </c>
      <c r="ADP12">
        <f t="shared" si="92"/>
        <v>0</v>
      </c>
      <c r="ADQ12">
        <f t="shared" si="92"/>
        <v>0</v>
      </c>
      <c r="ADR12">
        <f t="shared" si="92"/>
        <v>0</v>
      </c>
      <c r="ADS12">
        <f t="shared" si="92"/>
        <v>0</v>
      </c>
      <c r="ADT12">
        <f t="shared" si="92"/>
        <v>0</v>
      </c>
      <c r="ADU12">
        <f t="shared" si="92"/>
        <v>0</v>
      </c>
      <c r="ADV12">
        <f t="shared" si="92"/>
        <v>0</v>
      </c>
      <c r="ADW12">
        <f t="shared" si="92"/>
        <v>0</v>
      </c>
      <c r="ADX12">
        <f t="shared" si="92"/>
        <v>0</v>
      </c>
      <c r="ADY12">
        <f t="shared" si="92"/>
        <v>0</v>
      </c>
      <c r="ADZ12">
        <f t="shared" si="92"/>
        <v>0</v>
      </c>
      <c r="AEA12">
        <f t="shared" si="92"/>
        <v>0</v>
      </c>
      <c r="AEB12">
        <f t="shared" si="92"/>
        <v>0</v>
      </c>
      <c r="AEC12">
        <f t="shared" si="92"/>
        <v>0</v>
      </c>
      <c r="AED12">
        <f t="shared" si="92"/>
        <v>0</v>
      </c>
      <c r="AEE12">
        <f t="shared" si="92"/>
        <v>0</v>
      </c>
      <c r="AEF12">
        <f t="shared" si="92"/>
        <v>0</v>
      </c>
      <c r="AEG12">
        <f t="shared" si="92"/>
        <v>0</v>
      </c>
      <c r="AEH12">
        <f t="shared" si="92"/>
        <v>0</v>
      </c>
      <c r="AEI12">
        <f t="shared" si="92"/>
        <v>0</v>
      </c>
      <c r="AEJ12">
        <f t="shared" si="92"/>
        <v>0</v>
      </c>
      <c r="AEK12">
        <f t="shared" si="92"/>
        <v>0</v>
      </c>
      <c r="AEL12">
        <f t="shared" si="92"/>
        <v>0</v>
      </c>
      <c r="AEM12">
        <f t="shared" si="92"/>
        <v>0</v>
      </c>
      <c r="AEN12">
        <f t="shared" si="92"/>
        <v>0</v>
      </c>
      <c r="AEO12">
        <f t="shared" si="92"/>
        <v>0</v>
      </c>
      <c r="AEP12">
        <f t="shared" si="92"/>
        <v>0</v>
      </c>
      <c r="AEQ12">
        <f t="shared" si="92"/>
        <v>0</v>
      </c>
      <c r="AER12">
        <f t="shared" si="92"/>
        <v>0</v>
      </c>
      <c r="AES12">
        <f t="shared" si="92"/>
        <v>0</v>
      </c>
      <c r="AET12">
        <f t="shared" si="92"/>
        <v>0</v>
      </c>
      <c r="AEU12">
        <f t="shared" si="92"/>
        <v>0</v>
      </c>
      <c r="AEV12">
        <f t="shared" si="92"/>
        <v>0</v>
      </c>
      <c r="AEW12">
        <f t="shared" si="92"/>
        <v>0</v>
      </c>
      <c r="AEX12">
        <f t="shared" si="92"/>
        <v>0</v>
      </c>
      <c r="AEY12">
        <f t="shared" si="92"/>
        <v>0</v>
      </c>
      <c r="AEZ12">
        <f t="shared" si="92"/>
        <v>0</v>
      </c>
      <c r="AFA12">
        <f t="shared" si="92"/>
        <v>0</v>
      </c>
      <c r="AFB12">
        <f t="shared" si="92"/>
        <v>0</v>
      </c>
      <c r="AFC12">
        <f t="shared" si="92"/>
        <v>0</v>
      </c>
      <c r="AFD12">
        <f t="shared" si="92"/>
        <v>0</v>
      </c>
      <c r="AFE12">
        <f t="shared" si="92"/>
        <v>0</v>
      </c>
      <c r="AFF12">
        <f t="shared" ref="AFF12:AHQ12" si="93">SUMIF($D28:$D2008,"*INT E -*",AFF28:AFF2008)</f>
        <v>0</v>
      </c>
      <c r="AFG12">
        <f t="shared" si="93"/>
        <v>0</v>
      </c>
      <c r="AFH12">
        <f t="shared" si="93"/>
        <v>0</v>
      </c>
      <c r="AFI12">
        <f t="shared" si="93"/>
        <v>0</v>
      </c>
      <c r="AFJ12">
        <f t="shared" si="93"/>
        <v>0</v>
      </c>
      <c r="AFK12">
        <f t="shared" si="93"/>
        <v>0</v>
      </c>
      <c r="AFL12">
        <f t="shared" si="93"/>
        <v>0</v>
      </c>
      <c r="AFM12">
        <f t="shared" si="93"/>
        <v>0</v>
      </c>
      <c r="AFN12">
        <f t="shared" si="93"/>
        <v>0</v>
      </c>
      <c r="AFO12">
        <f t="shared" si="93"/>
        <v>0</v>
      </c>
      <c r="AFP12">
        <f t="shared" si="93"/>
        <v>0</v>
      </c>
      <c r="AFQ12">
        <f t="shared" si="93"/>
        <v>0</v>
      </c>
      <c r="AFR12">
        <f t="shared" si="93"/>
        <v>0</v>
      </c>
      <c r="AFS12">
        <f t="shared" si="93"/>
        <v>0</v>
      </c>
      <c r="AFT12">
        <f t="shared" si="93"/>
        <v>0</v>
      </c>
      <c r="AFU12">
        <f t="shared" si="93"/>
        <v>0</v>
      </c>
      <c r="AFV12">
        <f t="shared" si="93"/>
        <v>0</v>
      </c>
      <c r="AFW12">
        <f t="shared" si="93"/>
        <v>0</v>
      </c>
      <c r="AFX12">
        <f t="shared" si="93"/>
        <v>0</v>
      </c>
      <c r="AFY12">
        <f t="shared" si="93"/>
        <v>0</v>
      </c>
      <c r="AFZ12">
        <f t="shared" si="93"/>
        <v>0</v>
      </c>
      <c r="AGA12">
        <f t="shared" si="93"/>
        <v>0</v>
      </c>
      <c r="AGB12">
        <f t="shared" si="93"/>
        <v>0</v>
      </c>
      <c r="AGC12">
        <f t="shared" si="93"/>
        <v>0</v>
      </c>
      <c r="AGD12">
        <f t="shared" si="93"/>
        <v>0</v>
      </c>
      <c r="AGE12">
        <f t="shared" si="93"/>
        <v>0</v>
      </c>
      <c r="AGF12">
        <f t="shared" si="93"/>
        <v>0</v>
      </c>
      <c r="AGG12">
        <f t="shared" si="93"/>
        <v>0</v>
      </c>
      <c r="AGH12">
        <f t="shared" si="93"/>
        <v>0</v>
      </c>
      <c r="AGI12">
        <f t="shared" si="93"/>
        <v>0</v>
      </c>
      <c r="AGJ12">
        <f t="shared" si="93"/>
        <v>0</v>
      </c>
      <c r="AGK12">
        <f t="shared" si="93"/>
        <v>0</v>
      </c>
      <c r="AGL12">
        <f t="shared" si="93"/>
        <v>0</v>
      </c>
      <c r="AGM12">
        <f t="shared" si="93"/>
        <v>0</v>
      </c>
      <c r="AGN12">
        <f t="shared" si="93"/>
        <v>0</v>
      </c>
      <c r="AGO12">
        <f t="shared" si="93"/>
        <v>0</v>
      </c>
      <c r="AGP12">
        <f t="shared" si="93"/>
        <v>0</v>
      </c>
      <c r="AGQ12">
        <f t="shared" si="93"/>
        <v>0</v>
      </c>
      <c r="AGR12">
        <f t="shared" si="93"/>
        <v>0</v>
      </c>
      <c r="AGS12">
        <f t="shared" si="93"/>
        <v>0</v>
      </c>
      <c r="AGT12">
        <f t="shared" si="93"/>
        <v>0</v>
      </c>
      <c r="AGU12">
        <f t="shared" si="93"/>
        <v>0</v>
      </c>
      <c r="AGV12">
        <f t="shared" si="93"/>
        <v>0</v>
      </c>
      <c r="AGW12">
        <f t="shared" si="93"/>
        <v>0</v>
      </c>
      <c r="AGX12">
        <f t="shared" si="93"/>
        <v>0</v>
      </c>
      <c r="AGY12">
        <f t="shared" si="93"/>
        <v>0</v>
      </c>
      <c r="AGZ12">
        <f t="shared" si="93"/>
        <v>0</v>
      </c>
      <c r="AHA12">
        <f t="shared" si="93"/>
        <v>0</v>
      </c>
      <c r="AHB12">
        <f t="shared" si="93"/>
        <v>0</v>
      </c>
      <c r="AHC12">
        <f t="shared" si="93"/>
        <v>0</v>
      </c>
      <c r="AHD12">
        <f t="shared" si="93"/>
        <v>0</v>
      </c>
      <c r="AHE12">
        <f t="shared" si="93"/>
        <v>0</v>
      </c>
      <c r="AHF12">
        <f t="shared" si="93"/>
        <v>0</v>
      </c>
      <c r="AHG12">
        <f t="shared" si="93"/>
        <v>0</v>
      </c>
      <c r="AHH12">
        <f t="shared" si="93"/>
        <v>0</v>
      </c>
      <c r="AHI12">
        <f t="shared" si="93"/>
        <v>0</v>
      </c>
      <c r="AHJ12">
        <f t="shared" si="93"/>
        <v>0</v>
      </c>
      <c r="AHK12">
        <f t="shared" si="93"/>
        <v>0</v>
      </c>
      <c r="AHL12">
        <f t="shared" si="93"/>
        <v>0</v>
      </c>
      <c r="AHM12">
        <f t="shared" si="93"/>
        <v>0</v>
      </c>
      <c r="AHN12">
        <f t="shared" si="93"/>
        <v>0</v>
      </c>
      <c r="AHO12">
        <f t="shared" si="93"/>
        <v>0</v>
      </c>
      <c r="AHP12">
        <f t="shared" si="93"/>
        <v>0</v>
      </c>
      <c r="AHQ12">
        <f t="shared" si="93"/>
        <v>0</v>
      </c>
      <c r="AHR12">
        <f t="shared" ref="AHR12:AKB12" si="94">SUMIF($D28:$D2008,"*INT E -*",AHR28:AHR2008)</f>
        <v>0</v>
      </c>
      <c r="AHS12">
        <f t="shared" si="94"/>
        <v>0</v>
      </c>
      <c r="AHT12">
        <f t="shared" si="94"/>
        <v>0</v>
      </c>
      <c r="AHU12">
        <f t="shared" si="94"/>
        <v>0</v>
      </c>
      <c r="AHV12">
        <f t="shared" si="94"/>
        <v>0</v>
      </c>
      <c r="AHW12">
        <f t="shared" si="94"/>
        <v>0</v>
      </c>
      <c r="AHX12">
        <f t="shared" si="94"/>
        <v>0</v>
      </c>
      <c r="AHY12">
        <f t="shared" si="94"/>
        <v>0</v>
      </c>
      <c r="AHZ12">
        <f t="shared" si="94"/>
        <v>0</v>
      </c>
      <c r="AIA12">
        <f t="shared" si="94"/>
        <v>0</v>
      </c>
      <c r="AIB12">
        <f t="shared" si="94"/>
        <v>0</v>
      </c>
      <c r="AIC12">
        <f t="shared" si="94"/>
        <v>0</v>
      </c>
      <c r="AID12">
        <f t="shared" si="94"/>
        <v>0</v>
      </c>
      <c r="AIE12">
        <f t="shared" si="94"/>
        <v>0</v>
      </c>
      <c r="AIF12">
        <f t="shared" si="94"/>
        <v>0</v>
      </c>
      <c r="AIG12">
        <f t="shared" si="94"/>
        <v>0</v>
      </c>
      <c r="AIH12">
        <f t="shared" si="94"/>
        <v>0</v>
      </c>
      <c r="AII12">
        <f t="shared" si="94"/>
        <v>0</v>
      </c>
      <c r="AIJ12">
        <f t="shared" si="94"/>
        <v>0</v>
      </c>
      <c r="AIK12">
        <f t="shared" si="94"/>
        <v>0</v>
      </c>
      <c r="AIL12">
        <f t="shared" si="94"/>
        <v>0</v>
      </c>
      <c r="AIM12">
        <f t="shared" si="94"/>
        <v>0</v>
      </c>
      <c r="AIN12">
        <f t="shared" si="94"/>
        <v>0</v>
      </c>
      <c r="AIO12">
        <f t="shared" si="94"/>
        <v>0</v>
      </c>
      <c r="AIP12">
        <f t="shared" si="94"/>
        <v>0</v>
      </c>
      <c r="AIQ12">
        <f t="shared" si="94"/>
        <v>0</v>
      </c>
      <c r="AIR12">
        <f t="shared" si="94"/>
        <v>0</v>
      </c>
      <c r="AIS12">
        <f t="shared" si="94"/>
        <v>0</v>
      </c>
      <c r="AIT12">
        <f t="shared" si="94"/>
        <v>0</v>
      </c>
      <c r="AIU12">
        <f t="shared" si="94"/>
        <v>0</v>
      </c>
      <c r="AIV12">
        <f t="shared" si="94"/>
        <v>0</v>
      </c>
      <c r="AIW12">
        <f t="shared" si="94"/>
        <v>0</v>
      </c>
      <c r="AIX12">
        <f t="shared" si="94"/>
        <v>0</v>
      </c>
      <c r="AIY12">
        <f t="shared" si="94"/>
        <v>0</v>
      </c>
      <c r="AIZ12">
        <f t="shared" si="94"/>
        <v>0</v>
      </c>
      <c r="AJA12">
        <f t="shared" si="94"/>
        <v>0</v>
      </c>
      <c r="AJB12">
        <f t="shared" si="94"/>
        <v>0</v>
      </c>
      <c r="AJC12">
        <f t="shared" si="94"/>
        <v>0</v>
      </c>
      <c r="AJD12">
        <f t="shared" si="94"/>
        <v>0</v>
      </c>
      <c r="AJE12">
        <f t="shared" si="94"/>
        <v>0</v>
      </c>
      <c r="AJF12">
        <f t="shared" si="94"/>
        <v>0</v>
      </c>
      <c r="AJG12">
        <f t="shared" si="94"/>
        <v>0</v>
      </c>
      <c r="AJH12">
        <f t="shared" si="94"/>
        <v>0</v>
      </c>
      <c r="AJI12">
        <f t="shared" si="94"/>
        <v>0</v>
      </c>
      <c r="AJJ12">
        <f t="shared" si="94"/>
        <v>0</v>
      </c>
      <c r="AJK12">
        <f t="shared" si="94"/>
        <v>0</v>
      </c>
      <c r="AJL12">
        <f t="shared" si="94"/>
        <v>0</v>
      </c>
      <c r="AJM12">
        <f t="shared" si="94"/>
        <v>0</v>
      </c>
      <c r="AJN12">
        <f t="shared" si="94"/>
        <v>0</v>
      </c>
      <c r="AJO12">
        <f t="shared" si="94"/>
        <v>0</v>
      </c>
      <c r="AJP12">
        <f t="shared" si="94"/>
        <v>0</v>
      </c>
      <c r="AJQ12">
        <f t="shared" si="94"/>
        <v>0</v>
      </c>
      <c r="AJR12">
        <f t="shared" si="94"/>
        <v>0</v>
      </c>
      <c r="AJS12">
        <f t="shared" si="94"/>
        <v>0</v>
      </c>
      <c r="AJT12">
        <f t="shared" si="94"/>
        <v>0</v>
      </c>
      <c r="AJU12">
        <f t="shared" si="94"/>
        <v>0</v>
      </c>
      <c r="AJV12">
        <f t="shared" si="94"/>
        <v>0</v>
      </c>
      <c r="AJW12">
        <f t="shared" si="94"/>
        <v>0</v>
      </c>
      <c r="AJX12">
        <f t="shared" si="94"/>
        <v>0</v>
      </c>
      <c r="AJY12">
        <f t="shared" si="94"/>
        <v>0</v>
      </c>
      <c r="AJZ12">
        <f t="shared" si="94"/>
        <v>0</v>
      </c>
      <c r="AKA12">
        <f t="shared" si="94"/>
        <v>0</v>
      </c>
      <c r="AKB12">
        <f t="shared" si="94"/>
        <v>0</v>
      </c>
    </row>
    <row r="13" spans="4:1008" ht="20.25">
      <c r="D13" s="37" t="s">
        <v>27</v>
      </c>
      <c r="E13">
        <f>SUMIF($D28:$D2008,"*HOM-MOE -*",E28:E2008)</f>
        <v>0</v>
      </c>
      <c r="F13">
        <f t="shared" ref="F13:BQ13" si="95">SUMIF($D28:$D2008,"*HOM-MOE -*",F28:F2008)</f>
        <v>0</v>
      </c>
      <c r="G13">
        <f t="shared" si="95"/>
        <v>0</v>
      </c>
      <c r="H13">
        <f t="shared" si="95"/>
        <v>0</v>
      </c>
      <c r="I13">
        <f t="shared" si="95"/>
        <v>0</v>
      </c>
      <c r="J13">
        <f t="shared" si="95"/>
        <v>0</v>
      </c>
      <c r="K13">
        <f t="shared" si="95"/>
        <v>0</v>
      </c>
      <c r="L13">
        <f t="shared" si="95"/>
        <v>0</v>
      </c>
      <c r="M13">
        <f t="shared" si="95"/>
        <v>0</v>
      </c>
      <c r="N13">
        <f t="shared" si="95"/>
        <v>0</v>
      </c>
      <c r="O13">
        <f t="shared" si="95"/>
        <v>0</v>
      </c>
      <c r="P13">
        <f t="shared" si="95"/>
        <v>0</v>
      </c>
      <c r="Q13">
        <f t="shared" si="95"/>
        <v>0</v>
      </c>
      <c r="R13">
        <f t="shared" si="95"/>
        <v>0</v>
      </c>
      <c r="S13">
        <f t="shared" si="95"/>
        <v>0</v>
      </c>
      <c r="T13">
        <f t="shared" si="95"/>
        <v>0</v>
      </c>
      <c r="U13">
        <f t="shared" si="95"/>
        <v>0</v>
      </c>
      <c r="V13">
        <f t="shared" si="95"/>
        <v>0</v>
      </c>
      <c r="W13">
        <f t="shared" si="95"/>
        <v>0</v>
      </c>
      <c r="X13">
        <f t="shared" si="95"/>
        <v>0</v>
      </c>
      <c r="Y13">
        <f t="shared" si="95"/>
        <v>0</v>
      </c>
      <c r="Z13">
        <f t="shared" si="95"/>
        <v>0</v>
      </c>
      <c r="AA13">
        <f t="shared" si="95"/>
        <v>0</v>
      </c>
      <c r="AB13">
        <f t="shared" si="95"/>
        <v>0</v>
      </c>
      <c r="AC13">
        <f t="shared" si="95"/>
        <v>0</v>
      </c>
      <c r="AD13">
        <f t="shared" si="95"/>
        <v>0</v>
      </c>
      <c r="AE13">
        <f t="shared" si="95"/>
        <v>0</v>
      </c>
      <c r="AF13">
        <f t="shared" si="95"/>
        <v>0</v>
      </c>
      <c r="AG13">
        <f t="shared" si="95"/>
        <v>0</v>
      </c>
      <c r="AH13">
        <f t="shared" si="95"/>
        <v>0</v>
      </c>
      <c r="AI13">
        <f t="shared" si="95"/>
        <v>0</v>
      </c>
      <c r="AJ13">
        <f t="shared" si="95"/>
        <v>0</v>
      </c>
      <c r="AK13">
        <f t="shared" si="95"/>
        <v>0</v>
      </c>
      <c r="AL13">
        <f t="shared" si="95"/>
        <v>0</v>
      </c>
      <c r="AM13">
        <f t="shared" si="95"/>
        <v>0</v>
      </c>
      <c r="AN13">
        <f t="shared" si="95"/>
        <v>0</v>
      </c>
      <c r="AO13">
        <f t="shared" si="95"/>
        <v>0</v>
      </c>
      <c r="AP13">
        <f t="shared" si="95"/>
        <v>0</v>
      </c>
      <c r="AQ13">
        <f t="shared" si="95"/>
        <v>0</v>
      </c>
      <c r="AR13">
        <f t="shared" si="95"/>
        <v>0</v>
      </c>
      <c r="AS13">
        <f t="shared" si="95"/>
        <v>0</v>
      </c>
      <c r="AT13">
        <f t="shared" si="95"/>
        <v>0</v>
      </c>
      <c r="AU13">
        <f t="shared" si="95"/>
        <v>0</v>
      </c>
      <c r="AV13">
        <f t="shared" si="95"/>
        <v>0</v>
      </c>
      <c r="AW13">
        <f t="shared" si="95"/>
        <v>0</v>
      </c>
      <c r="AX13">
        <f t="shared" si="95"/>
        <v>0</v>
      </c>
      <c r="AY13">
        <f t="shared" si="95"/>
        <v>0</v>
      </c>
      <c r="AZ13">
        <f t="shared" si="95"/>
        <v>0</v>
      </c>
      <c r="BA13">
        <f t="shared" si="95"/>
        <v>0</v>
      </c>
      <c r="BB13">
        <f t="shared" si="95"/>
        <v>0</v>
      </c>
      <c r="BC13">
        <f t="shared" si="95"/>
        <v>0</v>
      </c>
      <c r="BD13">
        <f t="shared" si="95"/>
        <v>0</v>
      </c>
      <c r="BE13">
        <f t="shared" si="95"/>
        <v>0</v>
      </c>
      <c r="BF13">
        <f t="shared" si="95"/>
        <v>0</v>
      </c>
      <c r="BG13">
        <f t="shared" si="95"/>
        <v>0</v>
      </c>
      <c r="BH13">
        <f t="shared" si="95"/>
        <v>0</v>
      </c>
      <c r="BI13">
        <f t="shared" si="95"/>
        <v>0</v>
      </c>
      <c r="BJ13">
        <f t="shared" si="95"/>
        <v>0</v>
      </c>
      <c r="BK13">
        <f t="shared" si="95"/>
        <v>0</v>
      </c>
      <c r="BL13">
        <f t="shared" si="95"/>
        <v>0</v>
      </c>
      <c r="BM13">
        <f t="shared" si="95"/>
        <v>0</v>
      </c>
      <c r="BN13">
        <f t="shared" si="95"/>
        <v>0</v>
      </c>
      <c r="BO13">
        <f t="shared" si="95"/>
        <v>0</v>
      </c>
      <c r="BP13">
        <f t="shared" si="95"/>
        <v>0</v>
      </c>
      <c r="BQ13">
        <f t="shared" si="95"/>
        <v>0</v>
      </c>
      <c r="BR13">
        <f t="shared" ref="BR13:EC13" si="96">SUMIF($D28:$D2008,"*HOM-MOE -*",BR28:BR2008)</f>
        <v>0</v>
      </c>
      <c r="BS13">
        <f t="shared" si="96"/>
        <v>0</v>
      </c>
      <c r="BT13">
        <f t="shared" si="96"/>
        <v>0</v>
      </c>
      <c r="BU13">
        <f t="shared" si="96"/>
        <v>0</v>
      </c>
      <c r="BV13">
        <f t="shared" si="96"/>
        <v>0</v>
      </c>
      <c r="BW13">
        <f t="shared" si="96"/>
        <v>0</v>
      </c>
      <c r="BX13">
        <f t="shared" si="96"/>
        <v>0</v>
      </c>
      <c r="BY13">
        <f t="shared" si="96"/>
        <v>0</v>
      </c>
      <c r="BZ13">
        <f t="shared" si="96"/>
        <v>0</v>
      </c>
      <c r="CA13">
        <f t="shared" si="96"/>
        <v>0</v>
      </c>
      <c r="CB13">
        <f t="shared" si="96"/>
        <v>0</v>
      </c>
      <c r="CC13">
        <f t="shared" si="96"/>
        <v>0</v>
      </c>
      <c r="CD13">
        <f t="shared" si="96"/>
        <v>0</v>
      </c>
      <c r="CE13">
        <f t="shared" si="96"/>
        <v>0</v>
      </c>
      <c r="CF13">
        <f t="shared" si="96"/>
        <v>0</v>
      </c>
      <c r="CG13">
        <f t="shared" si="96"/>
        <v>0</v>
      </c>
      <c r="CH13">
        <f t="shared" si="96"/>
        <v>0</v>
      </c>
      <c r="CI13">
        <f t="shared" si="96"/>
        <v>0</v>
      </c>
      <c r="CJ13">
        <f t="shared" si="96"/>
        <v>0</v>
      </c>
      <c r="CK13">
        <f t="shared" si="96"/>
        <v>0</v>
      </c>
      <c r="CL13">
        <f t="shared" si="96"/>
        <v>0</v>
      </c>
      <c r="CM13">
        <f t="shared" si="96"/>
        <v>0</v>
      </c>
      <c r="CN13">
        <f t="shared" si="96"/>
        <v>0</v>
      </c>
      <c r="CO13">
        <f t="shared" si="96"/>
        <v>0</v>
      </c>
      <c r="CP13">
        <f t="shared" si="96"/>
        <v>0</v>
      </c>
      <c r="CQ13">
        <f t="shared" si="96"/>
        <v>0</v>
      </c>
      <c r="CR13">
        <f t="shared" si="96"/>
        <v>0</v>
      </c>
      <c r="CS13">
        <f t="shared" si="96"/>
        <v>0</v>
      </c>
      <c r="CT13">
        <f t="shared" si="96"/>
        <v>0</v>
      </c>
      <c r="CU13">
        <f t="shared" si="96"/>
        <v>0</v>
      </c>
      <c r="CV13">
        <f t="shared" si="96"/>
        <v>0</v>
      </c>
      <c r="CW13">
        <f t="shared" si="96"/>
        <v>0</v>
      </c>
      <c r="CX13">
        <f t="shared" si="96"/>
        <v>0</v>
      </c>
      <c r="CY13">
        <f t="shared" si="96"/>
        <v>0</v>
      </c>
      <c r="CZ13">
        <f t="shared" si="96"/>
        <v>0</v>
      </c>
      <c r="DA13">
        <f t="shared" si="96"/>
        <v>0</v>
      </c>
      <c r="DB13">
        <f t="shared" si="96"/>
        <v>0</v>
      </c>
      <c r="DC13">
        <f t="shared" si="96"/>
        <v>0</v>
      </c>
      <c r="DD13">
        <f t="shared" si="96"/>
        <v>0</v>
      </c>
      <c r="DE13">
        <f t="shared" si="96"/>
        <v>0</v>
      </c>
      <c r="DF13">
        <f t="shared" si="96"/>
        <v>0</v>
      </c>
      <c r="DG13">
        <f t="shared" si="96"/>
        <v>0</v>
      </c>
      <c r="DH13">
        <f t="shared" si="96"/>
        <v>0</v>
      </c>
      <c r="DI13">
        <f t="shared" si="96"/>
        <v>0</v>
      </c>
      <c r="DJ13">
        <f t="shared" si="96"/>
        <v>0</v>
      </c>
      <c r="DK13">
        <f t="shared" si="96"/>
        <v>0</v>
      </c>
      <c r="DL13">
        <f t="shared" si="96"/>
        <v>0</v>
      </c>
      <c r="DM13">
        <f t="shared" si="96"/>
        <v>0</v>
      </c>
      <c r="DN13">
        <f t="shared" si="96"/>
        <v>0</v>
      </c>
      <c r="DO13">
        <f t="shared" si="96"/>
        <v>0</v>
      </c>
      <c r="DP13">
        <f t="shared" si="96"/>
        <v>0</v>
      </c>
      <c r="DQ13">
        <f t="shared" si="96"/>
        <v>0</v>
      </c>
      <c r="DR13">
        <f t="shared" si="96"/>
        <v>0</v>
      </c>
      <c r="DS13">
        <f t="shared" si="96"/>
        <v>0</v>
      </c>
      <c r="DT13">
        <f t="shared" si="96"/>
        <v>0</v>
      </c>
      <c r="DU13">
        <f t="shared" si="96"/>
        <v>0</v>
      </c>
      <c r="DV13">
        <f t="shared" si="96"/>
        <v>0</v>
      </c>
      <c r="DW13">
        <f t="shared" si="96"/>
        <v>0</v>
      </c>
      <c r="DX13">
        <f t="shared" si="96"/>
        <v>0</v>
      </c>
      <c r="DY13">
        <f t="shared" si="96"/>
        <v>0</v>
      </c>
      <c r="DZ13">
        <f t="shared" si="96"/>
        <v>0</v>
      </c>
      <c r="EA13">
        <f t="shared" si="96"/>
        <v>0</v>
      </c>
      <c r="EB13">
        <f t="shared" si="96"/>
        <v>0</v>
      </c>
      <c r="EC13">
        <f t="shared" si="96"/>
        <v>0</v>
      </c>
      <c r="ED13">
        <f t="shared" ref="ED13:GO13" si="97">SUMIF($D28:$D2008,"*HOM-MOE -*",ED28:ED2008)</f>
        <v>0</v>
      </c>
      <c r="EE13">
        <f t="shared" si="97"/>
        <v>0</v>
      </c>
      <c r="EF13">
        <f t="shared" si="97"/>
        <v>0</v>
      </c>
      <c r="EG13">
        <f t="shared" si="97"/>
        <v>0</v>
      </c>
      <c r="EH13">
        <f t="shared" si="97"/>
        <v>0</v>
      </c>
      <c r="EI13">
        <f t="shared" si="97"/>
        <v>0</v>
      </c>
      <c r="EJ13">
        <f t="shared" si="97"/>
        <v>0</v>
      </c>
      <c r="EK13">
        <f t="shared" si="97"/>
        <v>0</v>
      </c>
      <c r="EL13">
        <f t="shared" si="97"/>
        <v>0</v>
      </c>
      <c r="EM13">
        <f t="shared" si="97"/>
        <v>0</v>
      </c>
      <c r="EN13">
        <f t="shared" si="97"/>
        <v>0</v>
      </c>
      <c r="EO13">
        <f t="shared" si="97"/>
        <v>0</v>
      </c>
      <c r="EP13">
        <f t="shared" si="97"/>
        <v>0</v>
      </c>
      <c r="EQ13">
        <f t="shared" si="97"/>
        <v>0</v>
      </c>
      <c r="ER13">
        <f t="shared" si="97"/>
        <v>0</v>
      </c>
      <c r="ES13">
        <f t="shared" si="97"/>
        <v>0</v>
      </c>
      <c r="ET13">
        <f t="shared" si="97"/>
        <v>0</v>
      </c>
      <c r="EU13">
        <f t="shared" si="97"/>
        <v>0</v>
      </c>
      <c r="EV13">
        <f t="shared" si="97"/>
        <v>0</v>
      </c>
      <c r="EW13">
        <f t="shared" si="97"/>
        <v>0</v>
      </c>
      <c r="EX13">
        <f t="shared" si="97"/>
        <v>0</v>
      </c>
      <c r="EY13">
        <f t="shared" si="97"/>
        <v>0</v>
      </c>
      <c r="EZ13">
        <f t="shared" si="97"/>
        <v>0</v>
      </c>
      <c r="FA13">
        <f t="shared" si="97"/>
        <v>0</v>
      </c>
      <c r="FB13">
        <f t="shared" si="97"/>
        <v>0</v>
      </c>
      <c r="FC13">
        <f t="shared" si="97"/>
        <v>0</v>
      </c>
      <c r="FD13">
        <f t="shared" si="97"/>
        <v>0</v>
      </c>
      <c r="FE13">
        <f t="shared" si="97"/>
        <v>0</v>
      </c>
      <c r="FF13">
        <f t="shared" si="97"/>
        <v>0</v>
      </c>
      <c r="FG13">
        <f t="shared" si="97"/>
        <v>0</v>
      </c>
      <c r="FH13">
        <f t="shared" si="97"/>
        <v>0</v>
      </c>
      <c r="FI13">
        <f t="shared" si="97"/>
        <v>0</v>
      </c>
      <c r="FJ13">
        <f t="shared" si="97"/>
        <v>0</v>
      </c>
      <c r="FK13">
        <f t="shared" si="97"/>
        <v>0</v>
      </c>
      <c r="FL13">
        <f t="shared" si="97"/>
        <v>0</v>
      </c>
      <c r="FM13">
        <f t="shared" si="97"/>
        <v>0</v>
      </c>
      <c r="FN13">
        <f t="shared" si="97"/>
        <v>0</v>
      </c>
      <c r="FO13">
        <f t="shared" si="97"/>
        <v>0</v>
      </c>
      <c r="FP13">
        <f t="shared" si="97"/>
        <v>0</v>
      </c>
      <c r="FQ13">
        <f t="shared" si="97"/>
        <v>0</v>
      </c>
      <c r="FR13">
        <f t="shared" si="97"/>
        <v>0</v>
      </c>
      <c r="FS13">
        <f t="shared" si="97"/>
        <v>0</v>
      </c>
      <c r="FT13">
        <f t="shared" si="97"/>
        <v>0</v>
      </c>
      <c r="FU13">
        <f t="shared" si="97"/>
        <v>0</v>
      </c>
      <c r="FV13">
        <f t="shared" si="97"/>
        <v>0</v>
      </c>
      <c r="FW13">
        <f t="shared" si="97"/>
        <v>0</v>
      </c>
      <c r="FX13">
        <f t="shared" si="97"/>
        <v>0</v>
      </c>
      <c r="FY13">
        <f t="shared" si="97"/>
        <v>0</v>
      </c>
      <c r="FZ13">
        <f t="shared" si="97"/>
        <v>0</v>
      </c>
      <c r="GA13">
        <f t="shared" si="97"/>
        <v>0</v>
      </c>
      <c r="GB13">
        <f t="shared" si="97"/>
        <v>0</v>
      </c>
      <c r="GC13">
        <f t="shared" si="97"/>
        <v>0</v>
      </c>
      <c r="GD13">
        <f t="shared" si="97"/>
        <v>0</v>
      </c>
      <c r="GE13">
        <f t="shared" si="97"/>
        <v>0</v>
      </c>
      <c r="GF13">
        <f t="shared" si="97"/>
        <v>0</v>
      </c>
      <c r="GG13">
        <f t="shared" si="97"/>
        <v>0</v>
      </c>
      <c r="GH13">
        <f t="shared" si="97"/>
        <v>0</v>
      </c>
      <c r="GI13">
        <f t="shared" si="97"/>
        <v>0</v>
      </c>
      <c r="GJ13">
        <f t="shared" si="97"/>
        <v>0</v>
      </c>
      <c r="GK13">
        <f t="shared" si="97"/>
        <v>0</v>
      </c>
      <c r="GL13">
        <f t="shared" si="97"/>
        <v>0</v>
      </c>
      <c r="GM13">
        <f t="shared" si="97"/>
        <v>0</v>
      </c>
      <c r="GN13">
        <f t="shared" si="97"/>
        <v>0</v>
      </c>
      <c r="GO13">
        <f t="shared" si="97"/>
        <v>0</v>
      </c>
      <c r="GP13">
        <f t="shared" ref="GP13:JA13" si="98">SUMIF($D28:$D2008,"*HOM-MOE -*",GP28:GP2008)</f>
        <v>0</v>
      </c>
      <c r="GQ13">
        <f t="shared" si="98"/>
        <v>0</v>
      </c>
      <c r="GR13">
        <f t="shared" si="98"/>
        <v>0</v>
      </c>
      <c r="GS13">
        <f t="shared" si="98"/>
        <v>0</v>
      </c>
      <c r="GT13">
        <f t="shared" si="98"/>
        <v>0</v>
      </c>
      <c r="GU13">
        <f t="shared" si="98"/>
        <v>0</v>
      </c>
      <c r="GV13">
        <f t="shared" si="98"/>
        <v>0</v>
      </c>
      <c r="GW13">
        <f t="shared" si="98"/>
        <v>0</v>
      </c>
      <c r="GX13">
        <f t="shared" si="98"/>
        <v>0</v>
      </c>
      <c r="GY13">
        <f t="shared" si="98"/>
        <v>0</v>
      </c>
      <c r="GZ13">
        <f t="shared" si="98"/>
        <v>0</v>
      </c>
      <c r="HA13">
        <f t="shared" si="98"/>
        <v>0</v>
      </c>
      <c r="HB13">
        <f t="shared" si="98"/>
        <v>0</v>
      </c>
      <c r="HC13">
        <f t="shared" si="98"/>
        <v>0</v>
      </c>
      <c r="HD13">
        <f t="shared" si="98"/>
        <v>0</v>
      </c>
      <c r="HE13">
        <f t="shared" si="98"/>
        <v>0</v>
      </c>
      <c r="HF13">
        <f t="shared" si="98"/>
        <v>0</v>
      </c>
      <c r="HG13">
        <f t="shared" si="98"/>
        <v>0</v>
      </c>
      <c r="HH13">
        <f t="shared" si="98"/>
        <v>0</v>
      </c>
      <c r="HI13">
        <f t="shared" si="98"/>
        <v>0</v>
      </c>
      <c r="HJ13">
        <f t="shared" si="98"/>
        <v>0</v>
      </c>
      <c r="HK13">
        <f t="shared" si="98"/>
        <v>0</v>
      </c>
      <c r="HL13">
        <f t="shared" si="98"/>
        <v>0</v>
      </c>
      <c r="HM13">
        <f t="shared" si="98"/>
        <v>0</v>
      </c>
      <c r="HN13">
        <f t="shared" si="98"/>
        <v>0</v>
      </c>
      <c r="HO13">
        <f t="shared" si="98"/>
        <v>0</v>
      </c>
      <c r="HP13">
        <f t="shared" si="98"/>
        <v>0</v>
      </c>
      <c r="HQ13">
        <f t="shared" si="98"/>
        <v>0</v>
      </c>
      <c r="HR13">
        <f t="shared" si="98"/>
        <v>0</v>
      </c>
      <c r="HS13">
        <f t="shared" si="98"/>
        <v>0</v>
      </c>
      <c r="HT13">
        <f t="shared" si="98"/>
        <v>0</v>
      </c>
      <c r="HU13">
        <f t="shared" si="98"/>
        <v>0</v>
      </c>
      <c r="HV13">
        <f t="shared" si="98"/>
        <v>0</v>
      </c>
      <c r="HW13">
        <f t="shared" si="98"/>
        <v>0</v>
      </c>
      <c r="HX13">
        <f t="shared" si="98"/>
        <v>0</v>
      </c>
      <c r="HY13">
        <f t="shared" si="98"/>
        <v>0</v>
      </c>
      <c r="HZ13">
        <f t="shared" si="98"/>
        <v>0</v>
      </c>
      <c r="IA13">
        <f t="shared" si="98"/>
        <v>0</v>
      </c>
      <c r="IB13">
        <f t="shared" si="98"/>
        <v>0</v>
      </c>
      <c r="IC13">
        <f t="shared" si="98"/>
        <v>0</v>
      </c>
      <c r="ID13">
        <f t="shared" si="98"/>
        <v>0</v>
      </c>
      <c r="IE13">
        <f t="shared" si="98"/>
        <v>0</v>
      </c>
      <c r="IF13">
        <f t="shared" si="98"/>
        <v>0</v>
      </c>
      <c r="IG13">
        <f t="shared" si="98"/>
        <v>0</v>
      </c>
      <c r="IH13">
        <f t="shared" si="98"/>
        <v>0</v>
      </c>
      <c r="II13">
        <f t="shared" si="98"/>
        <v>0</v>
      </c>
      <c r="IJ13">
        <f t="shared" si="98"/>
        <v>0</v>
      </c>
      <c r="IK13">
        <f t="shared" si="98"/>
        <v>0</v>
      </c>
      <c r="IL13">
        <f t="shared" si="98"/>
        <v>0</v>
      </c>
      <c r="IM13">
        <f t="shared" si="98"/>
        <v>0</v>
      </c>
      <c r="IN13">
        <f t="shared" si="98"/>
        <v>0</v>
      </c>
      <c r="IO13">
        <f t="shared" si="98"/>
        <v>0</v>
      </c>
      <c r="IP13">
        <f t="shared" si="98"/>
        <v>0</v>
      </c>
      <c r="IQ13">
        <f t="shared" si="98"/>
        <v>0</v>
      </c>
      <c r="IR13">
        <f t="shared" si="98"/>
        <v>0</v>
      </c>
      <c r="IS13">
        <f t="shared" si="98"/>
        <v>0</v>
      </c>
      <c r="IT13">
        <f t="shared" si="98"/>
        <v>0</v>
      </c>
      <c r="IU13">
        <f t="shared" si="98"/>
        <v>0</v>
      </c>
      <c r="IV13">
        <f t="shared" si="98"/>
        <v>0</v>
      </c>
      <c r="IW13">
        <f t="shared" si="98"/>
        <v>0</v>
      </c>
      <c r="IX13">
        <f t="shared" si="98"/>
        <v>0</v>
      </c>
      <c r="IY13">
        <f t="shared" si="98"/>
        <v>0</v>
      </c>
      <c r="IZ13">
        <f t="shared" si="98"/>
        <v>0</v>
      </c>
      <c r="JA13">
        <f t="shared" si="98"/>
        <v>0</v>
      </c>
      <c r="JB13">
        <f t="shared" ref="JB13:LM13" si="99">SUMIF($D28:$D2008,"*HOM-MOE -*",JB28:JB2008)</f>
        <v>0</v>
      </c>
      <c r="JC13">
        <f t="shared" si="99"/>
        <v>0</v>
      </c>
      <c r="JD13">
        <f t="shared" si="99"/>
        <v>0</v>
      </c>
      <c r="JE13">
        <f t="shared" si="99"/>
        <v>0</v>
      </c>
      <c r="JF13">
        <f t="shared" si="99"/>
        <v>0</v>
      </c>
      <c r="JG13">
        <f t="shared" si="99"/>
        <v>0</v>
      </c>
      <c r="JH13">
        <f t="shared" si="99"/>
        <v>0</v>
      </c>
      <c r="JI13">
        <f t="shared" si="99"/>
        <v>0</v>
      </c>
      <c r="JJ13">
        <f t="shared" si="99"/>
        <v>0</v>
      </c>
      <c r="JK13">
        <f t="shared" si="99"/>
        <v>0</v>
      </c>
      <c r="JL13">
        <f t="shared" si="99"/>
        <v>0</v>
      </c>
      <c r="JM13">
        <f t="shared" si="99"/>
        <v>0</v>
      </c>
      <c r="JN13">
        <f t="shared" si="99"/>
        <v>0</v>
      </c>
      <c r="JO13">
        <f t="shared" si="99"/>
        <v>0</v>
      </c>
      <c r="JP13">
        <f t="shared" si="99"/>
        <v>0</v>
      </c>
      <c r="JQ13">
        <f t="shared" si="99"/>
        <v>0</v>
      </c>
      <c r="JR13">
        <f t="shared" si="99"/>
        <v>0</v>
      </c>
      <c r="JS13">
        <f t="shared" si="99"/>
        <v>0</v>
      </c>
      <c r="JT13">
        <f t="shared" si="99"/>
        <v>0</v>
      </c>
      <c r="JU13">
        <f t="shared" si="99"/>
        <v>0</v>
      </c>
      <c r="JV13">
        <f t="shared" si="99"/>
        <v>0</v>
      </c>
      <c r="JW13">
        <f t="shared" si="99"/>
        <v>0</v>
      </c>
      <c r="JX13">
        <f t="shared" si="99"/>
        <v>0</v>
      </c>
      <c r="JY13">
        <f t="shared" si="99"/>
        <v>0</v>
      </c>
      <c r="JZ13">
        <f t="shared" si="99"/>
        <v>0</v>
      </c>
      <c r="KA13">
        <f t="shared" si="99"/>
        <v>0</v>
      </c>
      <c r="KB13">
        <f t="shared" si="99"/>
        <v>0</v>
      </c>
      <c r="KC13">
        <f t="shared" si="99"/>
        <v>0</v>
      </c>
      <c r="KD13">
        <f t="shared" si="99"/>
        <v>0</v>
      </c>
      <c r="KE13">
        <f t="shared" si="99"/>
        <v>0</v>
      </c>
      <c r="KF13">
        <f t="shared" si="99"/>
        <v>0</v>
      </c>
      <c r="KG13">
        <f t="shared" si="99"/>
        <v>0</v>
      </c>
      <c r="KH13">
        <f t="shared" si="99"/>
        <v>0</v>
      </c>
      <c r="KI13">
        <f t="shared" si="99"/>
        <v>0</v>
      </c>
      <c r="KJ13">
        <f t="shared" si="99"/>
        <v>0</v>
      </c>
      <c r="KK13">
        <f t="shared" si="99"/>
        <v>0</v>
      </c>
      <c r="KL13">
        <f t="shared" si="99"/>
        <v>0</v>
      </c>
      <c r="KM13">
        <f t="shared" si="99"/>
        <v>0</v>
      </c>
      <c r="KN13">
        <f t="shared" si="99"/>
        <v>0</v>
      </c>
      <c r="KO13">
        <f t="shared" si="99"/>
        <v>0</v>
      </c>
      <c r="KP13">
        <f t="shared" si="99"/>
        <v>0</v>
      </c>
      <c r="KQ13">
        <f t="shared" si="99"/>
        <v>0</v>
      </c>
      <c r="KR13">
        <f t="shared" si="99"/>
        <v>0</v>
      </c>
      <c r="KS13">
        <f t="shared" si="99"/>
        <v>0</v>
      </c>
      <c r="KT13">
        <f t="shared" si="99"/>
        <v>0</v>
      </c>
      <c r="KU13">
        <f t="shared" si="99"/>
        <v>0</v>
      </c>
      <c r="KV13">
        <f t="shared" si="99"/>
        <v>0</v>
      </c>
      <c r="KW13">
        <f t="shared" si="99"/>
        <v>0</v>
      </c>
      <c r="KX13">
        <f t="shared" si="99"/>
        <v>0</v>
      </c>
      <c r="KY13">
        <f t="shared" si="99"/>
        <v>0</v>
      </c>
      <c r="KZ13">
        <f t="shared" si="99"/>
        <v>0</v>
      </c>
      <c r="LA13">
        <f t="shared" si="99"/>
        <v>0</v>
      </c>
      <c r="LB13">
        <f t="shared" si="99"/>
        <v>0</v>
      </c>
      <c r="LC13">
        <f t="shared" si="99"/>
        <v>0</v>
      </c>
      <c r="LD13">
        <f t="shared" si="99"/>
        <v>0</v>
      </c>
      <c r="LE13">
        <f t="shared" si="99"/>
        <v>0</v>
      </c>
      <c r="LF13">
        <f t="shared" si="99"/>
        <v>0</v>
      </c>
      <c r="LG13">
        <f t="shared" si="99"/>
        <v>0</v>
      </c>
      <c r="LH13">
        <f t="shared" si="99"/>
        <v>0</v>
      </c>
      <c r="LI13">
        <f t="shared" si="99"/>
        <v>0</v>
      </c>
      <c r="LJ13">
        <f t="shared" si="99"/>
        <v>0</v>
      </c>
      <c r="LK13">
        <f t="shared" si="99"/>
        <v>0</v>
      </c>
      <c r="LL13">
        <f t="shared" si="99"/>
        <v>0</v>
      </c>
      <c r="LM13">
        <f t="shared" si="99"/>
        <v>0</v>
      </c>
      <c r="LN13">
        <f t="shared" ref="LN13:NY13" si="100">SUMIF($D28:$D2008,"*HOM-MOE -*",LN28:LN2008)</f>
        <v>0</v>
      </c>
      <c r="LO13">
        <f t="shared" si="100"/>
        <v>0</v>
      </c>
      <c r="LP13">
        <f t="shared" si="100"/>
        <v>0</v>
      </c>
      <c r="LQ13">
        <f t="shared" si="100"/>
        <v>0</v>
      </c>
      <c r="LR13">
        <f t="shared" si="100"/>
        <v>0</v>
      </c>
      <c r="LS13">
        <f t="shared" si="100"/>
        <v>0</v>
      </c>
      <c r="LT13">
        <f t="shared" si="100"/>
        <v>0</v>
      </c>
      <c r="LU13">
        <f t="shared" si="100"/>
        <v>0</v>
      </c>
      <c r="LV13">
        <f t="shared" si="100"/>
        <v>0</v>
      </c>
      <c r="LW13">
        <f t="shared" si="100"/>
        <v>0</v>
      </c>
      <c r="LX13">
        <f t="shared" si="100"/>
        <v>0</v>
      </c>
      <c r="LY13">
        <f t="shared" si="100"/>
        <v>0</v>
      </c>
      <c r="LZ13">
        <f t="shared" si="100"/>
        <v>0</v>
      </c>
      <c r="MA13">
        <f t="shared" si="100"/>
        <v>0</v>
      </c>
      <c r="MB13">
        <f t="shared" si="100"/>
        <v>0</v>
      </c>
      <c r="MC13">
        <f t="shared" si="100"/>
        <v>0</v>
      </c>
      <c r="MD13">
        <f t="shared" si="100"/>
        <v>0</v>
      </c>
      <c r="ME13">
        <f t="shared" si="100"/>
        <v>0</v>
      </c>
      <c r="MF13">
        <f t="shared" si="100"/>
        <v>0</v>
      </c>
      <c r="MG13">
        <f t="shared" si="100"/>
        <v>0</v>
      </c>
      <c r="MH13">
        <f t="shared" si="100"/>
        <v>0</v>
      </c>
      <c r="MI13">
        <f t="shared" si="100"/>
        <v>0</v>
      </c>
      <c r="MJ13">
        <f t="shared" si="100"/>
        <v>0</v>
      </c>
      <c r="MK13">
        <f t="shared" si="100"/>
        <v>0</v>
      </c>
      <c r="ML13">
        <f t="shared" si="100"/>
        <v>0</v>
      </c>
      <c r="MM13">
        <f t="shared" si="100"/>
        <v>0</v>
      </c>
      <c r="MN13">
        <f t="shared" si="100"/>
        <v>0</v>
      </c>
      <c r="MO13">
        <f t="shared" si="100"/>
        <v>0</v>
      </c>
      <c r="MP13">
        <f t="shared" si="100"/>
        <v>0</v>
      </c>
      <c r="MQ13">
        <f t="shared" si="100"/>
        <v>0</v>
      </c>
      <c r="MR13">
        <f t="shared" si="100"/>
        <v>0</v>
      </c>
      <c r="MS13">
        <f t="shared" si="100"/>
        <v>0</v>
      </c>
      <c r="MT13">
        <f t="shared" si="100"/>
        <v>0</v>
      </c>
      <c r="MU13">
        <f t="shared" si="100"/>
        <v>0</v>
      </c>
      <c r="MV13">
        <f t="shared" si="100"/>
        <v>0</v>
      </c>
      <c r="MW13">
        <f t="shared" si="100"/>
        <v>0</v>
      </c>
      <c r="MX13">
        <f t="shared" si="100"/>
        <v>0</v>
      </c>
      <c r="MY13">
        <f t="shared" si="100"/>
        <v>0</v>
      </c>
      <c r="MZ13">
        <f t="shared" si="100"/>
        <v>0</v>
      </c>
      <c r="NA13">
        <f t="shared" si="100"/>
        <v>0</v>
      </c>
      <c r="NB13">
        <f t="shared" si="100"/>
        <v>0</v>
      </c>
      <c r="NC13">
        <f t="shared" si="100"/>
        <v>0</v>
      </c>
      <c r="ND13">
        <f t="shared" si="100"/>
        <v>0</v>
      </c>
      <c r="NE13">
        <f t="shared" si="100"/>
        <v>0</v>
      </c>
      <c r="NF13">
        <f t="shared" si="100"/>
        <v>0</v>
      </c>
      <c r="NG13">
        <f t="shared" si="100"/>
        <v>0</v>
      </c>
      <c r="NH13">
        <f t="shared" si="100"/>
        <v>0</v>
      </c>
      <c r="NI13">
        <f t="shared" si="100"/>
        <v>0</v>
      </c>
      <c r="NJ13">
        <f t="shared" si="100"/>
        <v>0</v>
      </c>
      <c r="NK13">
        <f t="shared" si="100"/>
        <v>0</v>
      </c>
      <c r="NL13">
        <f t="shared" si="100"/>
        <v>0</v>
      </c>
      <c r="NM13">
        <f t="shared" si="100"/>
        <v>0</v>
      </c>
      <c r="NN13">
        <f t="shared" si="100"/>
        <v>0</v>
      </c>
      <c r="NO13">
        <f t="shared" si="100"/>
        <v>0</v>
      </c>
      <c r="NP13">
        <f t="shared" si="100"/>
        <v>0</v>
      </c>
      <c r="NQ13">
        <f t="shared" si="100"/>
        <v>0</v>
      </c>
      <c r="NR13">
        <f t="shared" si="100"/>
        <v>0</v>
      </c>
      <c r="NS13">
        <f t="shared" si="100"/>
        <v>0</v>
      </c>
      <c r="NT13">
        <f t="shared" si="100"/>
        <v>0</v>
      </c>
      <c r="NU13">
        <f t="shared" si="100"/>
        <v>0</v>
      </c>
      <c r="NV13">
        <f t="shared" si="100"/>
        <v>0</v>
      </c>
      <c r="NW13">
        <f t="shared" si="100"/>
        <v>0</v>
      </c>
      <c r="NX13">
        <f t="shared" si="100"/>
        <v>0</v>
      </c>
      <c r="NY13">
        <f t="shared" si="100"/>
        <v>0</v>
      </c>
      <c r="NZ13">
        <f t="shared" ref="NZ13:QK13" si="101">SUMIF($D28:$D2008,"*HOM-MOE -*",NZ28:NZ2008)</f>
        <v>0</v>
      </c>
      <c r="OA13">
        <f t="shared" si="101"/>
        <v>0</v>
      </c>
      <c r="OB13">
        <f t="shared" si="101"/>
        <v>0</v>
      </c>
      <c r="OC13">
        <f t="shared" si="101"/>
        <v>0</v>
      </c>
      <c r="OD13">
        <f t="shared" si="101"/>
        <v>0</v>
      </c>
      <c r="OE13">
        <f t="shared" si="101"/>
        <v>0</v>
      </c>
      <c r="OF13">
        <f t="shared" si="101"/>
        <v>0</v>
      </c>
      <c r="OG13">
        <f t="shared" si="101"/>
        <v>0</v>
      </c>
      <c r="OH13">
        <f t="shared" si="101"/>
        <v>0</v>
      </c>
      <c r="OI13">
        <f t="shared" si="101"/>
        <v>0</v>
      </c>
      <c r="OJ13">
        <f t="shared" si="101"/>
        <v>0</v>
      </c>
      <c r="OK13">
        <f t="shared" si="101"/>
        <v>0</v>
      </c>
      <c r="OL13">
        <f t="shared" si="101"/>
        <v>0</v>
      </c>
      <c r="OM13">
        <f t="shared" si="101"/>
        <v>0</v>
      </c>
      <c r="ON13">
        <f t="shared" si="101"/>
        <v>0</v>
      </c>
      <c r="OO13">
        <f t="shared" si="101"/>
        <v>0</v>
      </c>
      <c r="OP13">
        <f t="shared" si="101"/>
        <v>0</v>
      </c>
      <c r="OQ13">
        <f t="shared" si="101"/>
        <v>0</v>
      </c>
      <c r="OR13">
        <f t="shared" si="101"/>
        <v>0</v>
      </c>
      <c r="OS13">
        <f t="shared" si="101"/>
        <v>0</v>
      </c>
      <c r="OT13">
        <f t="shared" si="101"/>
        <v>0</v>
      </c>
      <c r="OU13">
        <f t="shared" si="101"/>
        <v>0</v>
      </c>
      <c r="OV13">
        <f t="shared" si="101"/>
        <v>0</v>
      </c>
      <c r="OW13">
        <f t="shared" si="101"/>
        <v>0</v>
      </c>
      <c r="OX13">
        <f t="shared" si="101"/>
        <v>0</v>
      </c>
      <c r="OY13">
        <f t="shared" si="101"/>
        <v>0</v>
      </c>
      <c r="OZ13">
        <f t="shared" si="101"/>
        <v>0</v>
      </c>
      <c r="PA13">
        <f t="shared" si="101"/>
        <v>0</v>
      </c>
      <c r="PB13">
        <f t="shared" si="101"/>
        <v>0</v>
      </c>
      <c r="PC13">
        <f t="shared" si="101"/>
        <v>0</v>
      </c>
      <c r="PD13">
        <f t="shared" si="101"/>
        <v>0</v>
      </c>
      <c r="PE13">
        <f t="shared" si="101"/>
        <v>0</v>
      </c>
      <c r="PF13">
        <f t="shared" si="101"/>
        <v>0</v>
      </c>
      <c r="PG13">
        <f t="shared" si="101"/>
        <v>0</v>
      </c>
      <c r="PH13">
        <f t="shared" si="101"/>
        <v>0</v>
      </c>
      <c r="PI13">
        <f t="shared" si="101"/>
        <v>0</v>
      </c>
      <c r="PJ13">
        <f t="shared" si="101"/>
        <v>0</v>
      </c>
      <c r="PK13">
        <f t="shared" si="101"/>
        <v>0</v>
      </c>
      <c r="PL13">
        <f t="shared" si="101"/>
        <v>0</v>
      </c>
      <c r="PM13">
        <f t="shared" si="101"/>
        <v>0</v>
      </c>
      <c r="PN13">
        <f t="shared" si="101"/>
        <v>0</v>
      </c>
      <c r="PO13">
        <f t="shared" si="101"/>
        <v>0</v>
      </c>
      <c r="PP13">
        <f t="shared" si="101"/>
        <v>0</v>
      </c>
      <c r="PQ13">
        <f t="shared" si="101"/>
        <v>0</v>
      </c>
      <c r="PR13">
        <f t="shared" si="101"/>
        <v>0</v>
      </c>
      <c r="PS13">
        <f t="shared" si="101"/>
        <v>0</v>
      </c>
      <c r="PT13">
        <f t="shared" si="101"/>
        <v>0</v>
      </c>
      <c r="PU13">
        <f t="shared" si="101"/>
        <v>0</v>
      </c>
      <c r="PV13">
        <f t="shared" si="101"/>
        <v>0</v>
      </c>
      <c r="PW13">
        <f t="shared" si="101"/>
        <v>0</v>
      </c>
      <c r="PX13">
        <f t="shared" si="101"/>
        <v>0</v>
      </c>
      <c r="PY13">
        <f t="shared" si="101"/>
        <v>0</v>
      </c>
      <c r="PZ13">
        <f t="shared" si="101"/>
        <v>0</v>
      </c>
      <c r="QA13">
        <f t="shared" si="101"/>
        <v>0</v>
      </c>
      <c r="QB13">
        <f t="shared" si="101"/>
        <v>0</v>
      </c>
      <c r="QC13">
        <f t="shared" si="101"/>
        <v>0</v>
      </c>
      <c r="QD13">
        <f t="shared" si="101"/>
        <v>0</v>
      </c>
      <c r="QE13">
        <f t="shared" si="101"/>
        <v>0</v>
      </c>
      <c r="QF13">
        <f t="shared" si="101"/>
        <v>0</v>
      </c>
      <c r="QG13">
        <f t="shared" si="101"/>
        <v>0</v>
      </c>
      <c r="QH13">
        <f t="shared" si="101"/>
        <v>0</v>
      </c>
      <c r="QI13">
        <f t="shared" si="101"/>
        <v>0</v>
      </c>
      <c r="QJ13">
        <f t="shared" si="101"/>
        <v>0</v>
      </c>
      <c r="QK13">
        <f t="shared" si="101"/>
        <v>0</v>
      </c>
      <c r="QL13">
        <f t="shared" ref="QL13:SW13" si="102">SUMIF($D28:$D2008,"*HOM-MOE -*",QL28:QL2008)</f>
        <v>0</v>
      </c>
      <c r="QM13">
        <f t="shared" si="102"/>
        <v>0</v>
      </c>
      <c r="QN13">
        <f t="shared" si="102"/>
        <v>0</v>
      </c>
      <c r="QO13">
        <f t="shared" si="102"/>
        <v>0</v>
      </c>
      <c r="QP13">
        <f t="shared" si="102"/>
        <v>0</v>
      </c>
      <c r="QQ13">
        <f t="shared" si="102"/>
        <v>0</v>
      </c>
      <c r="QR13">
        <f t="shared" si="102"/>
        <v>0</v>
      </c>
      <c r="QS13">
        <f t="shared" si="102"/>
        <v>0</v>
      </c>
      <c r="QT13">
        <f t="shared" si="102"/>
        <v>0</v>
      </c>
      <c r="QU13">
        <f t="shared" si="102"/>
        <v>0</v>
      </c>
      <c r="QV13">
        <f t="shared" si="102"/>
        <v>0</v>
      </c>
      <c r="QW13">
        <f t="shared" si="102"/>
        <v>0</v>
      </c>
      <c r="QX13">
        <f t="shared" si="102"/>
        <v>0</v>
      </c>
      <c r="QY13">
        <f t="shared" si="102"/>
        <v>0</v>
      </c>
      <c r="QZ13">
        <f t="shared" si="102"/>
        <v>0</v>
      </c>
      <c r="RA13">
        <f t="shared" si="102"/>
        <v>0</v>
      </c>
      <c r="RB13">
        <f t="shared" si="102"/>
        <v>0</v>
      </c>
      <c r="RC13">
        <f t="shared" si="102"/>
        <v>0</v>
      </c>
      <c r="RD13">
        <f t="shared" si="102"/>
        <v>0</v>
      </c>
      <c r="RE13">
        <f t="shared" si="102"/>
        <v>0</v>
      </c>
      <c r="RF13">
        <f t="shared" si="102"/>
        <v>0</v>
      </c>
      <c r="RG13">
        <f t="shared" si="102"/>
        <v>0</v>
      </c>
      <c r="RH13">
        <f t="shared" si="102"/>
        <v>0</v>
      </c>
      <c r="RI13">
        <f t="shared" si="102"/>
        <v>0</v>
      </c>
      <c r="RJ13">
        <f t="shared" si="102"/>
        <v>0</v>
      </c>
      <c r="RK13">
        <f t="shared" si="102"/>
        <v>0</v>
      </c>
      <c r="RL13">
        <f t="shared" si="102"/>
        <v>0</v>
      </c>
      <c r="RM13">
        <f t="shared" si="102"/>
        <v>0</v>
      </c>
      <c r="RN13">
        <f t="shared" si="102"/>
        <v>0</v>
      </c>
      <c r="RO13">
        <f t="shared" si="102"/>
        <v>0</v>
      </c>
      <c r="RP13">
        <f t="shared" si="102"/>
        <v>0</v>
      </c>
      <c r="RQ13">
        <f t="shared" si="102"/>
        <v>0</v>
      </c>
      <c r="RR13">
        <f t="shared" si="102"/>
        <v>0</v>
      </c>
      <c r="RS13">
        <f t="shared" si="102"/>
        <v>0</v>
      </c>
      <c r="RT13">
        <f t="shared" si="102"/>
        <v>0</v>
      </c>
      <c r="RU13">
        <f t="shared" si="102"/>
        <v>0</v>
      </c>
      <c r="RV13">
        <f t="shared" si="102"/>
        <v>0</v>
      </c>
      <c r="RW13">
        <f t="shared" si="102"/>
        <v>0</v>
      </c>
      <c r="RX13">
        <f t="shared" si="102"/>
        <v>0</v>
      </c>
      <c r="RY13">
        <f t="shared" si="102"/>
        <v>0</v>
      </c>
      <c r="RZ13">
        <f t="shared" si="102"/>
        <v>0</v>
      </c>
      <c r="SA13">
        <f t="shared" si="102"/>
        <v>0</v>
      </c>
      <c r="SB13">
        <f t="shared" si="102"/>
        <v>0</v>
      </c>
      <c r="SC13">
        <f t="shared" si="102"/>
        <v>0</v>
      </c>
      <c r="SD13">
        <f t="shared" si="102"/>
        <v>0</v>
      </c>
      <c r="SE13">
        <f t="shared" si="102"/>
        <v>0</v>
      </c>
      <c r="SF13">
        <f t="shared" si="102"/>
        <v>0</v>
      </c>
      <c r="SG13">
        <f t="shared" si="102"/>
        <v>0</v>
      </c>
      <c r="SH13">
        <f t="shared" si="102"/>
        <v>0</v>
      </c>
      <c r="SI13">
        <f t="shared" si="102"/>
        <v>0</v>
      </c>
      <c r="SJ13">
        <f t="shared" si="102"/>
        <v>0</v>
      </c>
      <c r="SK13">
        <f t="shared" si="102"/>
        <v>0</v>
      </c>
      <c r="SL13">
        <f t="shared" si="102"/>
        <v>0</v>
      </c>
      <c r="SM13">
        <f t="shared" si="102"/>
        <v>0</v>
      </c>
      <c r="SN13">
        <f t="shared" si="102"/>
        <v>0</v>
      </c>
      <c r="SO13">
        <f t="shared" si="102"/>
        <v>0</v>
      </c>
      <c r="SP13">
        <f t="shared" si="102"/>
        <v>0</v>
      </c>
      <c r="SQ13">
        <f t="shared" si="102"/>
        <v>0</v>
      </c>
      <c r="SR13">
        <f t="shared" si="102"/>
        <v>0</v>
      </c>
      <c r="SS13">
        <f t="shared" si="102"/>
        <v>0</v>
      </c>
      <c r="ST13">
        <f t="shared" si="102"/>
        <v>0</v>
      </c>
      <c r="SU13">
        <f t="shared" si="102"/>
        <v>0</v>
      </c>
      <c r="SV13">
        <f t="shared" si="102"/>
        <v>0</v>
      </c>
      <c r="SW13">
        <f t="shared" si="102"/>
        <v>0</v>
      </c>
      <c r="SX13">
        <f t="shared" ref="SX13:VI13" si="103">SUMIF($D28:$D2008,"*HOM-MOE -*",SX28:SX2008)</f>
        <v>0</v>
      </c>
      <c r="SY13">
        <f t="shared" si="103"/>
        <v>0</v>
      </c>
      <c r="SZ13">
        <f t="shared" si="103"/>
        <v>0</v>
      </c>
      <c r="TA13">
        <f t="shared" si="103"/>
        <v>0</v>
      </c>
      <c r="TB13">
        <f t="shared" si="103"/>
        <v>0</v>
      </c>
      <c r="TC13">
        <f t="shared" si="103"/>
        <v>0</v>
      </c>
      <c r="TD13">
        <f t="shared" si="103"/>
        <v>0</v>
      </c>
      <c r="TE13">
        <f t="shared" si="103"/>
        <v>0</v>
      </c>
      <c r="TF13">
        <f t="shared" si="103"/>
        <v>0</v>
      </c>
      <c r="TG13">
        <f t="shared" si="103"/>
        <v>0</v>
      </c>
      <c r="TH13">
        <f t="shared" si="103"/>
        <v>0</v>
      </c>
      <c r="TI13">
        <f t="shared" si="103"/>
        <v>0</v>
      </c>
      <c r="TJ13">
        <f t="shared" si="103"/>
        <v>0</v>
      </c>
      <c r="TK13">
        <f t="shared" si="103"/>
        <v>0</v>
      </c>
      <c r="TL13">
        <f t="shared" si="103"/>
        <v>0</v>
      </c>
      <c r="TM13">
        <f t="shared" si="103"/>
        <v>0</v>
      </c>
      <c r="TN13">
        <f t="shared" si="103"/>
        <v>0</v>
      </c>
      <c r="TO13">
        <f t="shared" si="103"/>
        <v>0</v>
      </c>
      <c r="TP13">
        <f t="shared" si="103"/>
        <v>0</v>
      </c>
      <c r="TQ13">
        <f t="shared" si="103"/>
        <v>0</v>
      </c>
      <c r="TR13">
        <f t="shared" si="103"/>
        <v>0</v>
      </c>
      <c r="TS13">
        <f t="shared" si="103"/>
        <v>0</v>
      </c>
      <c r="TT13">
        <f t="shared" si="103"/>
        <v>0</v>
      </c>
      <c r="TU13">
        <f t="shared" si="103"/>
        <v>0</v>
      </c>
      <c r="TV13">
        <f t="shared" si="103"/>
        <v>0</v>
      </c>
      <c r="TW13">
        <f t="shared" si="103"/>
        <v>0</v>
      </c>
      <c r="TX13">
        <f t="shared" si="103"/>
        <v>0</v>
      </c>
      <c r="TY13">
        <f t="shared" si="103"/>
        <v>0</v>
      </c>
      <c r="TZ13">
        <f t="shared" si="103"/>
        <v>0</v>
      </c>
      <c r="UA13">
        <f t="shared" si="103"/>
        <v>0</v>
      </c>
      <c r="UB13">
        <f t="shared" si="103"/>
        <v>0</v>
      </c>
      <c r="UC13">
        <f t="shared" si="103"/>
        <v>0</v>
      </c>
      <c r="UD13">
        <f t="shared" si="103"/>
        <v>0</v>
      </c>
      <c r="UE13">
        <f t="shared" si="103"/>
        <v>0</v>
      </c>
      <c r="UF13">
        <f t="shared" si="103"/>
        <v>0</v>
      </c>
      <c r="UG13">
        <f t="shared" si="103"/>
        <v>0</v>
      </c>
      <c r="UH13">
        <f t="shared" si="103"/>
        <v>0</v>
      </c>
      <c r="UI13">
        <f t="shared" si="103"/>
        <v>0</v>
      </c>
      <c r="UJ13">
        <f t="shared" si="103"/>
        <v>0</v>
      </c>
      <c r="UK13">
        <f t="shared" si="103"/>
        <v>0</v>
      </c>
      <c r="UL13">
        <f t="shared" si="103"/>
        <v>0</v>
      </c>
      <c r="UM13">
        <f t="shared" si="103"/>
        <v>0</v>
      </c>
      <c r="UN13">
        <f t="shared" si="103"/>
        <v>0</v>
      </c>
      <c r="UO13">
        <f t="shared" si="103"/>
        <v>0</v>
      </c>
      <c r="UP13">
        <f t="shared" si="103"/>
        <v>0</v>
      </c>
      <c r="UQ13">
        <f t="shared" si="103"/>
        <v>0</v>
      </c>
      <c r="UR13">
        <f t="shared" si="103"/>
        <v>0</v>
      </c>
      <c r="US13">
        <f t="shared" si="103"/>
        <v>0</v>
      </c>
      <c r="UT13">
        <f t="shared" si="103"/>
        <v>0</v>
      </c>
      <c r="UU13">
        <f t="shared" si="103"/>
        <v>0</v>
      </c>
      <c r="UV13">
        <f t="shared" si="103"/>
        <v>0</v>
      </c>
      <c r="UW13">
        <f t="shared" si="103"/>
        <v>0</v>
      </c>
      <c r="UX13">
        <f t="shared" si="103"/>
        <v>0</v>
      </c>
      <c r="UY13">
        <f t="shared" si="103"/>
        <v>0</v>
      </c>
      <c r="UZ13">
        <f t="shared" si="103"/>
        <v>0</v>
      </c>
      <c r="VA13">
        <f t="shared" si="103"/>
        <v>0</v>
      </c>
      <c r="VB13">
        <f t="shared" si="103"/>
        <v>0</v>
      </c>
      <c r="VC13">
        <f t="shared" si="103"/>
        <v>0</v>
      </c>
      <c r="VD13">
        <f t="shared" si="103"/>
        <v>0</v>
      </c>
      <c r="VE13">
        <f t="shared" si="103"/>
        <v>0</v>
      </c>
      <c r="VF13">
        <f t="shared" si="103"/>
        <v>0</v>
      </c>
      <c r="VG13">
        <f t="shared" si="103"/>
        <v>0</v>
      </c>
      <c r="VH13">
        <f t="shared" si="103"/>
        <v>0</v>
      </c>
      <c r="VI13">
        <f t="shared" si="103"/>
        <v>0</v>
      </c>
      <c r="VJ13">
        <f t="shared" ref="VJ13:XU13" si="104">SUMIF($D28:$D2008,"*HOM-MOE -*",VJ28:VJ2008)</f>
        <v>0</v>
      </c>
      <c r="VK13">
        <f t="shared" si="104"/>
        <v>0</v>
      </c>
      <c r="VL13">
        <f t="shared" si="104"/>
        <v>0</v>
      </c>
      <c r="VM13">
        <f t="shared" si="104"/>
        <v>0</v>
      </c>
      <c r="VN13">
        <f t="shared" si="104"/>
        <v>0</v>
      </c>
      <c r="VO13">
        <f t="shared" si="104"/>
        <v>0</v>
      </c>
      <c r="VP13">
        <f t="shared" si="104"/>
        <v>0</v>
      </c>
      <c r="VQ13">
        <f t="shared" si="104"/>
        <v>0</v>
      </c>
      <c r="VR13">
        <f t="shared" si="104"/>
        <v>0</v>
      </c>
      <c r="VS13">
        <f t="shared" si="104"/>
        <v>0</v>
      </c>
      <c r="VT13">
        <f t="shared" si="104"/>
        <v>0</v>
      </c>
      <c r="VU13">
        <f t="shared" si="104"/>
        <v>0</v>
      </c>
      <c r="VV13">
        <f t="shared" si="104"/>
        <v>0</v>
      </c>
      <c r="VW13">
        <f t="shared" si="104"/>
        <v>0</v>
      </c>
      <c r="VX13">
        <f t="shared" si="104"/>
        <v>0</v>
      </c>
      <c r="VY13">
        <f t="shared" si="104"/>
        <v>0</v>
      </c>
      <c r="VZ13">
        <f t="shared" si="104"/>
        <v>0</v>
      </c>
      <c r="WA13">
        <f t="shared" si="104"/>
        <v>0</v>
      </c>
      <c r="WB13">
        <f t="shared" si="104"/>
        <v>0</v>
      </c>
      <c r="WC13">
        <f t="shared" si="104"/>
        <v>0</v>
      </c>
      <c r="WD13">
        <f t="shared" si="104"/>
        <v>0</v>
      </c>
      <c r="WE13">
        <f t="shared" si="104"/>
        <v>0</v>
      </c>
      <c r="WF13">
        <f t="shared" si="104"/>
        <v>0</v>
      </c>
      <c r="WG13">
        <f t="shared" si="104"/>
        <v>0</v>
      </c>
      <c r="WH13">
        <f t="shared" si="104"/>
        <v>0</v>
      </c>
      <c r="WI13">
        <f t="shared" si="104"/>
        <v>0</v>
      </c>
      <c r="WJ13">
        <f t="shared" si="104"/>
        <v>0</v>
      </c>
      <c r="WK13">
        <f t="shared" si="104"/>
        <v>0</v>
      </c>
      <c r="WL13">
        <f t="shared" si="104"/>
        <v>0</v>
      </c>
      <c r="WM13">
        <f t="shared" si="104"/>
        <v>0</v>
      </c>
      <c r="WN13">
        <f t="shared" si="104"/>
        <v>0</v>
      </c>
      <c r="WO13">
        <f t="shared" si="104"/>
        <v>0</v>
      </c>
      <c r="WP13">
        <f t="shared" si="104"/>
        <v>0</v>
      </c>
      <c r="WQ13">
        <f t="shared" si="104"/>
        <v>0</v>
      </c>
      <c r="WR13">
        <f t="shared" si="104"/>
        <v>0</v>
      </c>
      <c r="WS13">
        <f t="shared" si="104"/>
        <v>0</v>
      </c>
      <c r="WT13">
        <f t="shared" si="104"/>
        <v>0</v>
      </c>
      <c r="WU13">
        <f t="shared" si="104"/>
        <v>0</v>
      </c>
      <c r="WV13">
        <f t="shared" si="104"/>
        <v>0</v>
      </c>
      <c r="WW13">
        <f t="shared" si="104"/>
        <v>0</v>
      </c>
      <c r="WX13">
        <f t="shared" si="104"/>
        <v>0</v>
      </c>
      <c r="WY13">
        <f t="shared" si="104"/>
        <v>0</v>
      </c>
      <c r="WZ13">
        <f t="shared" si="104"/>
        <v>0</v>
      </c>
      <c r="XA13">
        <f t="shared" si="104"/>
        <v>0</v>
      </c>
      <c r="XB13">
        <f t="shared" si="104"/>
        <v>0</v>
      </c>
      <c r="XC13">
        <f t="shared" si="104"/>
        <v>0</v>
      </c>
      <c r="XD13">
        <f t="shared" si="104"/>
        <v>0</v>
      </c>
      <c r="XE13">
        <f t="shared" si="104"/>
        <v>0</v>
      </c>
      <c r="XF13">
        <f t="shared" si="104"/>
        <v>0</v>
      </c>
      <c r="XG13">
        <f t="shared" si="104"/>
        <v>0</v>
      </c>
      <c r="XH13">
        <f t="shared" si="104"/>
        <v>0</v>
      </c>
      <c r="XI13">
        <f t="shared" si="104"/>
        <v>0</v>
      </c>
      <c r="XJ13">
        <f t="shared" si="104"/>
        <v>0</v>
      </c>
      <c r="XK13">
        <f t="shared" si="104"/>
        <v>0</v>
      </c>
      <c r="XL13">
        <f t="shared" si="104"/>
        <v>0</v>
      </c>
      <c r="XM13">
        <f t="shared" si="104"/>
        <v>0</v>
      </c>
      <c r="XN13">
        <f t="shared" si="104"/>
        <v>0</v>
      </c>
      <c r="XO13">
        <f t="shared" si="104"/>
        <v>0</v>
      </c>
      <c r="XP13">
        <f t="shared" si="104"/>
        <v>0</v>
      </c>
      <c r="XQ13">
        <f t="shared" si="104"/>
        <v>0</v>
      </c>
      <c r="XR13">
        <f t="shared" si="104"/>
        <v>0</v>
      </c>
      <c r="XS13">
        <f t="shared" si="104"/>
        <v>0</v>
      </c>
      <c r="XT13">
        <f t="shared" si="104"/>
        <v>0</v>
      </c>
      <c r="XU13">
        <f t="shared" si="104"/>
        <v>0</v>
      </c>
      <c r="XV13">
        <f t="shared" ref="XV13:AAG13" si="105">SUMIF($D28:$D2008,"*HOM-MOE -*",XV28:XV2008)</f>
        <v>0</v>
      </c>
      <c r="XW13">
        <f t="shared" si="105"/>
        <v>0</v>
      </c>
      <c r="XX13">
        <f t="shared" si="105"/>
        <v>0</v>
      </c>
      <c r="XY13">
        <f t="shared" si="105"/>
        <v>0</v>
      </c>
      <c r="XZ13">
        <f t="shared" si="105"/>
        <v>0</v>
      </c>
      <c r="YA13">
        <f t="shared" si="105"/>
        <v>0</v>
      </c>
      <c r="YB13">
        <f t="shared" si="105"/>
        <v>0</v>
      </c>
      <c r="YC13">
        <f t="shared" si="105"/>
        <v>0</v>
      </c>
      <c r="YD13">
        <f t="shared" si="105"/>
        <v>0</v>
      </c>
      <c r="YE13">
        <f t="shared" si="105"/>
        <v>0</v>
      </c>
      <c r="YF13">
        <f t="shared" si="105"/>
        <v>0</v>
      </c>
      <c r="YG13">
        <f t="shared" si="105"/>
        <v>0</v>
      </c>
      <c r="YH13">
        <f t="shared" si="105"/>
        <v>0</v>
      </c>
      <c r="YI13">
        <f t="shared" si="105"/>
        <v>0</v>
      </c>
      <c r="YJ13">
        <f t="shared" si="105"/>
        <v>0</v>
      </c>
      <c r="YK13">
        <f t="shared" si="105"/>
        <v>0</v>
      </c>
      <c r="YL13">
        <f t="shared" si="105"/>
        <v>0</v>
      </c>
      <c r="YM13">
        <f t="shared" si="105"/>
        <v>0</v>
      </c>
      <c r="YN13">
        <f t="shared" si="105"/>
        <v>0</v>
      </c>
      <c r="YO13">
        <f t="shared" si="105"/>
        <v>0</v>
      </c>
      <c r="YP13">
        <f t="shared" si="105"/>
        <v>0</v>
      </c>
      <c r="YQ13">
        <f t="shared" si="105"/>
        <v>0</v>
      </c>
      <c r="YR13">
        <f t="shared" si="105"/>
        <v>0</v>
      </c>
      <c r="YS13">
        <f t="shared" si="105"/>
        <v>0</v>
      </c>
      <c r="YT13">
        <f t="shared" si="105"/>
        <v>0</v>
      </c>
      <c r="YU13">
        <f t="shared" si="105"/>
        <v>0</v>
      </c>
      <c r="YV13">
        <f t="shared" si="105"/>
        <v>0</v>
      </c>
      <c r="YW13">
        <f t="shared" si="105"/>
        <v>0</v>
      </c>
      <c r="YX13">
        <f t="shared" si="105"/>
        <v>0</v>
      </c>
      <c r="YY13">
        <f t="shared" si="105"/>
        <v>0</v>
      </c>
      <c r="YZ13">
        <f t="shared" si="105"/>
        <v>0</v>
      </c>
      <c r="ZA13">
        <f t="shared" si="105"/>
        <v>0</v>
      </c>
      <c r="ZB13">
        <f t="shared" si="105"/>
        <v>0</v>
      </c>
      <c r="ZC13">
        <f t="shared" si="105"/>
        <v>0</v>
      </c>
      <c r="ZD13">
        <f t="shared" si="105"/>
        <v>0</v>
      </c>
      <c r="ZE13">
        <f t="shared" si="105"/>
        <v>0</v>
      </c>
      <c r="ZF13">
        <f t="shared" si="105"/>
        <v>0</v>
      </c>
      <c r="ZG13">
        <f t="shared" si="105"/>
        <v>0</v>
      </c>
      <c r="ZH13">
        <f t="shared" si="105"/>
        <v>0</v>
      </c>
      <c r="ZI13">
        <f t="shared" si="105"/>
        <v>0</v>
      </c>
      <c r="ZJ13">
        <f t="shared" si="105"/>
        <v>0</v>
      </c>
      <c r="ZK13">
        <f t="shared" si="105"/>
        <v>0</v>
      </c>
      <c r="ZL13">
        <f t="shared" si="105"/>
        <v>0</v>
      </c>
      <c r="ZM13">
        <f t="shared" si="105"/>
        <v>0</v>
      </c>
      <c r="ZN13">
        <f t="shared" si="105"/>
        <v>0</v>
      </c>
      <c r="ZO13">
        <f t="shared" si="105"/>
        <v>0</v>
      </c>
      <c r="ZP13">
        <f t="shared" si="105"/>
        <v>0</v>
      </c>
      <c r="ZQ13">
        <f t="shared" si="105"/>
        <v>0</v>
      </c>
      <c r="ZR13">
        <f t="shared" si="105"/>
        <v>0</v>
      </c>
      <c r="ZS13">
        <f t="shared" si="105"/>
        <v>0</v>
      </c>
      <c r="ZT13">
        <f t="shared" si="105"/>
        <v>0</v>
      </c>
      <c r="ZU13">
        <f t="shared" si="105"/>
        <v>0</v>
      </c>
      <c r="ZV13">
        <f t="shared" si="105"/>
        <v>0</v>
      </c>
      <c r="ZW13">
        <f t="shared" si="105"/>
        <v>0</v>
      </c>
      <c r="ZX13">
        <f t="shared" si="105"/>
        <v>0</v>
      </c>
      <c r="ZY13">
        <f t="shared" si="105"/>
        <v>0</v>
      </c>
      <c r="ZZ13">
        <f t="shared" si="105"/>
        <v>0</v>
      </c>
      <c r="AAA13">
        <f t="shared" si="105"/>
        <v>0</v>
      </c>
      <c r="AAB13">
        <f t="shared" si="105"/>
        <v>0</v>
      </c>
      <c r="AAC13">
        <f t="shared" si="105"/>
        <v>0</v>
      </c>
      <c r="AAD13">
        <f t="shared" si="105"/>
        <v>0</v>
      </c>
      <c r="AAE13">
        <f t="shared" si="105"/>
        <v>0</v>
      </c>
      <c r="AAF13">
        <f t="shared" si="105"/>
        <v>0</v>
      </c>
      <c r="AAG13">
        <f t="shared" si="105"/>
        <v>0</v>
      </c>
      <c r="AAH13">
        <f t="shared" ref="AAH13:ACS13" si="106">SUMIF($D28:$D2008,"*HOM-MOE -*",AAH28:AAH2008)</f>
        <v>0</v>
      </c>
      <c r="AAI13">
        <f t="shared" si="106"/>
        <v>0</v>
      </c>
      <c r="AAJ13">
        <f t="shared" si="106"/>
        <v>0</v>
      </c>
      <c r="AAK13">
        <f t="shared" si="106"/>
        <v>0</v>
      </c>
      <c r="AAL13">
        <f t="shared" si="106"/>
        <v>0</v>
      </c>
      <c r="AAM13">
        <f t="shared" si="106"/>
        <v>0</v>
      </c>
      <c r="AAN13">
        <f t="shared" si="106"/>
        <v>0</v>
      </c>
      <c r="AAO13">
        <f t="shared" si="106"/>
        <v>0</v>
      </c>
      <c r="AAP13">
        <f t="shared" si="106"/>
        <v>0</v>
      </c>
      <c r="AAQ13">
        <f t="shared" si="106"/>
        <v>0</v>
      </c>
      <c r="AAR13">
        <f t="shared" si="106"/>
        <v>0</v>
      </c>
      <c r="AAS13">
        <f t="shared" si="106"/>
        <v>0</v>
      </c>
      <c r="AAT13">
        <f t="shared" si="106"/>
        <v>0</v>
      </c>
      <c r="AAU13">
        <f t="shared" si="106"/>
        <v>0</v>
      </c>
      <c r="AAV13">
        <f t="shared" si="106"/>
        <v>0</v>
      </c>
      <c r="AAW13">
        <f t="shared" si="106"/>
        <v>0</v>
      </c>
      <c r="AAX13">
        <f t="shared" si="106"/>
        <v>0</v>
      </c>
      <c r="AAY13">
        <f t="shared" si="106"/>
        <v>0</v>
      </c>
      <c r="AAZ13">
        <f t="shared" si="106"/>
        <v>0</v>
      </c>
      <c r="ABA13">
        <f t="shared" si="106"/>
        <v>0</v>
      </c>
      <c r="ABB13">
        <f t="shared" si="106"/>
        <v>0</v>
      </c>
      <c r="ABC13">
        <f t="shared" si="106"/>
        <v>0</v>
      </c>
      <c r="ABD13">
        <f t="shared" si="106"/>
        <v>0</v>
      </c>
      <c r="ABE13">
        <f t="shared" si="106"/>
        <v>0</v>
      </c>
      <c r="ABF13">
        <f t="shared" si="106"/>
        <v>0</v>
      </c>
      <c r="ABG13">
        <f t="shared" si="106"/>
        <v>0</v>
      </c>
      <c r="ABH13">
        <f t="shared" si="106"/>
        <v>0</v>
      </c>
      <c r="ABI13">
        <f t="shared" si="106"/>
        <v>0</v>
      </c>
      <c r="ABJ13">
        <f t="shared" si="106"/>
        <v>0</v>
      </c>
      <c r="ABK13">
        <f t="shared" si="106"/>
        <v>0</v>
      </c>
      <c r="ABL13">
        <f t="shared" si="106"/>
        <v>0</v>
      </c>
      <c r="ABM13">
        <f t="shared" si="106"/>
        <v>0</v>
      </c>
      <c r="ABN13">
        <f t="shared" si="106"/>
        <v>0</v>
      </c>
      <c r="ABO13">
        <f t="shared" si="106"/>
        <v>0</v>
      </c>
      <c r="ABP13">
        <f t="shared" si="106"/>
        <v>0</v>
      </c>
      <c r="ABQ13">
        <f t="shared" si="106"/>
        <v>0</v>
      </c>
      <c r="ABR13">
        <f t="shared" si="106"/>
        <v>0</v>
      </c>
      <c r="ABS13">
        <f t="shared" si="106"/>
        <v>0</v>
      </c>
      <c r="ABT13">
        <f t="shared" si="106"/>
        <v>0</v>
      </c>
      <c r="ABU13">
        <f t="shared" si="106"/>
        <v>0</v>
      </c>
      <c r="ABV13">
        <f t="shared" si="106"/>
        <v>0</v>
      </c>
      <c r="ABW13">
        <f t="shared" si="106"/>
        <v>0</v>
      </c>
      <c r="ABX13">
        <f t="shared" si="106"/>
        <v>0</v>
      </c>
      <c r="ABY13">
        <f t="shared" si="106"/>
        <v>0</v>
      </c>
      <c r="ABZ13">
        <f t="shared" si="106"/>
        <v>0</v>
      </c>
      <c r="ACA13">
        <f t="shared" si="106"/>
        <v>0</v>
      </c>
      <c r="ACB13">
        <f t="shared" si="106"/>
        <v>0</v>
      </c>
      <c r="ACC13">
        <f t="shared" si="106"/>
        <v>0</v>
      </c>
      <c r="ACD13">
        <f t="shared" si="106"/>
        <v>0</v>
      </c>
      <c r="ACE13">
        <f t="shared" si="106"/>
        <v>0</v>
      </c>
      <c r="ACF13">
        <f t="shared" si="106"/>
        <v>0</v>
      </c>
      <c r="ACG13">
        <f t="shared" si="106"/>
        <v>0</v>
      </c>
      <c r="ACH13">
        <f t="shared" si="106"/>
        <v>0</v>
      </c>
      <c r="ACI13">
        <f t="shared" si="106"/>
        <v>0</v>
      </c>
      <c r="ACJ13">
        <f t="shared" si="106"/>
        <v>0</v>
      </c>
      <c r="ACK13">
        <f t="shared" si="106"/>
        <v>0</v>
      </c>
      <c r="ACL13">
        <f t="shared" si="106"/>
        <v>0</v>
      </c>
      <c r="ACM13">
        <f t="shared" si="106"/>
        <v>0</v>
      </c>
      <c r="ACN13">
        <f t="shared" si="106"/>
        <v>0</v>
      </c>
      <c r="ACO13">
        <f t="shared" si="106"/>
        <v>0</v>
      </c>
      <c r="ACP13">
        <f t="shared" si="106"/>
        <v>0</v>
      </c>
      <c r="ACQ13">
        <f t="shared" si="106"/>
        <v>0</v>
      </c>
      <c r="ACR13">
        <f t="shared" si="106"/>
        <v>0</v>
      </c>
      <c r="ACS13">
        <f t="shared" si="106"/>
        <v>0</v>
      </c>
      <c r="ACT13">
        <f t="shared" ref="ACT13:AFE13" si="107">SUMIF($D28:$D2008,"*HOM-MOE -*",ACT28:ACT2008)</f>
        <v>0</v>
      </c>
      <c r="ACU13">
        <f t="shared" si="107"/>
        <v>0</v>
      </c>
      <c r="ACV13">
        <f t="shared" si="107"/>
        <v>0</v>
      </c>
      <c r="ACW13">
        <f t="shared" si="107"/>
        <v>0</v>
      </c>
      <c r="ACX13">
        <f t="shared" si="107"/>
        <v>0</v>
      </c>
      <c r="ACY13">
        <f t="shared" si="107"/>
        <v>0</v>
      </c>
      <c r="ACZ13">
        <f t="shared" si="107"/>
        <v>0</v>
      </c>
      <c r="ADA13">
        <f t="shared" si="107"/>
        <v>0</v>
      </c>
      <c r="ADB13">
        <f t="shared" si="107"/>
        <v>0</v>
      </c>
      <c r="ADC13">
        <f t="shared" si="107"/>
        <v>0</v>
      </c>
      <c r="ADD13">
        <f t="shared" si="107"/>
        <v>0</v>
      </c>
      <c r="ADE13">
        <f t="shared" si="107"/>
        <v>0</v>
      </c>
      <c r="ADF13">
        <f t="shared" si="107"/>
        <v>0</v>
      </c>
      <c r="ADG13">
        <f t="shared" si="107"/>
        <v>0</v>
      </c>
      <c r="ADH13">
        <f t="shared" si="107"/>
        <v>0</v>
      </c>
      <c r="ADI13">
        <f t="shared" si="107"/>
        <v>0</v>
      </c>
      <c r="ADJ13">
        <f t="shared" si="107"/>
        <v>0</v>
      </c>
      <c r="ADK13">
        <f t="shared" si="107"/>
        <v>0</v>
      </c>
      <c r="ADL13">
        <f t="shared" si="107"/>
        <v>0</v>
      </c>
      <c r="ADM13">
        <f t="shared" si="107"/>
        <v>0</v>
      </c>
      <c r="ADN13">
        <f t="shared" si="107"/>
        <v>0</v>
      </c>
      <c r="ADO13">
        <f t="shared" si="107"/>
        <v>0</v>
      </c>
      <c r="ADP13">
        <f t="shared" si="107"/>
        <v>0</v>
      </c>
      <c r="ADQ13">
        <f t="shared" si="107"/>
        <v>0</v>
      </c>
      <c r="ADR13">
        <f t="shared" si="107"/>
        <v>0</v>
      </c>
      <c r="ADS13">
        <f t="shared" si="107"/>
        <v>0</v>
      </c>
      <c r="ADT13">
        <f t="shared" si="107"/>
        <v>0</v>
      </c>
      <c r="ADU13">
        <f t="shared" si="107"/>
        <v>0</v>
      </c>
      <c r="ADV13">
        <f t="shared" si="107"/>
        <v>0</v>
      </c>
      <c r="ADW13">
        <f t="shared" si="107"/>
        <v>0</v>
      </c>
      <c r="ADX13">
        <f t="shared" si="107"/>
        <v>0</v>
      </c>
      <c r="ADY13">
        <f t="shared" si="107"/>
        <v>0</v>
      </c>
      <c r="ADZ13">
        <f t="shared" si="107"/>
        <v>0</v>
      </c>
      <c r="AEA13">
        <f t="shared" si="107"/>
        <v>0</v>
      </c>
      <c r="AEB13">
        <f t="shared" si="107"/>
        <v>0</v>
      </c>
      <c r="AEC13">
        <f t="shared" si="107"/>
        <v>0</v>
      </c>
      <c r="AED13">
        <f t="shared" si="107"/>
        <v>0</v>
      </c>
      <c r="AEE13">
        <f t="shared" si="107"/>
        <v>0</v>
      </c>
      <c r="AEF13">
        <f t="shared" si="107"/>
        <v>0</v>
      </c>
      <c r="AEG13">
        <f t="shared" si="107"/>
        <v>0</v>
      </c>
      <c r="AEH13">
        <f t="shared" si="107"/>
        <v>0</v>
      </c>
      <c r="AEI13">
        <f t="shared" si="107"/>
        <v>0</v>
      </c>
      <c r="AEJ13">
        <f t="shared" si="107"/>
        <v>0</v>
      </c>
      <c r="AEK13">
        <f t="shared" si="107"/>
        <v>0</v>
      </c>
      <c r="AEL13">
        <f t="shared" si="107"/>
        <v>0</v>
      </c>
      <c r="AEM13">
        <f t="shared" si="107"/>
        <v>0</v>
      </c>
      <c r="AEN13">
        <f t="shared" si="107"/>
        <v>0</v>
      </c>
      <c r="AEO13">
        <f t="shared" si="107"/>
        <v>0</v>
      </c>
      <c r="AEP13">
        <f t="shared" si="107"/>
        <v>0</v>
      </c>
      <c r="AEQ13">
        <f t="shared" si="107"/>
        <v>0</v>
      </c>
      <c r="AER13">
        <f t="shared" si="107"/>
        <v>0</v>
      </c>
      <c r="AES13">
        <f t="shared" si="107"/>
        <v>0</v>
      </c>
      <c r="AET13">
        <f t="shared" si="107"/>
        <v>0</v>
      </c>
      <c r="AEU13">
        <f t="shared" si="107"/>
        <v>0</v>
      </c>
      <c r="AEV13">
        <f t="shared" si="107"/>
        <v>0</v>
      </c>
      <c r="AEW13">
        <f t="shared" si="107"/>
        <v>0</v>
      </c>
      <c r="AEX13">
        <f t="shared" si="107"/>
        <v>0</v>
      </c>
      <c r="AEY13">
        <f t="shared" si="107"/>
        <v>0</v>
      </c>
      <c r="AEZ13">
        <f t="shared" si="107"/>
        <v>0</v>
      </c>
      <c r="AFA13">
        <f t="shared" si="107"/>
        <v>0</v>
      </c>
      <c r="AFB13">
        <f t="shared" si="107"/>
        <v>0</v>
      </c>
      <c r="AFC13">
        <f t="shared" si="107"/>
        <v>0</v>
      </c>
      <c r="AFD13">
        <f t="shared" si="107"/>
        <v>0</v>
      </c>
      <c r="AFE13">
        <f t="shared" si="107"/>
        <v>0</v>
      </c>
      <c r="AFF13">
        <f t="shared" ref="AFF13:AHQ13" si="108">SUMIF($D28:$D2008,"*HOM-MOE -*",AFF28:AFF2008)</f>
        <v>0</v>
      </c>
      <c r="AFG13">
        <f t="shared" si="108"/>
        <v>0</v>
      </c>
      <c r="AFH13">
        <f t="shared" si="108"/>
        <v>0</v>
      </c>
      <c r="AFI13">
        <f t="shared" si="108"/>
        <v>0</v>
      </c>
      <c r="AFJ13">
        <f t="shared" si="108"/>
        <v>0</v>
      </c>
      <c r="AFK13">
        <f t="shared" si="108"/>
        <v>0</v>
      </c>
      <c r="AFL13">
        <f t="shared" si="108"/>
        <v>0</v>
      </c>
      <c r="AFM13">
        <f t="shared" si="108"/>
        <v>0</v>
      </c>
      <c r="AFN13">
        <f t="shared" si="108"/>
        <v>0</v>
      </c>
      <c r="AFO13">
        <f t="shared" si="108"/>
        <v>0</v>
      </c>
      <c r="AFP13">
        <f t="shared" si="108"/>
        <v>0</v>
      </c>
      <c r="AFQ13">
        <f t="shared" si="108"/>
        <v>0</v>
      </c>
      <c r="AFR13">
        <f t="shared" si="108"/>
        <v>0</v>
      </c>
      <c r="AFS13">
        <f t="shared" si="108"/>
        <v>0</v>
      </c>
      <c r="AFT13">
        <f t="shared" si="108"/>
        <v>0</v>
      </c>
      <c r="AFU13">
        <f t="shared" si="108"/>
        <v>0</v>
      </c>
      <c r="AFV13">
        <f t="shared" si="108"/>
        <v>0</v>
      </c>
      <c r="AFW13">
        <f t="shared" si="108"/>
        <v>0</v>
      </c>
      <c r="AFX13">
        <f t="shared" si="108"/>
        <v>0</v>
      </c>
      <c r="AFY13">
        <f t="shared" si="108"/>
        <v>0</v>
      </c>
      <c r="AFZ13">
        <f t="shared" si="108"/>
        <v>0</v>
      </c>
      <c r="AGA13">
        <f t="shared" si="108"/>
        <v>0</v>
      </c>
      <c r="AGB13">
        <f t="shared" si="108"/>
        <v>0</v>
      </c>
      <c r="AGC13">
        <f t="shared" si="108"/>
        <v>0</v>
      </c>
      <c r="AGD13">
        <f t="shared" si="108"/>
        <v>0</v>
      </c>
      <c r="AGE13">
        <f t="shared" si="108"/>
        <v>0</v>
      </c>
      <c r="AGF13">
        <f t="shared" si="108"/>
        <v>0</v>
      </c>
      <c r="AGG13">
        <f t="shared" si="108"/>
        <v>0</v>
      </c>
      <c r="AGH13">
        <f t="shared" si="108"/>
        <v>0</v>
      </c>
      <c r="AGI13">
        <f t="shared" si="108"/>
        <v>0</v>
      </c>
      <c r="AGJ13">
        <f t="shared" si="108"/>
        <v>0</v>
      </c>
      <c r="AGK13">
        <f t="shared" si="108"/>
        <v>0</v>
      </c>
      <c r="AGL13">
        <f t="shared" si="108"/>
        <v>0</v>
      </c>
      <c r="AGM13">
        <f t="shared" si="108"/>
        <v>0</v>
      </c>
      <c r="AGN13">
        <f t="shared" si="108"/>
        <v>0</v>
      </c>
      <c r="AGO13">
        <f t="shared" si="108"/>
        <v>0</v>
      </c>
      <c r="AGP13">
        <f t="shared" si="108"/>
        <v>0</v>
      </c>
      <c r="AGQ13">
        <f t="shared" si="108"/>
        <v>0</v>
      </c>
      <c r="AGR13">
        <f t="shared" si="108"/>
        <v>0</v>
      </c>
      <c r="AGS13">
        <f t="shared" si="108"/>
        <v>0</v>
      </c>
      <c r="AGT13">
        <f t="shared" si="108"/>
        <v>0</v>
      </c>
      <c r="AGU13">
        <f t="shared" si="108"/>
        <v>0</v>
      </c>
      <c r="AGV13">
        <f t="shared" si="108"/>
        <v>0</v>
      </c>
      <c r="AGW13">
        <f t="shared" si="108"/>
        <v>0</v>
      </c>
      <c r="AGX13">
        <f t="shared" si="108"/>
        <v>0</v>
      </c>
      <c r="AGY13">
        <f t="shared" si="108"/>
        <v>0</v>
      </c>
      <c r="AGZ13">
        <f t="shared" si="108"/>
        <v>0</v>
      </c>
      <c r="AHA13">
        <f t="shared" si="108"/>
        <v>0</v>
      </c>
      <c r="AHB13">
        <f t="shared" si="108"/>
        <v>0</v>
      </c>
      <c r="AHC13">
        <f t="shared" si="108"/>
        <v>0</v>
      </c>
      <c r="AHD13">
        <f t="shared" si="108"/>
        <v>0</v>
      </c>
      <c r="AHE13">
        <f t="shared" si="108"/>
        <v>0</v>
      </c>
      <c r="AHF13">
        <f t="shared" si="108"/>
        <v>0</v>
      </c>
      <c r="AHG13">
        <f t="shared" si="108"/>
        <v>0</v>
      </c>
      <c r="AHH13">
        <f t="shared" si="108"/>
        <v>0</v>
      </c>
      <c r="AHI13">
        <f t="shared" si="108"/>
        <v>0</v>
      </c>
      <c r="AHJ13">
        <f t="shared" si="108"/>
        <v>0</v>
      </c>
      <c r="AHK13">
        <f t="shared" si="108"/>
        <v>0</v>
      </c>
      <c r="AHL13">
        <f t="shared" si="108"/>
        <v>0</v>
      </c>
      <c r="AHM13">
        <f t="shared" si="108"/>
        <v>0</v>
      </c>
      <c r="AHN13">
        <f t="shared" si="108"/>
        <v>0</v>
      </c>
      <c r="AHO13">
        <f t="shared" si="108"/>
        <v>0</v>
      </c>
      <c r="AHP13">
        <f t="shared" si="108"/>
        <v>0</v>
      </c>
      <c r="AHQ13">
        <f t="shared" si="108"/>
        <v>0</v>
      </c>
      <c r="AHR13">
        <f t="shared" ref="AHR13:AKB13" si="109">SUMIF($D28:$D2008,"*HOM-MOE -*",AHR28:AHR2008)</f>
        <v>0</v>
      </c>
      <c r="AHS13">
        <f t="shared" si="109"/>
        <v>0</v>
      </c>
      <c r="AHT13">
        <f t="shared" si="109"/>
        <v>0</v>
      </c>
      <c r="AHU13">
        <f t="shared" si="109"/>
        <v>0</v>
      </c>
      <c r="AHV13">
        <f t="shared" si="109"/>
        <v>0</v>
      </c>
      <c r="AHW13">
        <f t="shared" si="109"/>
        <v>0</v>
      </c>
      <c r="AHX13">
        <f t="shared" si="109"/>
        <v>0</v>
      </c>
      <c r="AHY13">
        <f t="shared" si="109"/>
        <v>0</v>
      </c>
      <c r="AHZ13">
        <f t="shared" si="109"/>
        <v>0</v>
      </c>
      <c r="AIA13">
        <f t="shared" si="109"/>
        <v>0</v>
      </c>
      <c r="AIB13">
        <f t="shared" si="109"/>
        <v>0</v>
      </c>
      <c r="AIC13">
        <f t="shared" si="109"/>
        <v>0</v>
      </c>
      <c r="AID13">
        <f t="shared" si="109"/>
        <v>0</v>
      </c>
      <c r="AIE13">
        <f t="shared" si="109"/>
        <v>0</v>
      </c>
      <c r="AIF13">
        <f t="shared" si="109"/>
        <v>0</v>
      </c>
      <c r="AIG13">
        <f t="shared" si="109"/>
        <v>0</v>
      </c>
      <c r="AIH13">
        <f t="shared" si="109"/>
        <v>0</v>
      </c>
      <c r="AII13">
        <f t="shared" si="109"/>
        <v>0</v>
      </c>
      <c r="AIJ13">
        <f t="shared" si="109"/>
        <v>0</v>
      </c>
      <c r="AIK13">
        <f t="shared" si="109"/>
        <v>0</v>
      </c>
      <c r="AIL13">
        <f t="shared" si="109"/>
        <v>0</v>
      </c>
      <c r="AIM13">
        <f t="shared" si="109"/>
        <v>0</v>
      </c>
      <c r="AIN13">
        <f t="shared" si="109"/>
        <v>0</v>
      </c>
      <c r="AIO13">
        <f t="shared" si="109"/>
        <v>0</v>
      </c>
      <c r="AIP13">
        <f t="shared" si="109"/>
        <v>0</v>
      </c>
      <c r="AIQ13">
        <f t="shared" si="109"/>
        <v>0</v>
      </c>
      <c r="AIR13">
        <f t="shared" si="109"/>
        <v>0</v>
      </c>
      <c r="AIS13">
        <f t="shared" si="109"/>
        <v>0</v>
      </c>
      <c r="AIT13">
        <f t="shared" si="109"/>
        <v>0</v>
      </c>
      <c r="AIU13">
        <f t="shared" si="109"/>
        <v>0</v>
      </c>
      <c r="AIV13">
        <f t="shared" si="109"/>
        <v>0</v>
      </c>
      <c r="AIW13">
        <f t="shared" si="109"/>
        <v>0</v>
      </c>
      <c r="AIX13">
        <f t="shared" si="109"/>
        <v>0</v>
      </c>
      <c r="AIY13">
        <f t="shared" si="109"/>
        <v>0</v>
      </c>
      <c r="AIZ13">
        <f t="shared" si="109"/>
        <v>0</v>
      </c>
      <c r="AJA13">
        <f t="shared" si="109"/>
        <v>0</v>
      </c>
      <c r="AJB13">
        <f t="shared" si="109"/>
        <v>0</v>
      </c>
      <c r="AJC13">
        <f t="shared" si="109"/>
        <v>0</v>
      </c>
      <c r="AJD13">
        <f t="shared" si="109"/>
        <v>0</v>
      </c>
      <c r="AJE13">
        <f t="shared" si="109"/>
        <v>0</v>
      </c>
      <c r="AJF13">
        <f t="shared" si="109"/>
        <v>0</v>
      </c>
      <c r="AJG13">
        <f t="shared" si="109"/>
        <v>0</v>
      </c>
      <c r="AJH13">
        <f t="shared" si="109"/>
        <v>0</v>
      </c>
      <c r="AJI13">
        <f t="shared" si="109"/>
        <v>0</v>
      </c>
      <c r="AJJ13">
        <f t="shared" si="109"/>
        <v>0</v>
      </c>
      <c r="AJK13">
        <f t="shared" si="109"/>
        <v>0</v>
      </c>
      <c r="AJL13">
        <f t="shared" si="109"/>
        <v>0</v>
      </c>
      <c r="AJM13">
        <f t="shared" si="109"/>
        <v>0</v>
      </c>
      <c r="AJN13">
        <f t="shared" si="109"/>
        <v>0</v>
      </c>
      <c r="AJO13">
        <f t="shared" si="109"/>
        <v>0</v>
      </c>
      <c r="AJP13">
        <f t="shared" si="109"/>
        <v>0</v>
      </c>
      <c r="AJQ13">
        <f t="shared" si="109"/>
        <v>0</v>
      </c>
      <c r="AJR13">
        <f t="shared" si="109"/>
        <v>0</v>
      </c>
      <c r="AJS13">
        <f t="shared" si="109"/>
        <v>0</v>
      </c>
      <c r="AJT13">
        <f t="shared" si="109"/>
        <v>0</v>
      </c>
      <c r="AJU13">
        <f t="shared" si="109"/>
        <v>0</v>
      </c>
      <c r="AJV13">
        <f t="shared" si="109"/>
        <v>0</v>
      </c>
      <c r="AJW13">
        <f t="shared" si="109"/>
        <v>0</v>
      </c>
      <c r="AJX13">
        <f t="shared" si="109"/>
        <v>0</v>
      </c>
      <c r="AJY13">
        <f t="shared" si="109"/>
        <v>0</v>
      </c>
      <c r="AJZ13">
        <f t="shared" si="109"/>
        <v>0</v>
      </c>
      <c r="AKA13">
        <f t="shared" si="109"/>
        <v>0</v>
      </c>
      <c r="AKB13">
        <f t="shared" si="109"/>
        <v>0</v>
      </c>
    </row>
    <row r="14" spans="4:1008" ht="20.25">
      <c r="D14" s="38" t="s">
        <v>28</v>
      </c>
      <c r="E14">
        <f>SUMIF($D28:$D2008,"*HOM-MOA -*",E28:E2008)</f>
        <v>0</v>
      </c>
      <c r="F14">
        <f t="shared" ref="F14:BQ14" si="110">SUMIF($D28:$D2008,"*HOM-MOA -*",F28:F2008)</f>
        <v>0</v>
      </c>
      <c r="G14">
        <f t="shared" si="110"/>
        <v>0</v>
      </c>
      <c r="H14">
        <f t="shared" si="110"/>
        <v>0</v>
      </c>
      <c r="I14">
        <f t="shared" si="110"/>
        <v>0</v>
      </c>
      <c r="J14">
        <f t="shared" si="110"/>
        <v>0</v>
      </c>
      <c r="K14">
        <f t="shared" si="110"/>
        <v>0</v>
      </c>
      <c r="L14">
        <f t="shared" si="110"/>
        <v>0</v>
      </c>
      <c r="M14">
        <f t="shared" si="110"/>
        <v>0</v>
      </c>
      <c r="N14">
        <f t="shared" si="110"/>
        <v>0</v>
      </c>
      <c r="O14">
        <f t="shared" si="110"/>
        <v>0</v>
      </c>
      <c r="P14">
        <f t="shared" si="110"/>
        <v>0</v>
      </c>
      <c r="Q14">
        <f t="shared" si="110"/>
        <v>0</v>
      </c>
      <c r="R14">
        <f t="shared" si="110"/>
        <v>0</v>
      </c>
      <c r="S14">
        <f t="shared" si="110"/>
        <v>0</v>
      </c>
      <c r="T14">
        <f t="shared" si="110"/>
        <v>0</v>
      </c>
      <c r="U14">
        <f t="shared" si="110"/>
        <v>0</v>
      </c>
      <c r="V14">
        <f t="shared" si="110"/>
        <v>0</v>
      </c>
      <c r="W14">
        <f t="shared" si="110"/>
        <v>0</v>
      </c>
      <c r="X14">
        <f t="shared" si="110"/>
        <v>0</v>
      </c>
      <c r="Y14">
        <f t="shared" si="110"/>
        <v>0</v>
      </c>
      <c r="Z14">
        <f t="shared" si="110"/>
        <v>0</v>
      </c>
      <c r="AA14">
        <f t="shared" si="110"/>
        <v>0</v>
      </c>
      <c r="AB14">
        <f t="shared" si="110"/>
        <v>0</v>
      </c>
      <c r="AC14">
        <f t="shared" si="110"/>
        <v>0</v>
      </c>
      <c r="AD14">
        <f t="shared" si="110"/>
        <v>0</v>
      </c>
      <c r="AE14">
        <f t="shared" si="110"/>
        <v>0</v>
      </c>
      <c r="AF14">
        <f t="shared" si="110"/>
        <v>0</v>
      </c>
      <c r="AG14">
        <f t="shared" si="110"/>
        <v>0</v>
      </c>
      <c r="AH14">
        <f t="shared" si="110"/>
        <v>0</v>
      </c>
      <c r="AI14">
        <f t="shared" si="110"/>
        <v>0</v>
      </c>
      <c r="AJ14">
        <f t="shared" si="110"/>
        <v>0</v>
      </c>
      <c r="AK14">
        <f t="shared" si="110"/>
        <v>0</v>
      </c>
      <c r="AL14">
        <f t="shared" si="110"/>
        <v>0</v>
      </c>
      <c r="AM14">
        <f t="shared" si="110"/>
        <v>0</v>
      </c>
      <c r="AN14">
        <f t="shared" si="110"/>
        <v>0</v>
      </c>
      <c r="AO14">
        <f t="shared" si="110"/>
        <v>0</v>
      </c>
      <c r="AP14">
        <f t="shared" si="110"/>
        <v>0</v>
      </c>
      <c r="AQ14">
        <f t="shared" si="110"/>
        <v>0</v>
      </c>
      <c r="AR14">
        <f t="shared" si="110"/>
        <v>0</v>
      </c>
      <c r="AS14">
        <f t="shared" si="110"/>
        <v>0</v>
      </c>
      <c r="AT14">
        <f t="shared" si="110"/>
        <v>0</v>
      </c>
      <c r="AU14">
        <f t="shared" si="110"/>
        <v>0</v>
      </c>
      <c r="AV14">
        <f t="shared" si="110"/>
        <v>0</v>
      </c>
      <c r="AW14">
        <f t="shared" si="110"/>
        <v>0</v>
      </c>
      <c r="AX14">
        <f t="shared" si="110"/>
        <v>0</v>
      </c>
      <c r="AY14">
        <f t="shared" si="110"/>
        <v>0</v>
      </c>
      <c r="AZ14">
        <f t="shared" si="110"/>
        <v>0</v>
      </c>
      <c r="BA14">
        <f t="shared" si="110"/>
        <v>0</v>
      </c>
      <c r="BB14">
        <f t="shared" si="110"/>
        <v>0</v>
      </c>
      <c r="BC14">
        <f t="shared" si="110"/>
        <v>0</v>
      </c>
      <c r="BD14">
        <f t="shared" si="110"/>
        <v>0</v>
      </c>
      <c r="BE14">
        <f t="shared" si="110"/>
        <v>0</v>
      </c>
      <c r="BF14">
        <f t="shared" si="110"/>
        <v>0</v>
      </c>
      <c r="BG14">
        <f t="shared" si="110"/>
        <v>0</v>
      </c>
      <c r="BH14">
        <f t="shared" si="110"/>
        <v>0</v>
      </c>
      <c r="BI14">
        <f t="shared" si="110"/>
        <v>0</v>
      </c>
      <c r="BJ14">
        <f t="shared" si="110"/>
        <v>0</v>
      </c>
      <c r="BK14">
        <f t="shared" si="110"/>
        <v>0</v>
      </c>
      <c r="BL14">
        <f t="shared" si="110"/>
        <v>0</v>
      </c>
      <c r="BM14">
        <f t="shared" si="110"/>
        <v>0</v>
      </c>
      <c r="BN14">
        <f t="shared" si="110"/>
        <v>0</v>
      </c>
      <c r="BO14">
        <f t="shared" si="110"/>
        <v>0</v>
      </c>
      <c r="BP14">
        <f t="shared" si="110"/>
        <v>0</v>
      </c>
      <c r="BQ14">
        <f t="shared" si="110"/>
        <v>0</v>
      </c>
      <c r="BR14">
        <f t="shared" ref="BR14:EC14" si="111">SUMIF($D28:$D2008,"*HOM-MOA -*",BR28:BR2008)</f>
        <v>0</v>
      </c>
      <c r="BS14">
        <f t="shared" si="111"/>
        <v>0</v>
      </c>
      <c r="BT14">
        <f t="shared" si="111"/>
        <v>0</v>
      </c>
      <c r="BU14">
        <f t="shared" si="111"/>
        <v>0</v>
      </c>
      <c r="BV14">
        <f t="shared" si="111"/>
        <v>0</v>
      </c>
      <c r="BW14">
        <f t="shared" si="111"/>
        <v>0</v>
      </c>
      <c r="BX14">
        <f t="shared" si="111"/>
        <v>0</v>
      </c>
      <c r="BY14">
        <f t="shared" si="111"/>
        <v>0</v>
      </c>
      <c r="BZ14">
        <f t="shared" si="111"/>
        <v>0</v>
      </c>
      <c r="CA14">
        <f t="shared" si="111"/>
        <v>0</v>
      </c>
      <c r="CB14">
        <f t="shared" si="111"/>
        <v>0</v>
      </c>
      <c r="CC14">
        <f t="shared" si="111"/>
        <v>0</v>
      </c>
      <c r="CD14">
        <f t="shared" si="111"/>
        <v>0</v>
      </c>
      <c r="CE14">
        <f t="shared" si="111"/>
        <v>0</v>
      </c>
      <c r="CF14">
        <f t="shared" si="111"/>
        <v>0</v>
      </c>
      <c r="CG14">
        <f t="shared" si="111"/>
        <v>0</v>
      </c>
      <c r="CH14">
        <f t="shared" si="111"/>
        <v>0</v>
      </c>
      <c r="CI14">
        <f t="shared" si="111"/>
        <v>0</v>
      </c>
      <c r="CJ14">
        <f t="shared" si="111"/>
        <v>0</v>
      </c>
      <c r="CK14">
        <f t="shared" si="111"/>
        <v>0</v>
      </c>
      <c r="CL14">
        <f t="shared" si="111"/>
        <v>0</v>
      </c>
      <c r="CM14">
        <f t="shared" si="111"/>
        <v>0</v>
      </c>
      <c r="CN14">
        <f t="shared" si="111"/>
        <v>0</v>
      </c>
      <c r="CO14">
        <f t="shared" si="111"/>
        <v>0</v>
      </c>
      <c r="CP14">
        <f t="shared" si="111"/>
        <v>0</v>
      </c>
      <c r="CQ14">
        <f t="shared" si="111"/>
        <v>0</v>
      </c>
      <c r="CR14">
        <f t="shared" si="111"/>
        <v>0</v>
      </c>
      <c r="CS14">
        <f t="shared" si="111"/>
        <v>0</v>
      </c>
      <c r="CT14">
        <f t="shared" si="111"/>
        <v>0</v>
      </c>
      <c r="CU14">
        <f t="shared" si="111"/>
        <v>0</v>
      </c>
      <c r="CV14">
        <f t="shared" si="111"/>
        <v>0</v>
      </c>
      <c r="CW14">
        <f t="shared" si="111"/>
        <v>0</v>
      </c>
      <c r="CX14">
        <f t="shared" si="111"/>
        <v>0</v>
      </c>
      <c r="CY14">
        <f t="shared" si="111"/>
        <v>0</v>
      </c>
      <c r="CZ14">
        <f t="shared" si="111"/>
        <v>0</v>
      </c>
      <c r="DA14">
        <f t="shared" si="111"/>
        <v>0</v>
      </c>
      <c r="DB14">
        <f t="shared" si="111"/>
        <v>0</v>
      </c>
      <c r="DC14">
        <f t="shared" si="111"/>
        <v>0</v>
      </c>
      <c r="DD14">
        <f t="shared" si="111"/>
        <v>0</v>
      </c>
      <c r="DE14">
        <f t="shared" si="111"/>
        <v>0</v>
      </c>
      <c r="DF14">
        <f t="shared" si="111"/>
        <v>0</v>
      </c>
      <c r="DG14">
        <f t="shared" si="111"/>
        <v>0</v>
      </c>
      <c r="DH14">
        <f t="shared" si="111"/>
        <v>0</v>
      </c>
      <c r="DI14">
        <f t="shared" si="111"/>
        <v>0</v>
      </c>
      <c r="DJ14">
        <f t="shared" si="111"/>
        <v>0</v>
      </c>
      <c r="DK14">
        <f t="shared" si="111"/>
        <v>0</v>
      </c>
      <c r="DL14">
        <f t="shared" si="111"/>
        <v>0</v>
      </c>
      <c r="DM14">
        <f t="shared" si="111"/>
        <v>0</v>
      </c>
      <c r="DN14">
        <f t="shared" si="111"/>
        <v>0</v>
      </c>
      <c r="DO14">
        <f t="shared" si="111"/>
        <v>0</v>
      </c>
      <c r="DP14">
        <f t="shared" si="111"/>
        <v>0</v>
      </c>
      <c r="DQ14">
        <f t="shared" si="111"/>
        <v>0</v>
      </c>
      <c r="DR14">
        <f t="shared" si="111"/>
        <v>0</v>
      </c>
      <c r="DS14">
        <f t="shared" si="111"/>
        <v>0</v>
      </c>
      <c r="DT14">
        <f t="shared" si="111"/>
        <v>0</v>
      </c>
      <c r="DU14">
        <f t="shared" si="111"/>
        <v>0</v>
      </c>
      <c r="DV14">
        <f t="shared" si="111"/>
        <v>0</v>
      </c>
      <c r="DW14">
        <f t="shared" si="111"/>
        <v>0</v>
      </c>
      <c r="DX14">
        <f t="shared" si="111"/>
        <v>0</v>
      </c>
      <c r="DY14">
        <f t="shared" si="111"/>
        <v>0</v>
      </c>
      <c r="DZ14">
        <f t="shared" si="111"/>
        <v>0</v>
      </c>
      <c r="EA14">
        <f t="shared" si="111"/>
        <v>0</v>
      </c>
      <c r="EB14">
        <f t="shared" si="111"/>
        <v>0</v>
      </c>
      <c r="EC14">
        <f t="shared" si="111"/>
        <v>0</v>
      </c>
      <c r="ED14">
        <f t="shared" ref="ED14:GO14" si="112">SUMIF($D28:$D2008,"*HOM-MOA -*",ED28:ED2008)</f>
        <v>0</v>
      </c>
      <c r="EE14">
        <f t="shared" si="112"/>
        <v>0</v>
      </c>
      <c r="EF14">
        <f t="shared" si="112"/>
        <v>0</v>
      </c>
      <c r="EG14">
        <f t="shared" si="112"/>
        <v>0</v>
      </c>
      <c r="EH14">
        <f t="shared" si="112"/>
        <v>0</v>
      </c>
      <c r="EI14">
        <f t="shared" si="112"/>
        <v>0</v>
      </c>
      <c r="EJ14">
        <f t="shared" si="112"/>
        <v>0</v>
      </c>
      <c r="EK14">
        <f t="shared" si="112"/>
        <v>0</v>
      </c>
      <c r="EL14">
        <f t="shared" si="112"/>
        <v>0</v>
      </c>
      <c r="EM14">
        <f t="shared" si="112"/>
        <v>0</v>
      </c>
      <c r="EN14">
        <f t="shared" si="112"/>
        <v>0</v>
      </c>
      <c r="EO14">
        <f t="shared" si="112"/>
        <v>0</v>
      </c>
      <c r="EP14">
        <f t="shared" si="112"/>
        <v>0</v>
      </c>
      <c r="EQ14">
        <f t="shared" si="112"/>
        <v>0</v>
      </c>
      <c r="ER14">
        <f t="shared" si="112"/>
        <v>0</v>
      </c>
      <c r="ES14">
        <f t="shared" si="112"/>
        <v>0</v>
      </c>
      <c r="ET14">
        <f t="shared" si="112"/>
        <v>0</v>
      </c>
      <c r="EU14">
        <f t="shared" si="112"/>
        <v>0</v>
      </c>
      <c r="EV14">
        <f t="shared" si="112"/>
        <v>0</v>
      </c>
      <c r="EW14">
        <f t="shared" si="112"/>
        <v>0</v>
      </c>
      <c r="EX14">
        <f t="shared" si="112"/>
        <v>0</v>
      </c>
      <c r="EY14">
        <f t="shared" si="112"/>
        <v>0</v>
      </c>
      <c r="EZ14">
        <f t="shared" si="112"/>
        <v>0</v>
      </c>
      <c r="FA14">
        <f t="shared" si="112"/>
        <v>0</v>
      </c>
      <c r="FB14">
        <f t="shared" si="112"/>
        <v>0</v>
      </c>
      <c r="FC14">
        <f t="shared" si="112"/>
        <v>0</v>
      </c>
      <c r="FD14">
        <f t="shared" si="112"/>
        <v>0</v>
      </c>
      <c r="FE14">
        <f t="shared" si="112"/>
        <v>0</v>
      </c>
      <c r="FF14">
        <f t="shared" si="112"/>
        <v>0</v>
      </c>
      <c r="FG14">
        <f t="shared" si="112"/>
        <v>0</v>
      </c>
      <c r="FH14">
        <f t="shared" si="112"/>
        <v>0</v>
      </c>
      <c r="FI14">
        <f t="shared" si="112"/>
        <v>0</v>
      </c>
      <c r="FJ14">
        <f t="shared" si="112"/>
        <v>0</v>
      </c>
      <c r="FK14">
        <f t="shared" si="112"/>
        <v>0</v>
      </c>
      <c r="FL14">
        <f t="shared" si="112"/>
        <v>0</v>
      </c>
      <c r="FM14">
        <f t="shared" si="112"/>
        <v>0</v>
      </c>
      <c r="FN14">
        <f t="shared" si="112"/>
        <v>0</v>
      </c>
      <c r="FO14">
        <f t="shared" si="112"/>
        <v>0</v>
      </c>
      <c r="FP14">
        <f t="shared" si="112"/>
        <v>0</v>
      </c>
      <c r="FQ14">
        <f t="shared" si="112"/>
        <v>0</v>
      </c>
      <c r="FR14">
        <f t="shared" si="112"/>
        <v>0</v>
      </c>
      <c r="FS14">
        <f t="shared" si="112"/>
        <v>0</v>
      </c>
      <c r="FT14">
        <f t="shared" si="112"/>
        <v>0</v>
      </c>
      <c r="FU14">
        <f t="shared" si="112"/>
        <v>0</v>
      </c>
      <c r="FV14">
        <f t="shared" si="112"/>
        <v>0</v>
      </c>
      <c r="FW14">
        <f t="shared" si="112"/>
        <v>0</v>
      </c>
      <c r="FX14">
        <f t="shared" si="112"/>
        <v>0</v>
      </c>
      <c r="FY14">
        <f t="shared" si="112"/>
        <v>0</v>
      </c>
      <c r="FZ14">
        <f t="shared" si="112"/>
        <v>0</v>
      </c>
      <c r="GA14">
        <f t="shared" si="112"/>
        <v>0</v>
      </c>
      <c r="GB14">
        <f t="shared" si="112"/>
        <v>0</v>
      </c>
      <c r="GC14">
        <f t="shared" si="112"/>
        <v>0</v>
      </c>
      <c r="GD14">
        <f t="shared" si="112"/>
        <v>0</v>
      </c>
      <c r="GE14">
        <f t="shared" si="112"/>
        <v>0</v>
      </c>
      <c r="GF14">
        <f t="shared" si="112"/>
        <v>0</v>
      </c>
      <c r="GG14">
        <f t="shared" si="112"/>
        <v>0</v>
      </c>
      <c r="GH14">
        <f t="shared" si="112"/>
        <v>0</v>
      </c>
      <c r="GI14">
        <f t="shared" si="112"/>
        <v>0</v>
      </c>
      <c r="GJ14">
        <f t="shared" si="112"/>
        <v>0</v>
      </c>
      <c r="GK14">
        <f t="shared" si="112"/>
        <v>0</v>
      </c>
      <c r="GL14">
        <f t="shared" si="112"/>
        <v>0</v>
      </c>
      <c r="GM14">
        <f t="shared" si="112"/>
        <v>0</v>
      </c>
      <c r="GN14">
        <f t="shared" si="112"/>
        <v>0</v>
      </c>
      <c r="GO14">
        <f t="shared" si="112"/>
        <v>0</v>
      </c>
      <c r="GP14">
        <f t="shared" ref="GP14:JA14" si="113">SUMIF($D28:$D2008,"*HOM-MOA -*",GP28:GP2008)</f>
        <v>0</v>
      </c>
      <c r="GQ14">
        <f t="shared" si="113"/>
        <v>0</v>
      </c>
      <c r="GR14">
        <f t="shared" si="113"/>
        <v>0</v>
      </c>
      <c r="GS14">
        <f t="shared" si="113"/>
        <v>0</v>
      </c>
      <c r="GT14">
        <f t="shared" si="113"/>
        <v>0</v>
      </c>
      <c r="GU14">
        <f t="shared" si="113"/>
        <v>0</v>
      </c>
      <c r="GV14">
        <f t="shared" si="113"/>
        <v>0</v>
      </c>
      <c r="GW14">
        <f t="shared" si="113"/>
        <v>0</v>
      </c>
      <c r="GX14">
        <f t="shared" si="113"/>
        <v>0</v>
      </c>
      <c r="GY14">
        <f t="shared" si="113"/>
        <v>0</v>
      </c>
      <c r="GZ14">
        <f t="shared" si="113"/>
        <v>0</v>
      </c>
      <c r="HA14">
        <f t="shared" si="113"/>
        <v>0</v>
      </c>
      <c r="HB14">
        <f t="shared" si="113"/>
        <v>0</v>
      </c>
      <c r="HC14">
        <f t="shared" si="113"/>
        <v>0</v>
      </c>
      <c r="HD14">
        <f t="shared" si="113"/>
        <v>0</v>
      </c>
      <c r="HE14">
        <f t="shared" si="113"/>
        <v>0</v>
      </c>
      <c r="HF14">
        <f t="shared" si="113"/>
        <v>0</v>
      </c>
      <c r="HG14">
        <f t="shared" si="113"/>
        <v>0</v>
      </c>
      <c r="HH14">
        <f t="shared" si="113"/>
        <v>0</v>
      </c>
      <c r="HI14">
        <f t="shared" si="113"/>
        <v>0</v>
      </c>
      <c r="HJ14">
        <f t="shared" si="113"/>
        <v>0</v>
      </c>
      <c r="HK14">
        <f t="shared" si="113"/>
        <v>0</v>
      </c>
      <c r="HL14">
        <f t="shared" si="113"/>
        <v>0</v>
      </c>
      <c r="HM14">
        <f t="shared" si="113"/>
        <v>0</v>
      </c>
      <c r="HN14">
        <f t="shared" si="113"/>
        <v>0</v>
      </c>
      <c r="HO14">
        <f t="shared" si="113"/>
        <v>0</v>
      </c>
      <c r="HP14">
        <f t="shared" si="113"/>
        <v>0</v>
      </c>
      <c r="HQ14">
        <f t="shared" si="113"/>
        <v>0</v>
      </c>
      <c r="HR14">
        <f t="shared" si="113"/>
        <v>0</v>
      </c>
      <c r="HS14">
        <f t="shared" si="113"/>
        <v>0</v>
      </c>
      <c r="HT14">
        <f t="shared" si="113"/>
        <v>0</v>
      </c>
      <c r="HU14">
        <f t="shared" si="113"/>
        <v>0</v>
      </c>
      <c r="HV14">
        <f t="shared" si="113"/>
        <v>0</v>
      </c>
      <c r="HW14">
        <f t="shared" si="113"/>
        <v>0</v>
      </c>
      <c r="HX14">
        <f t="shared" si="113"/>
        <v>0</v>
      </c>
      <c r="HY14">
        <f t="shared" si="113"/>
        <v>0</v>
      </c>
      <c r="HZ14">
        <f t="shared" si="113"/>
        <v>0</v>
      </c>
      <c r="IA14">
        <f t="shared" si="113"/>
        <v>0</v>
      </c>
      <c r="IB14">
        <f t="shared" si="113"/>
        <v>0</v>
      </c>
      <c r="IC14">
        <f t="shared" si="113"/>
        <v>0</v>
      </c>
      <c r="ID14">
        <f t="shared" si="113"/>
        <v>0</v>
      </c>
      <c r="IE14">
        <f t="shared" si="113"/>
        <v>0</v>
      </c>
      <c r="IF14">
        <f t="shared" si="113"/>
        <v>0</v>
      </c>
      <c r="IG14">
        <f t="shared" si="113"/>
        <v>0</v>
      </c>
      <c r="IH14">
        <f t="shared" si="113"/>
        <v>0</v>
      </c>
      <c r="II14">
        <f t="shared" si="113"/>
        <v>0</v>
      </c>
      <c r="IJ14">
        <f t="shared" si="113"/>
        <v>0</v>
      </c>
      <c r="IK14">
        <f t="shared" si="113"/>
        <v>0</v>
      </c>
      <c r="IL14">
        <f t="shared" si="113"/>
        <v>0</v>
      </c>
      <c r="IM14">
        <f t="shared" si="113"/>
        <v>0</v>
      </c>
      <c r="IN14">
        <f t="shared" si="113"/>
        <v>0</v>
      </c>
      <c r="IO14">
        <f t="shared" si="113"/>
        <v>0</v>
      </c>
      <c r="IP14">
        <f t="shared" si="113"/>
        <v>0</v>
      </c>
      <c r="IQ14">
        <f t="shared" si="113"/>
        <v>0</v>
      </c>
      <c r="IR14">
        <f t="shared" si="113"/>
        <v>0</v>
      </c>
      <c r="IS14">
        <f t="shared" si="113"/>
        <v>0</v>
      </c>
      <c r="IT14">
        <f t="shared" si="113"/>
        <v>0</v>
      </c>
      <c r="IU14">
        <f t="shared" si="113"/>
        <v>0</v>
      </c>
      <c r="IV14">
        <f t="shared" si="113"/>
        <v>0</v>
      </c>
      <c r="IW14">
        <f t="shared" si="113"/>
        <v>0</v>
      </c>
      <c r="IX14">
        <f t="shared" si="113"/>
        <v>0</v>
      </c>
      <c r="IY14">
        <f t="shared" si="113"/>
        <v>0</v>
      </c>
      <c r="IZ14">
        <f t="shared" si="113"/>
        <v>0</v>
      </c>
      <c r="JA14">
        <f t="shared" si="113"/>
        <v>0</v>
      </c>
      <c r="JB14">
        <f t="shared" ref="JB14:LM14" si="114">SUMIF($D28:$D2008,"*HOM-MOA -*",JB28:JB2008)</f>
        <v>0</v>
      </c>
      <c r="JC14">
        <f t="shared" si="114"/>
        <v>0</v>
      </c>
      <c r="JD14">
        <f t="shared" si="114"/>
        <v>0</v>
      </c>
      <c r="JE14">
        <f t="shared" si="114"/>
        <v>0</v>
      </c>
      <c r="JF14">
        <f t="shared" si="114"/>
        <v>0</v>
      </c>
      <c r="JG14">
        <f t="shared" si="114"/>
        <v>0</v>
      </c>
      <c r="JH14">
        <f t="shared" si="114"/>
        <v>0</v>
      </c>
      <c r="JI14">
        <f t="shared" si="114"/>
        <v>0</v>
      </c>
      <c r="JJ14">
        <f t="shared" si="114"/>
        <v>0</v>
      </c>
      <c r="JK14">
        <f t="shared" si="114"/>
        <v>0</v>
      </c>
      <c r="JL14">
        <f t="shared" si="114"/>
        <v>0</v>
      </c>
      <c r="JM14">
        <f t="shared" si="114"/>
        <v>0</v>
      </c>
      <c r="JN14">
        <f t="shared" si="114"/>
        <v>0</v>
      </c>
      <c r="JO14">
        <f t="shared" si="114"/>
        <v>0</v>
      </c>
      <c r="JP14">
        <f t="shared" si="114"/>
        <v>0</v>
      </c>
      <c r="JQ14">
        <f t="shared" si="114"/>
        <v>0</v>
      </c>
      <c r="JR14">
        <f t="shared" si="114"/>
        <v>0</v>
      </c>
      <c r="JS14">
        <f t="shared" si="114"/>
        <v>0</v>
      </c>
      <c r="JT14">
        <f t="shared" si="114"/>
        <v>0</v>
      </c>
      <c r="JU14">
        <f t="shared" si="114"/>
        <v>0</v>
      </c>
      <c r="JV14">
        <f t="shared" si="114"/>
        <v>0</v>
      </c>
      <c r="JW14">
        <f t="shared" si="114"/>
        <v>0</v>
      </c>
      <c r="JX14">
        <f t="shared" si="114"/>
        <v>0</v>
      </c>
      <c r="JY14">
        <f t="shared" si="114"/>
        <v>0</v>
      </c>
      <c r="JZ14">
        <f t="shared" si="114"/>
        <v>0</v>
      </c>
      <c r="KA14">
        <f t="shared" si="114"/>
        <v>0</v>
      </c>
      <c r="KB14">
        <f t="shared" si="114"/>
        <v>0</v>
      </c>
      <c r="KC14">
        <f t="shared" si="114"/>
        <v>0</v>
      </c>
      <c r="KD14">
        <f t="shared" si="114"/>
        <v>0</v>
      </c>
      <c r="KE14">
        <f t="shared" si="114"/>
        <v>0</v>
      </c>
      <c r="KF14">
        <f t="shared" si="114"/>
        <v>0</v>
      </c>
      <c r="KG14">
        <f t="shared" si="114"/>
        <v>0</v>
      </c>
      <c r="KH14">
        <f t="shared" si="114"/>
        <v>0</v>
      </c>
      <c r="KI14">
        <f t="shared" si="114"/>
        <v>0</v>
      </c>
      <c r="KJ14">
        <f t="shared" si="114"/>
        <v>0</v>
      </c>
      <c r="KK14">
        <f t="shared" si="114"/>
        <v>0</v>
      </c>
      <c r="KL14">
        <f t="shared" si="114"/>
        <v>0</v>
      </c>
      <c r="KM14">
        <f t="shared" si="114"/>
        <v>0</v>
      </c>
      <c r="KN14">
        <f t="shared" si="114"/>
        <v>0</v>
      </c>
      <c r="KO14">
        <f t="shared" si="114"/>
        <v>0</v>
      </c>
      <c r="KP14">
        <f t="shared" si="114"/>
        <v>0</v>
      </c>
      <c r="KQ14">
        <f t="shared" si="114"/>
        <v>0</v>
      </c>
      <c r="KR14">
        <f t="shared" si="114"/>
        <v>0</v>
      </c>
      <c r="KS14">
        <f t="shared" si="114"/>
        <v>0</v>
      </c>
      <c r="KT14">
        <f t="shared" si="114"/>
        <v>0</v>
      </c>
      <c r="KU14">
        <f t="shared" si="114"/>
        <v>0</v>
      </c>
      <c r="KV14">
        <f t="shared" si="114"/>
        <v>0</v>
      </c>
      <c r="KW14">
        <f t="shared" si="114"/>
        <v>0</v>
      </c>
      <c r="KX14">
        <f t="shared" si="114"/>
        <v>0</v>
      </c>
      <c r="KY14">
        <f t="shared" si="114"/>
        <v>0</v>
      </c>
      <c r="KZ14">
        <f t="shared" si="114"/>
        <v>0</v>
      </c>
      <c r="LA14">
        <f t="shared" si="114"/>
        <v>0</v>
      </c>
      <c r="LB14">
        <f t="shared" si="114"/>
        <v>0</v>
      </c>
      <c r="LC14">
        <f t="shared" si="114"/>
        <v>0</v>
      </c>
      <c r="LD14">
        <f t="shared" si="114"/>
        <v>0</v>
      </c>
      <c r="LE14">
        <f t="shared" si="114"/>
        <v>0</v>
      </c>
      <c r="LF14">
        <f t="shared" si="114"/>
        <v>0</v>
      </c>
      <c r="LG14">
        <f t="shared" si="114"/>
        <v>0</v>
      </c>
      <c r="LH14">
        <f t="shared" si="114"/>
        <v>0</v>
      </c>
      <c r="LI14">
        <f t="shared" si="114"/>
        <v>0</v>
      </c>
      <c r="LJ14">
        <f t="shared" si="114"/>
        <v>0</v>
      </c>
      <c r="LK14">
        <f t="shared" si="114"/>
        <v>0</v>
      </c>
      <c r="LL14">
        <f t="shared" si="114"/>
        <v>0</v>
      </c>
      <c r="LM14">
        <f t="shared" si="114"/>
        <v>0</v>
      </c>
      <c r="LN14">
        <f t="shared" ref="LN14:NY14" si="115">SUMIF($D28:$D2008,"*HOM-MOA -*",LN28:LN2008)</f>
        <v>0</v>
      </c>
      <c r="LO14">
        <f t="shared" si="115"/>
        <v>0</v>
      </c>
      <c r="LP14">
        <f t="shared" si="115"/>
        <v>0</v>
      </c>
      <c r="LQ14">
        <f t="shared" si="115"/>
        <v>0</v>
      </c>
      <c r="LR14">
        <f t="shared" si="115"/>
        <v>0</v>
      </c>
      <c r="LS14">
        <f t="shared" si="115"/>
        <v>0</v>
      </c>
      <c r="LT14">
        <f t="shared" si="115"/>
        <v>0</v>
      </c>
      <c r="LU14">
        <f t="shared" si="115"/>
        <v>0</v>
      </c>
      <c r="LV14">
        <f t="shared" si="115"/>
        <v>0</v>
      </c>
      <c r="LW14">
        <f t="shared" si="115"/>
        <v>0</v>
      </c>
      <c r="LX14">
        <f t="shared" si="115"/>
        <v>0</v>
      </c>
      <c r="LY14">
        <f t="shared" si="115"/>
        <v>0</v>
      </c>
      <c r="LZ14">
        <f t="shared" si="115"/>
        <v>0</v>
      </c>
      <c r="MA14">
        <f t="shared" si="115"/>
        <v>0</v>
      </c>
      <c r="MB14">
        <f t="shared" si="115"/>
        <v>0</v>
      </c>
      <c r="MC14">
        <f t="shared" si="115"/>
        <v>0</v>
      </c>
      <c r="MD14">
        <f t="shared" si="115"/>
        <v>0</v>
      </c>
      <c r="ME14">
        <f t="shared" si="115"/>
        <v>0</v>
      </c>
      <c r="MF14">
        <f t="shared" si="115"/>
        <v>0</v>
      </c>
      <c r="MG14">
        <f t="shared" si="115"/>
        <v>0</v>
      </c>
      <c r="MH14">
        <f t="shared" si="115"/>
        <v>0</v>
      </c>
      <c r="MI14">
        <f t="shared" si="115"/>
        <v>0</v>
      </c>
      <c r="MJ14">
        <f t="shared" si="115"/>
        <v>0</v>
      </c>
      <c r="MK14">
        <f t="shared" si="115"/>
        <v>0</v>
      </c>
      <c r="ML14">
        <f t="shared" si="115"/>
        <v>0</v>
      </c>
      <c r="MM14">
        <f t="shared" si="115"/>
        <v>0</v>
      </c>
      <c r="MN14">
        <f t="shared" si="115"/>
        <v>0</v>
      </c>
      <c r="MO14">
        <f t="shared" si="115"/>
        <v>0</v>
      </c>
      <c r="MP14">
        <f t="shared" si="115"/>
        <v>0</v>
      </c>
      <c r="MQ14">
        <f t="shared" si="115"/>
        <v>0</v>
      </c>
      <c r="MR14">
        <f t="shared" si="115"/>
        <v>0</v>
      </c>
      <c r="MS14">
        <f t="shared" si="115"/>
        <v>0</v>
      </c>
      <c r="MT14">
        <f t="shared" si="115"/>
        <v>0</v>
      </c>
      <c r="MU14">
        <f t="shared" si="115"/>
        <v>0</v>
      </c>
      <c r="MV14">
        <f t="shared" si="115"/>
        <v>0</v>
      </c>
      <c r="MW14">
        <f t="shared" si="115"/>
        <v>0</v>
      </c>
      <c r="MX14">
        <f t="shared" si="115"/>
        <v>0</v>
      </c>
      <c r="MY14">
        <f t="shared" si="115"/>
        <v>0</v>
      </c>
      <c r="MZ14">
        <f t="shared" si="115"/>
        <v>0</v>
      </c>
      <c r="NA14">
        <f t="shared" si="115"/>
        <v>0</v>
      </c>
      <c r="NB14">
        <f t="shared" si="115"/>
        <v>0</v>
      </c>
      <c r="NC14">
        <f t="shared" si="115"/>
        <v>0</v>
      </c>
      <c r="ND14">
        <f t="shared" si="115"/>
        <v>0</v>
      </c>
      <c r="NE14">
        <f t="shared" si="115"/>
        <v>0</v>
      </c>
      <c r="NF14">
        <f t="shared" si="115"/>
        <v>0</v>
      </c>
      <c r="NG14">
        <f t="shared" si="115"/>
        <v>0</v>
      </c>
      <c r="NH14">
        <f t="shared" si="115"/>
        <v>0</v>
      </c>
      <c r="NI14">
        <f t="shared" si="115"/>
        <v>0</v>
      </c>
      <c r="NJ14">
        <f t="shared" si="115"/>
        <v>0</v>
      </c>
      <c r="NK14">
        <f t="shared" si="115"/>
        <v>0</v>
      </c>
      <c r="NL14">
        <f t="shared" si="115"/>
        <v>0</v>
      </c>
      <c r="NM14">
        <f t="shared" si="115"/>
        <v>0</v>
      </c>
      <c r="NN14">
        <f t="shared" si="115"/>
        <v>0</v>
      </c>
      <c r="NO14">
        <f t="shared" si="115"/>
        <v>0</v>
      </c>
      <c r="NP14">
        <f t="shared" si="115"/>
        <v>0</v>
      </c>
      <c r="NQ14">
        <f t="shared" si="115"/>
        <v>0</v>
      </c>
      <c r="NR14">
        <f t="shared" si="115"/>
        <v>0</v>
      </c>
      <c r="NS14">
        <f t="shared" si="115"/>
        <v>0</v>
      </c>
      <c r="NT14">
        <f t="shared" si="115"/>
        <v>0</v>
      </c>
      <c r="NU14">
        <f t="shared" si="115"/>
        <v>0</v>
      </c>
      <c r="NV14">
        <f t="shared" si="115"/>
        <v>0</v>
      </c>
      <c r="NW14">
        <f t="shared" si="115"/>
        <v>0</v>
      </c>
      <c r="NX14">
        <f t="shared" si="115"/>
        <v>0</v>
      </c>
      <c r="NY14">
        <f t="shared" si="115"/>
        <v>0</v>
      </c>
      <c r="NZ14">
        <f t="shared" ref="NZ14:QK14" si="116">SUMIF($D28:$D2008,"*HOM-MOA -*",NZ28:NZ2008)</f>
        <v>0</v>
      </c>
      <c r="OA14">
        <f t="shared" si="116"/>
        <v>0</v>
      </c>
      <c r="OB14">
        <f t="shared" si="116"/>
        <v>0</v>
      </c>
      <c r="OC14">
        <f t="shared" si="116"/>
        <v>0</v>
      </c>
      <c r="OD14">
        <f t="shared" si="116"/>
        <v>0</v>
      </c>
      <c r="OE14">
        <f t="shared" si="116"/>
        <v>0</v>
      </c>
      <c r="OF14">
        <f t="shared" si="116"/>
        <v>0</v>
      </c>
      <c r="OG14">
        <f t="shared" si="116"/>
        <v>0</v>
      </c>
      <c r="OH14">
        <f t="shared" si="116"/>
        <v>0</v>
      </c>
      <c r="OI14">
        <f t="shared" si="116"/>
        <v>0</v>
      </c>
      <c r="OJ14">
        <f t="shared" si="116"/>
        <v>0</v>
      </c>
      <c r="OK14">
        <f t="shared" si="116"/>
        <v>0</v>
      </c>
      <c r="OL14">
        <f t="shared" si="116"/>
        <v>0</v>
      </c>
      <c r="OM14">
        <f t="shared" si="116"/>
        <v>0</v>
      </c>
      <c r="ON14">
        <f t="shared" si="116"/>
        <v>0</v>
      </c>
      <c r="OO14">
        <f t="shared" si="116"/>
        <v>0</v>
      </c>
      <c r="OP14">
        <f t="shared" si="116"/>
        <v>0</v>
      </c>
      <c r="OQ14">
        <f t="shared" si="116"/>
        <v>0</v>
      </c>
      <c r="OR14">
        <f t="shared" si="116"/>
        <v>0</v>
      </c>
      <c r="OS14">
        <f t="shared" si="116"/>
        <v>0</v>
      </c>
      <c r="OT14">
        <f t="shared" si="116"/>
        <v>0</v>
      </c>
      <c r="OU14">
        <f t="shared" si="116"/>
        <v>0</v>
      </c>
      <c r="OV14">
        <f t="shared" si="116"/>
        <v>0</v>
      </c>
      <c r="OW14">
        <f t="shared" si="116"/>
        <v>0</v>
      </c>
      <c r="OX14">
        <f t="shared" si="116"/>
        <v>0</v>
      </c>
      <c r="OY14">
        <f t="shared" si="116"/>
        <v>0</v>
      </c>
      <c r="OZ14">
        <f t="shared" si="116"/>
        <v>0</v>
      </c>
      <c r="PA14">
        <f t="shared" si="116"/>
        <v>0</v>
      </c>
      <c r="PB14">
        <f t="shared" si="116"/>
        <v>0</v>
      </c>
      <c r="PC14">
        <f t="shared" si="116"/>
        <v>0</v>
      </c>
      <c r="PD14">
        <f t="shared" si="116"/>
        <v>0</v>
      </c>
      <c r="PE14">
        <f t="shared" si="116"/>
        <v>0</v>
      </c>
      <c r="PF14">
        <f t="shared" si="116"/>
        <v>0</v>
      </c>
      <c r="PG14">
        <f t="shared" si="116"/>
        <v>0</v>
      </c>
      <c r="PH14">
        <f t="shared" si="116"/>
        <v>0</v>
      </c>
      <c r="PI14">
        <f t="shared" si="116"/>
        <v>0</v>
      </c>
      <c r="PJ14">
        <f t="shared" si="116"/>
        <v>0</v>
      </c>
      <c r="PK14">
        <f t="shared" si="116"/>
        <v>0</v>
      </c>
      <c r="PL14">
        <f t="shared" si="116"/>
        <v>0</v>
      </c>
      <c r="PM14">
        <f t="shared" si="116"/>
        <v>0</v>
      </c>
      <c r="PN14">
        <f t="shared" si="116"/>
        <v>0</v>
      </c>
      <c r="PO14">
        <f t="shared" si="116"/>
        <v>0</v>
      </c>
      <c r="PP14">
        <f t="shared" si="116"/>
        <v>0</v>
      </c>
      <c r="PQ14">
        <f t="shared" si="116"/>
        <v>0</v>
      </c>
      <c r="PR14">
        <f t="shared" si="116"/>
        <v>0</v>
      </c>
      <c r="PS14">
        <f t="shared" si="116"/>
        <v>0</v>
      </c>
      <c r="PT14">
        <f t="shared" si="116"/>
        <v>0</v>
      </c>
      <c r="PU14">
        <f t="shared" si="116"/>
        <v>0</v>
      </c>
      <c r="PV14">
        <f t="shared" si="116"/>
        <v>0</v>
      </c>
      <c r="PW14">
        <f t="shared" si="116"/>
        <v>0</v>
      </c>
      <c r="PX14">
        <f t="shared" si="116"/>
        <v>0</v>
      </c>
      <c r="PY14">
        <f t="shared" si="116"/>
        <v>0</v>
      </c>
      <c r="PZ14">
        <f t="shared" si="116"/>
        <v>0</v>
      </c>
      <c r="QA14">
        <f t="shared" si="116"/>
        <v>0</v>
      </c>
      <c r="QB14">
        <f t="shared" si="116"/>
        <v>0</v>
      </c>
      <c r="QC14">
        <f t="shared" si="116"/>
        <v>0</v>
      </c>
      <c r="QD14">
        <f t="shared" si="116"/>
        <v>0</v>
      </c>
      <c r="QE14">
        <f t="shared" si="116"/>
        <v>0</v>
      </c>
      <c r="QF14">
        <f t="shared" si="116"/>
        <v>0</v>
      </c>
      <c r="QG14">
        <f t="shared" si="116"/>
        <v>0</v>
      </c>
      <c r="QH14">
        <f t="shared" si="116"/>
        <v>0</v>
      </c>
      <c r="QI14">
        <f t="shared" si="116"/>
        <v>0</v>
      </c>
      <c r="QJ14">
        <f t="shared" si="116"/>
        <v>0</v>
      </c>
      <c r="QK14">
        <f t="shared" si="116"/>
        <v>0</v>
      </c>
      <c r="QL14">
        <f t="shared" ref="QL14:SW14" si="117">SUMIF($D28:$D2008,"*HOM-MOA -*",QL28:QL2008)</f>
        <v>0</v>
      </c>
      <c r="QM14">
        <f t="shared" si="117"/>
        <v>0</v>
      </c>
      <c r="QN14">
        <f t="shared" si="117"/>
        <v>0</v>
      </c>
      <c r="QO14">
        <f t="shared" si="117"/>
        <v>0</v>
      </c>
      <c r="QP14">
        <f t="shared" si="117"/>
        <v>0</v>
      </c>
      <c r="QQ14">
        <f t="shared" si="117"/>
        <v>0</v>
      </c>
      <c r="QR14">
        <f t="shared" si="117"/>
        <v>0</v>
      </c>
      <c r="QS14">
        <f t="shared" si="117"/>
        <v>0</v>
      </c>
      <c r="QT14">
        <f t="shared" si="117"/>
        <v>0</v>
      </c>
      <c r="QU14">
        <f t="shared" si="117"/>
        <v>0</v>
      </c>
      <c r="QV14">
        <f t="shared" si="117"/>
        <v>0</v>
      </c>
      <c r="QW14">
        <f t="shared" si="117"/>
        <v>0</v>
      </c>
      <c r="QX14">
        <f t="shared" si="117"/>
        <v>0</v>
      </c>
      <c r="QY14">
        <f t="shared" si="117"/>
        <v>0</v>
      </c>
      <c r="QZ14">
        <f t="shared" si="117"/>
        <v>0</v>
      </c>
      <c r="RA14">
        <f t="shared" si="117"/>
        <v>0</v>
      </c>
      <c r="RB14">
        <f t="shared" si="117"/>
        <v>0</v>
      </c>
      <c r="RC14">
        <f t="shared" si="117"/>
        <v>0</v>
      </c>
      <c r="RD14">
        <f t="shared" si="117"/>
        <v>0</v>
      </c>
      <c r="RE14">
        <f t="shared" si="117"/>
        <v>0</v>
      </c>
      <c r="RF14">
        <f t="shared" si="117"/>
        <v>0</v>
      </c>
      <c r="RG14">
        <f t="shared" si="117"/>
        <v>0</v>
      </c>
      <c r="RH14">
        <f t="shared" si="117"/>
        <v>0</v>
      </c>
      <c r="RI14">
        <f t="shared" si="117"/>
        <v>0</v>
      </c>
      <c r="RJ14">
        <f t="shared" si="117"/>
        <v>0</v>
      </c>
      <c r="RK14">
        <f t="shared" si="117"/>
        <v>0</v>
      </c>
      <c r="RL14">
        <f t="shared" si="117"/>
        <v>0</v>
      </c>
      <c r="RM14">
        <f t="shared" si="117"/>
        <v>0</v>
      </c>
      <c r="RN14">
        <f t="shared" si="117"/>
        <v>0</v>
      </c>
      <c r="RO14">
        <f t="shared" si="117"/>
        <v>0</v>
      </c>
      <c r="RP14">
        <f t="shared" si="117"/>
        <v>0</v>
      </c>
      <c r="RQ14">
        <f t="shared" si="117"/>
        <v>0</v>
      </c>
      <c r="RR14">
        <f t="shared" si="117"/>
        <v>0</v>
      </c>
      <c r="RS14">
        <f t="shared" si="117"/>
        <v>0</v>
      </c>
      <c r="RT14">
        <f t="shared" si="117"/>
        <v>0</v>
      </c>
      <c r="RU14">
        <f t="shared" si="117"/>
        <v>0</v>
      </c>
      <c r="RV14">
        <f t="shared" si="117"/>
        <v>0</v>
      </c>
      <c r="RW14">
        <f t="shared" si="117"/>
        <v>0</v>
      </c>
      <c r="RX14">
        <f t="shared" si="117"/>
        <v>0</v>
      </c>
      <c r="RY14">
        <f t="shared" si="117"/>
        <v>0</v>
      </c>
      <c r="RZ14">
        <f t="shared" si="117"/>
        <v>0</v>
      </c>
      <c r="SA14">
        <f t="shared" si="117"/>
        <v>0</v>
      </c>
      <c r="SB14">
        <f t="shared" si="117"/>
        <v>0</v>
      </c>
      <c r="SC14">
        <f t="shared" si="117"/>
        <v>0</v>
      </c>
      <c r="SD14">
        <f t="shared" si="117"/>
        <v>0</v>
      </c>
      <c r="SE14">
        <f t="shared" si="117"/>
        <v>0</v>
      </c>
      <c r="SF14">
        <f t="shared" si="117"/>
        <v>0</v>
      </c>
      <c r="SG14">
        <f t="shared" si="117"/>
        <v>0</v>
      </c>
      <c r="SH14">
        <f t="shared" si="117"/>
        <v>0</v>
      </c>
      <c r="SI14">
        <f t="shared" si="117"/>
        <v>0</v>
      </c>
      <c r="SJ14">
        <f t="shared" si="117"/>
        <v>0</v>
      </c>
      <c r="SK14">
        <f t="shared" si="117"/>
        <v>0</v>
      </c>
      <c r="SL14">
        <f t="shared" si="117"/>
        <v>0</v>
      </c>
      <c r="SM14">
        <f t="shared" si="117"/>
        <v>0</v>
      </c>
      <c r="SN14">
        <f t="shared" si="117"/>
        <v>0</v>
      </c>
      <c r="SO14">
        <f t="shared" si="117"/>
        <v>0</v>
      </c>
      <c r="SP14">
        <f t="shared" si="117"/>
        <v>0</v>
      </c>
      <c r="SQ14">
        <f t="shared" si="117"/>
        <v>0</v>
      </c>
      <c r="SR14">
        <f t="shared" si="117"/>
        <v>0</v>
      </c>
      <c r="SS14">
        <f t="shared" si="117"/>
        <v>0</v>
      </c>
      <c r="ST14">
        <f t="shared" si="117"/>
        <v>0</v>
      </c>
      <c r="SU14">
        <f t="shared" si="117"/>
        <v>0</v>
      </c>
      <c r="SV14">
        <f t="shared" si="117"/>
        <v>0</v>
      </c>
      <c r="SW14">
        <f t="shared" si="117"/>
        <v>0</v>
      </c>
      <c r="SX14">
        <f t="shared" ref="SX14:VI14" si="118">SUMIF($D28:$D2008,"*HOM-MOA -*",SX28:SX2008)</f>
        <v>0</v>
      </c>
      <c r="SY14">
        <f t="shared" si="118"/>
        <v>0</v>
      </c>
      <c r="SZ14">
        <f t="shared" si="118"/>
        <v>0</v>
      </c>
      <c r="TA14">
        <f t="shared" si="118"/>
        <v>0</v>
      </c>
      <c r="TB14">
        <f t="shared" si="118"/>
        <v>0</v>
      </c>
      <c r="TC14">
        <f t="shared" si="118"/>
        <v>0</v>
      </c>
      <c r="TD14">
        <f t="shared" si="118"/>
        <v>0</v>
      </c>
      <c r="TE14">
        <f t="shared" si="118"/>
        <v>0</v>
      </c>
      <c r="TF14">
        <f t="shared" si="118"/>
        <v>0</v>
      </c>
      <c r="TG14">
        <f t="shared" si="118"/>
        <v>0</v>
      </c>
      <c r="TH14">
        <f t="shared" si="118"/>
        <v>0</v>
      </c>
      <c r="TI14">
        <f t="shared" si="118"/>
        <v>0</v>
      </c>
      <c r="TJ14">
        <f t="shared" si="118"/>
        <v>0</v>
      </c>
      <c r="TK14">
        <f t="shared" si="118"/>
        <v>0</v>
      </c>
      <c r="TL14">
        <f t="shared" si="118"/>
        <v>0</v>
      </c>
      <c r="TM14">
        <f t="shared" si="118"/>
        <v>0</v>
      </c>
      <c r="TN14">
        <f t="shared" si="118"/>
        <v>0</v>
      </c>
      <c r="TO14">
        <f t="shared" si="118"/>
        <v>0</v>
      </c>
      <c r="TP14">
        <f t="shared" si="118"/>
        <v>0</v>
      </c>
      <c r="TQ14">
        <f t="shared" si="118"/>
        <v>0</v>
      </c>
      <c r="TR14">
        <f t="shared" si="118"/>
        <v>0</v>
      </c>
      <c r="TS14">
        <f t="shared" si="118"/>
        <v>0</v>
      </c>
      <c r="TT14">
        <f t="shared" si="118"/>
        <v>0</v>
      </c>
      <c r="TU14">
        <f t="shared" si="118"/>
        <v>0</v>
      </c>
      <c r="TV14">
        <f t="shared" si="118"/>
        <v>0</v>
      </c>
      <c r="TW14">
        <f t="shared" si="118"/>
        <v>0</v>
      </c>
      <c r="TX14">
        <f t="shared" si="118"/>
        <v>0</v>
      </c>
      <c r="TY14">
        <f t="shared" si="118"/>
        <v>0</v>
      </c>
      <c r="TZ14">
        <f t="shared" si="118"/>
        <v>0</v>
      </c>
      <c r="UA14">
        <f t="shared" si="118"/>
        <v>0</v>
      </c>
      <c r="UB14">
        <f t="shared" si="118"/>
        <v>0</v>
      </c>
      <c r="UC14">
        <f t="shared" si="118"/>
        <v>0</v>
      </c>
      <c r="UD14">
        <f t="shared" si="118"/>
        <v>0</v>
      </c>
      <c r="UE14">
        <f t="shared" si="118"/>
        <v>0</v>
      </c>
      <c r="UF14">
        <f t="shared" si="118"/>
        <v>0</v>
      </c>
      <c r="UG14">
        <f t="shared" si="118"/>
        <v>0</v>
      </c>
      <c r="UH14">
        <f t="shared" si="118"/>
        <v>0</v>
      </c>
      <c r="UI14">
        <f t="shared" si="118"/>
        <v>0</v>
      </c>
      <c r="UJ14">
        <f t="shared" si="118"/>
        <v>0</v>
      </c>
      <c r="UK14">
        <f t="shared" si="118"/>
        <v>0</v>
      </c>
      <c r="UL14">
        <f t="shared" si="118"/>
        <v>0</v>
      </c>
      <c r="UM14">
        <f t="shared" si="118"/>
        <v>0</v>
      </c>
      <c r="UN14">
        <f t="shared" si="118"/>
        <v>0</v>
      </c>
      <c r="UO14">
        <f t="shared" si="118"/>
        <v>0</v>
      </c>
      <c r="UP14">
        <f t="shared" si="118"/>
        <v>0</v>
      </c>
      <c r="UQ14">
        <f t="shared" si="118"/>
        <v>0</v>
      </c>
      <c r="UR14">
        <f t="shared" si="118"/>
        <v>0</v>
      </c>
      <c r="US14">
        <f t="shared" si="118"/>
        <v>0</v>
      </c>
      <c r="UT14">
        <f t="shared" si="118"/>
        <v>0</v>
      </c>
      <c r="UU14">
        <f t="shared" si="118"/>
        <v>0</v>
      </c>
      <c r="UV14">
        <f t="shared" si="118"/>
        <v>0</v>
      </c>
      <c r="UW14">
        <f t="shared" si="118"/>
        <v>0</v>
      </c>
      <c r="UX14">
        <f t="shared" si="118"/>
        <v>0</v>
      </c>
      <c r="UY14">
        <f t="shared" si="118"/>
        <v>0</v>
      </c>
      <c r="UZ14">
        <f t="shared" si="118"/>
        <v>0</v>
      </c>
      <c r="VA14">
        <f t="shared" si="118"/>
        <v>0</v>
      </c>
      <c r="VB14">
        <f t="shared" si="118"/>
        <v>0</v>
      </c>
      <c r="VC14">
        <f t="shared" si="118"/>
        <v>0</v>
      </c>
      <c r="VD14">
        <f t="shared" si="118"/>
        <v>0</v>
      </c>
      <c r="VE14">
        <f t="shared" si="118"/>
        <v>0</v>
      </c>
      <c r="VF14">
        <f t="shared" si="118"/>
        <v>0</v>
      </c>
      <c r="VG14">
        <f t="shared" si="118"/>
        <v>0</v>
      </c>
      <c r="VH14">
        <f t="shared" si="118"/>
        <v>0</v>
      </c>
      <c r="VI14">
        <f t="shared" si="118"/>
        <v>0</v>
      </c>
      <c r="VJ14">
        <f t="shared" ref="VJ14:XU14" si="119">SUMIF($D28:$D2008,"*HOM-MOA -*",VJ28:VJ2008)</f>
        <v>0</v>
      </c>
      <c r="VK14">
        <f t="shared" si="119"/>
        <v>0</v>
      </c>
      <c r="VL14">
        <f t="shared" si="119"/>
        <v>0</v>
      </c>
      <c r="VM14">
        <f t="shared" si="119"/>
        <v>0</v>
      </c>
      <c r="VN14">
        <f t="shared" si="119"/>
        <v>0</v>
      </c>
      <c r="VO14">
        <f t="shared" si="119"/>
        <v>0</v>
      </c>
      <c r="VP14">
        <f t="shared" si="119"/>
        <v>0</v>
      </c>
      <c r="VQ14">
        <f t="shared" si="119"/>
        <v>0</v>
      </c>
      <c r="VR14">
        <f t="shared" si="119"/>
        <v>0</v>
      </c>
      <c r="VS14">
        <f t="shared" si="119"/>
        <v>0</v>
      </c>
      <c r="VT14">
        <f t="shared" si="119"/>
        <v>0</v>
      </c>
      <c r="VU14">
        <f t="shared" si="119"/>
        <v>0</v>
      </c>
      <c r="VV14">
        <f t="shared" si="119"/>
        <v>0</v>
      </c>
      <c r="VW14">
        <f t="shared" si="119"/>
        <v>0</v>
      </c>
      <c r="VX14">
        <f t="shared" si="119"/>
        <v>0</v>
      </c>
      <c r="VY14">
        <f t="shared" si="119"/>
        <v>0</v>
      </c>
      <c r="VZ14">
        <f t="shared" si="119"/>
        <v>0</v>
      </c>
      <c r="WA14">
        <f t="shared" si="119"/>
        <v>0</v>
      </c>
      <c r="WB14">
        <f t="shared" si="119"/>
        <v>0</v>
      </c>
      <c r="WC14">
        <f t="shared" si="119"/>
        <v>0</v>
      </c>
      <c r="WD14">
        <f t="shared" si="119"/>
        <v>0</v>
      </c>
      <c r="WE14">
        <f t="shared" si="119"/>
        <v>0</v>
      </c>
      <c r="WF14">
        <f t="shared" si="119"/>
        <v>0</v>
      </c>
      <c r="WG14">
        <f t="shared" si="119"/>
        <v>0</v>
      </c>
      <c r="WH14">
        <f t="shared" si="119"/>
        <v>0</v>
      </c>
      <c r="WI14">
        <f t="shared" si="119"/>
        <v>0</v>
      </c>
      <c r="WJ14">
        <f t="shared" si="119"/>
        <v>0</v>
      </c>
      <c r="WK14">
        <f t="shared" si="119"/>
        <v>0</v>
      </c>
      <c r="WL14">
        <f t="shared" si="119"/>
        <v>0</v>
      </c>
      <c r="WM14">
        <f t="shared" si="119"/>
        <v>0</v>
      </c>
      <c r="WN14">
        <f t="shared" si="119"/>
        <v>0</v>
      </c>
      <c r="WO14">
        <f t="shared" si="119"/>
        <v>0</v>
      </c>
      <c r="WP14">
        <f t="shared" si="119"/>
        <v>0</v>
      </c>
      <c r="WQ14">
        <f t="shared" si="119"/>
        <v>0</v>
      </c>
      <c r="WR14">
        <f t="shared" si="119"/>
        <v>0</v>
      </c>
      <c r="WS14">
        <f t="shared" si="119"/>
        <v>0</v>
      </c>
      <c r="WT14">
        <f t="shared" si="119"/>
        <v>0</v>
      </c>
      <c r="WU14">
        <f t="shared" si="119"/>
        <v>0</v>
      </c>
      <c r="WV14">
        <f t="shared" si="119"/>
        <v>0</v>
      </c>
      <c r="WW14">
        <f t="shared" si="119"/>
        <v>0</v>
      </c>
      <c r="WX14">
        <f t="shared" si="119"/>
        <v>0</v>
      </c>
      <c r="WY14">
        <f t="shared" si="119"/>
        <v>0</v>
      </c>
      <c r="WZ14">
        <f t="shared" si="119"/>
        <v>0</v>
      </c>
      <c r="XA14">
        <f t="shared" si="119"/>
        <v>0</v>
      </c>
      <c r="XB14">
        <f t="shared" si="119"/>
        <v>0</v>
      </c>
      <c r="XC14">
        <f t="shared" si="119"/>
        <v>0</v>
      </c>
      <c r="XD14">
        <f t="shared" si="119"/>
        <v>0</v>
      </c>
      <c r="XE14">
        <f t="shared" si="119"/>
        <v>0</v>
      </c>
      <c r="XF14">
        <f t="shared" si="119"/>
        <v>0</v>
      </c>
      <c r="XG14">
        <f t="shared" si="119"/>
        <v>0</v>
      </c>
      <c r="XH14">
        <f t="shared" si="119"/>
        <v>0</v>
      </c>
      <c r="XI14">
        <f t="shared" si="119"/>
        <v>0</v>
      </c>
      <c r="XJ14">
        <f t="shared" si="119"/>
        <v>0</v>
      </c>
      <c r="XK14">
        <f t="shared" si="119"/>
        <v>0</v>
      </c>
      <c r="XL14">
        <f t="shared" si="119"/>
        <v>0</v>
      </c>
      <c r="XM14">
        <f t="shared" si="119"/>
        <v>0</v>
      </c>
      <c r="XN14">
        <f t="shared" si="119"/>
        <v>0</v>
      </c>
      <c r="XO14">
        <f t="shared" si="119"/>
        <v>0</v>
      </c>
      <c r="XP14">
        <f t="shared" si="119"/>
        <v>0</v>
      </c>
      <c r="XQ14">
        <f t="shared" si="119"/>
        <v>0</v>
      </c>
      <c r="XR14">
        <f t="shared" si="119"/>
        <v>0</v>
      </c>
      <c r="XS14">
        <f t="shared" si="119"/>
        <v>0</v>
      </c>
      <c r="XT14">
        <f t="shared" si="119"/>
        <v>0</v>
      </c>
      <c r="XU14">
        <f t="shared" si="119"/>
        <v>0</v>
      </c>
      <c r="XV14">
        <f t="shared" ref="XV14:AAG14" si="120">SUMIF($D28:$D2008,"*HOM-MOA -*",XV28:XV2008)</f>
        <v>0</v>
      </c>
      <c r="XW14">
        <f t="shared" si="120"/>
        <v>0</v>
      </c>
      <c r="XX14">
        <f t="shared" si="120"/>
        <v>0</v>
      </c>
      <c r="XY14">
        <f t="shared" si="120"/>
        <v>0</v>
      </c>
      <c r="XZ14">
        <f t="shared" si="120"/>
        <v>0</v>
      </c>
      <c r="YA14">
        <f t="shared" si="120"/>
        <v>0</v>
      </c>
      <c r="YB14">
        <f t="shared" si="120"/>
        <v>0</v>
      </c>
      <c r="YC14">
        <f t="shared" si="120"/>
        <v>0</v>
      </c>
      <c r="YD14">
        <f t="shared" si="120"/>
        <v>0</v>
      </c>
      <c r="YE14">
        <f t="shared" si="120"/>
        <v>0</v>
      </c>
      <c r="YF14">
        <f t="shared" si="120"/>
        <v>0</v>
      </c>
      <c r="YG14">
        <f t="shared" si="120"/>
        <v>0</v>
      </c>
      <c r="YH14">
        <f t="shared" si="120"/>
        <v>0</v>
      </c>
      <c r="YI14">
        <f t="shared" si="120"/>
        <v>0</v>
      </c>
      <c r="YJ14">
        <f t="shared" si="120"/>
        <v>0</v>
      </c>
      <c r="YK14">
        <f t="shared" si="120"/>
        <v>0</v>
      </c>
      <c r="YL14">
        <f t="shared" si="120"/>
        <v>0</v>
      </c>
      <c r="YM14">
        <f t="shared" si="120"/>
        <v>0</v>
      </c>
      <c r="YN14">
        <f t="shared" si="120"/>
        <v>0</v>
      </c>
      <c r="YO14">
        <f t="shared" si="120"/>
        <v>0</v>
      </c>
      <c r="YP14">
        <f t="shared" si="120"/>
        <v>0</v>
      </c>
      <c r="YQ14">
        <f t="shared" si="120"/>
        <v>0</v>
      </c>
      <c r="YR14">
        <f t="shared" si="120"/>
        <v>0</v>
      </c>
      <c r="YS14">
        <f t="shared" si="120"/>
        <v>0</v>
      </c>
      <c r="YT14">
        <f t="shared" si="120"/>
        <v>0</v>
      </c>
      <c r="YU14">
        <f t="shared" si="120"/>
        <v>0</v>
      </c>
      <c r="YV14">
        <f t="shared" si="120"/>
        <v>0</v>
      </c>
      <c r="YW14">
        <f t="shared" si="120"/>
        <v>0</v>
      </c>
      <c r="YX14">
        <f t="shared" si="120"/>
        <v>0</v>
      </c>
      <c r="YY14">
        <f t="shared" si="120"/>
        <v>0</v>
      </c>
      <c r="YZ14">
        <f t="shared" si="120"/>
        <v>0</v>
      </c>
      <c r="ZA14">
        <f t="shared" si="120"/>
        <v>0</v>
      </c>
      <c r="ZB14">
        <f t="shared" si="120"/>
        <v>0</v>
      </c>
      <c r="ZC14">
        <f t="shared" si="120"/>
        <v>0</v>
      </c>
      <c r="ZD14">
        <f t="shared" si="120"/>
        <v>0</v>
      </c>
      <c r="ZE14">
        <f t="shared" si="120"/>
        <v>0</v>
      </c>
      <c r="ZF14">
        <f t="shared" si="120"/>
        <v>0</v>
      </c>
      <c r="ZG14">
        <f t="shared" si="120"/>
        <v>0</v>
      </c>
      <c r="ZH14">
        <f t="shared" si="120"/>
        <v>0</v>
      </c>
      <c r="ZI14">
        <f t="shared" si="120"/>
        <v>0</v>
      </c>
      <c r="ZJ14">
        <f t="shared" si="120"/>
        <v>0</v>
      </c>
      <c r="ZK14">
        <f t="shared" si="120"/>
        <v>0</v>
      </c>
      <c r="ZL14">
        <f t="shared" si="120"/>
        <v>0</v>
      </c>
      <c r="ZM14">
        <f t="shared" si="120"/>
        <v>0</v>
      </c>
      <c r="ZN14">
        <f t="shared" si="120"/>
        <v>0</v>
      </c>
      <c r="ZO14">
        <f t="shared" si="120"/>
        <v>0</v>
      </c>
      <c r="ZP14">
        <f t="shared" si="120"/>
        <v>0</v>
      </c>
      <c r="ZQ14">
        <f t="shared" si="120"/>
        <v>0</v>
      </c>
      <c r="ZR14">
        <f t="shared" si="120"/>
        <v>0</v>
      </c>
      <c r="ZS14">
        <f t="shared" si="120"/>
        <v>0</v>
      </c>
      <c r="ZT14">
        <f t="shared" si="120"/>
        <v>0</v>
      </c>
      <c r="ZU14">
        <f t="shared" si="120"/>
        <v>0</v>
      </c>
      <c r="ZV14">
        <f t="shared" si="120"/>
        <v>0</v>
      </c>
      <c r="ZW14">
        <f t="shared" si="120"/>
        <v>0</v>
      </c>
      <c r="ZX14">
        <f t="shared" si="120"/>
        <v>0</v>
      </c>
      <c r="ZY14">
        <f t="shared" si="120"/>
        <v>0</v>
      </c>
      <c r="ZZ14">
        <f t="shared" si="120"/>
        <v>0</v>
      </c>
      <c r="AAA14">
        <f t="shared" si="120"/>
        <v>0</v>
      </c>
      <c r="AAB14">
        <f t="shared" si="120"/>
        <v>0</v>
      </c>
      <c r="AAC14">
        <f t="shared" si="120"/>
        <v>0</v>
      </c>
      <c r="AAD14">
        <f t="shared" si="120"/>
        <v>0</v>
      </c>
      <c r="AAE14">
        <f t="shared" si="120"/>
        <v>0</v>
      </c>
      <c r="AAF14">
        <f t="shared" si="120"/>
        <v>0</v>
      </c>
      <c r="AAG14">
        <f t="shared" si="120"/>
        <v>0</v>
      </c>
      <c r="AAH14">
        <f t="shared" ref="AAH14:ACS14" si="121">SUMIF($D28:$D2008,"*HOM-MOA -*",AAH28:AAH2008)</f>
        <v>0</v>
      </c>
      <c r="AAI14">
        <f t="shared" si="121"/>
        <v>0</v>
      </c>
      <c r="AAJ14">
        <f t="shared" si="121"/>
        <v>0</v>
      </c>
      <c r="AAK14">
        <f t="shared" si="121"/>
        <v>0</v>
      </c>
      <c r="AAL14">
        <f t="shared" si="121"/>
        <v>0</v>
      </c>
      <c r="AAM14">
        <f t="shared" si="121"/>
        <v>0</v>
      </c>
      <c r="AAN14">
        <f t="shared" si="121"/>
        <v>0</v>
      </c>
      <c r="AAO14">
        <f t="shared" si="121"/>
        <v>0</v>
      </c>
      <c r="AAP14">
        <f t="shared" si="121"/>
        <v>0</v>
      </c>
      <c r="AAQ14">
        <f t="shared" si="121"/>
        <v>0</v>
      </c>
      <c r="AAR14">
        <f t="shared" si="121"/>
        <v>0</v>
      </c>
      <c r="AAS14">
        <f t="shared" si="121"/>
        <v>0</v>
      </c>
      <c r="AAT14">
        <f t="shared" si="121"/>
        <v>0</v>
      </c>
      <c r="AAU14">
        <f t="shared" si="121"/>
        <v>0</v>
      </c>
      <c r="AAV14">
        <f t="shared" si="121"/>
        <v>0</v>
      </c>
      <c r="AAW14">
        <f t="shared" si="121"/>
        <v>0</v>
      </c>
      <c r="AAX14">
        <f t="shared" si="121"/>
        <v>0</v>
      </c>
      <c r="AAY14">
        <f t="shared" si="121"/>
        <v>0</v>
      </c>
      <c r="AAZ14">
        <f t="shared" si="121"/>
        <v>0</v>
      </c>
      <c r="ABA14">
        <f t="shared" si="121"/>
        <v>0</v>
      </c>
      <c r="ABB14">
        <f t="shared" si="121"/>
        <v>0</v>
      </c>
      <c r="ABC14">
        <f t="shared" si="121"/>
        <v>0</v>
      </c>
      <c r="ABD14">
        <f t="shared" si="121"/>
        <v>0</v>
      </c>
      <c r="ABE14">
        <f t="shared" si="121"/>
        <v>0</v>
      </c>
      <c r="ABF14">
        <f t="shared" si="121"/>
        <v>0</v>
      </c>
      <c r="ABG14">
        <f t="shared" si="121"/>
        <v>0</v>
      </c>
      <c r="ABH14">
        <f t="shared" si="121"/>
        <v>0</v>
      </c>
      <c r="ABI14">
        <f t="shared" si="121"/>
        <v>0</v>
      </c>
      <c r="ABJ14">
        <f t="shared" si="121"/>
        <v>0</v>
      </c>
      <c r="ABK14">
        <f t="shared" si="121"/>
        <v>0</v>
      </c>
      <c r="ABL14">
        <f t="shared" si="121"/>
        <v>0</v>
      </c>
      <c r="ABM14">
        <f t="shared" si="121"/>
        <v>0</v>
      </c>
      <c r="ABN14">
        <f t="shared" si="121"/>
        <v>0</v>
      </c>
      <c r="ABO14">
        <f t="shared" si="121"/>
        <v>0</v>
      </c>
      <c r="ABP14">
        <f t="shared" si="121"/>
        <v>0</v>
      </c>
      <c r="ABQ14">
        <f t="shared" si="121"/>
        <v>0</v>
      </c>
      <c r="ABR14">
        <f t="shared" si="121"/>
        <v>0</v>
      </c>
      <c r="ABS14">
        <f t="shared" si="121"/>
        <v>0</v>
      </c>
      <c r="ABT14">
        <f t="shared" si="121"/>
        <v>0</v>
      </c>
      <c r="ABU14">
        <f t="shared" si="121"/>
        <v>0</v>
      </c>
      <c r="ABV14">
        <f t="shared" si="121"/>
        <v>0</v>
      </c>
      <c r="ABW14">
        <f t="shared" si="121"/>
        <v>0</v>
      </c>
      <c r="ABX14">
        <f t="shared" si="121"/>
        <v>0</v>
      </c>
      <c r="ABY14">
        <f t="shared" si="121"/>
        <v>0</v>
      </c>
      <c r="ABZ14">
        <f t="shared" si="121"/>
        <v>0</v>
      </c>
      <c r="ACA14">
        <f t="shared" si="121"/>
        <v>0</v>
      </c>
      <c r="ACB14">
        <f t="shared" si="121"/>
        <v>0</v>
      </c>
      <c r="ACC14">
        <f t="shared" si="121"/>
        <v>0</v>
      </c>
      <c r="ACD14">
        <f t="shared" si="121"/>
        <v>0</v>
      </c>
      <c r="ACE14">
        <f t="shared" si="121"/>
        <v>0</v>
      </c>
      <c r="ACF14">
        <f t="shared" si="121"/>
        <v>0</v>
      </c>
      <c r="ACG14">
        <f t="shared" si="121"/>
        <v>0</v>
      </c>
      <c r="ACH14">
        <f t="shared" si="121"/>
        <v>0</v>
      </c>
      <c r="ACI14">
        <f t="shared" si="121"/>
        <v>0</v>
      </c>
      <c r="ACJ14">
        <f t="shared" si="121"/>
        <v>0</v>
      </c>
      <c r="ACK14">
        <f t="shared" si="121"/>
        <v>0</v>
      </c>
      <c r="ACL14">
        <f t="shared" si="121"/>
        <v>0</v>
      </c>
      <c r="ACM14">
        <f t="shared" si="121"/>
        <v>0</v>
      </c>
      <c r="ACN14">
        <f t="shared" si="121"/>
        <v>0</v>
      </c>
      <c r="ACO14">
        <f t="shared" si="121"/>
        <v>0</v>
      </c>
      <c r="ACP14">
        <f t="shared" si="121"/>
        <v>0</v>
      </c>
      <c r="ACQ14">
        <f t="shared" si="121"/>
        <v>0</v>
      </c>
      <c r="ACR14">
        <f t="shared" si="121"/>
        <v>0</v>
      </c>
      <c r="ACS14">
        <f t="shared" si="121"/>
        <v>0</v>
      </c>
      <c r="ACT14">
        <f t="shared" ref="ACT14:AFE14" si="122">SUMIF($D28:$D2008,"*HOM-MOA -*",ACT28:ACT2008)</f>
        <v>0</v>
      </c>
      <c r="ACU14">
        <f t="shared" si="122"/>
        <v>0</v>
      </c>
      <c r="ACV14">
        <f t="shared" si="122"/>
        <v>0</v>
      </c>
      <c r="ACW14">
        <f t="shared" si="122"/>
        <v>0</v>
      </c>
      <c r="ACX14">
        <f t="shared" si="122"/>
        <v>0</v>
      </c>
      <c r="ACY14">
        <f t="shared" si="122"/>
        <v>0</v>
      </c>
      <c r="ACZ14">
        <f t="shared" si="122"/>
        <v>0</v>
      </c>
      <c r="ADA14">
        <f t="shared" si="122"/>
        <v>0</v>
      </c>
      <c r="ADB14">
        <f t="shared" si="122"/>
        <v>0</v>
      </c>
      <c r="ADC14">
        <f t="shared" si="122"/>
        <v>0</v>
      </c>
      <c r="ADD14">
        <f t="shared" si="122"/>
        <v>0</v>
      </c>
      <c r="ADE14">
        <f t="shared" si="122"/>
        <v>0</v>
      </c>
      <c r="ADF14">
        <f t="shared" si="122"/>
        <v>0</v>
      </c>
      <c r="ADG14">
        <f t="shared" si="122"/>
        <v>0</v>
      </c>
      <c r="ADH14">
        <f t="shared" si="122"/>
        <v>0</v>
      </c>
      <c r="ADI14">
        <f t="shared" si="122"/>
        <v>0</v>
      </c>
      <c r="ADJ14">
        <f t="shared" si="122"/>
        <v>0</v>
      </c>
      <c r="ADK14">
        <f t="shared" si="122"/>
        <v>0</v>
      </c>
      <c r="ADL14">
        <f t="shared" si="122"/>
        <v>0</v>
      </c>
      <c r="ADM14">
        <f t="shared" si="122"/>
        <v>0</v>
      </c>
      <c r="ADN14">
        <f t="shared" si="122"/>
        <v>0</v>
      </c>
      <c r="ADO14">
        <f t="shared" si="122"/>
        <v>0</v>
      </c>
      <c r="ADP14">
        <f t="shared" si="122"/>
        <v>0</v>
      </c>
      <c r="ADQ14">
        <f t="shared" si="122"/>
        <v>0</v>
      </c>
      <c r="ADR14">
        <f t="shared" si="122"/>
        <v>0</v>
      </c>
      <c r="ADS14">
        <f t="shared" si="122"/>
        <v>0</v>
      </c>
      <c r="ADT14">
        <f t="shared" si="122"/>
        <v>0</v>
      </c>
      <c r="ADU14">
        <f t="shared" si="122"/>
        <v>0</v>
      </c>
      <c r="ADV14">
        <f t="shared" si="122"/>
        <v>0</v>
      </c>
      <c r="ADW14">
        <f t="shared" si="122"/>
        <v>0</v>
      </c>
      <c r="ADX14">
        <f t="shared" si="122"/>
        <v>0</v>
      </c>
      <c r="ADY14">
        <f t="shared" si="122"/>
        <v>0</v>
      </c>
      <c r="ADZ14">
        <f t="shared" si="122"/>
        <v>0</v>
      </c>
      <c r="AEA14">
        <f t="shared" si="122"/>
        <v>0</v>
      </c>
      <c r="AEB14">
        <f t="shared" si="122"/>
        <v>0</v>
      </c>
      <c r="AEC14">
        <f t="shared" si="122"/>
        <v>0</v>
      </c>
      <c r="AED14">
        <f t="shared" si="122"/>
        <v>0</v>
      </c>
      <c r="AEE14">
        <f t="shared" si="122"/>
        <v>0</v>
      </c>
      <c r="AEF14">
        <f t="shared" si="122"/>
        <v>0</v>
      </c>
      <c r="AEG14">
        <f t="shared" si="122"/>
        <v>0</v>
      </c>
      <c r="AEH14">
        <f t="shared" si="122"/>
        <v>0</v>
      </c>
      <c r="AEI14">
        <f t="shared" si="122"/>
        <v>0</v>
      </c>
      <c r="AEJ14">
        <f t="shared" si="122"/>
        <v>0</v>
      </c>
      <c r="AEK14">
        <f t="shared" si="122"/>
        <v>0</v>
      </c>
      <c r="AEL14">
        <f t="shared" si="122"/>
        <v>0</v>
      </c>
      <c r="AEM14">
        <f t="shared" si="122"/>
        <v>0</v>
      </c>
      <c r="AEN14">
        <f t="shared" si="122"/>
        <v>0</v>
      </c>
      <c r="AEO14">
        <f t="shared" si="122"/>
        <v>0</v>
      </c>
      <c r="AEP14">
        <f t="shared" si="122"/>
        <v>0</v>
      </c>
      <c r="AEQ14">
        <f t="shared" si="122"/>
        <v>0</v>
      </c>
      <c r="AER14">
        <f t="shared" si="122"/>
        <v>0</v>
      </c>
      <c r="AES14">
        <f t="shared" si="122"/>
        <v>0</v>
      </c>
      <c r="AET14">
        <f t="shared" si="122"/>
        <v>0</v>
      </c>
      <c r="AEU14">
        <f t="shared" si="122"/>
        <v>0</v>
      </c>
      <c r="AEV14">
        <f t="shared" si="122"/>
        <v>0</v>
      </c>
      <c r="AEW14">
        <f t="shared" si="122"/>
        <v>0</v>
      </c>
      <c r="AEX14">
        <f t="shared" si="122"/>
        <v>0</v>
      </c>
      <c r="AEY14">
        <f t="shared" si="122"/>
        <v>0</v>
      </c>
      <c r="AEZ14">
        <f t="shared" si="122"/>
        <v>0</v>
      </c>
      <c r="AFA14">
        <f t="shared" si="122"/>
        <v>0</v>
      </c>
      <c r="AFB14">
        <f t="shared" si="122"/>
        <v>0</v>
      </c>
      <c r="AFC14">
        <f t="shared" si="122"/>
        <v>0</v>
      </c>
      <c r="AFD14">
        <f t="shared" si="122"/>
        <v>0</v>
      </c>
      <c r="AFE14">
        <f t="shared" si="122"/>
        <v>0</v>
      </c>
      <c r="AFF14">
        <f t="shared" ref="AFF14:AHQ14" si="123">SUMIF($D28:$D2008,"*HOM-MOA -*",AFF28:AFF2008)</f>
        <v>0</v>
      </c>
      <c r="AFG14">
        <f t="shared" si="123"/>
        <v>0</v>
      </c>
      <c r="AFH14">
        <f t="shared" si="123"/>
        <v>0</v>
      </c>
      <c r="AFI14">
        <f t="shared" si="123"/>
        <v>0</v>
      </c>
      <c r="AFJ14">
        <f t="shared" si="123"/>
        <v>0</v>
      </c>
      <c r="AFK14">
        <f t="shared" si="123"/>
        <v>0</v>
      </c>
      <c r="AFL14">
        <f t="shared" si="123"/>
        <v>0</v>
      </c>
      <c r="AFM14">
        <f t="shared" si="123"/>
        <v>0</v>
      </c>
      <c r="AFN14">
        <f t="shared" si="123"/>
        <v>0</v>
      </c>
      <c r="AFO14">
        <f t="shared" si="123"/>
        <v>0</v>
      </c>
      <c r="AFP14">
        <f t="shared" si="123"/>
        <v>0</v>
      </c>
      <c r="AFQ14">
        <f t="shared" si="123"/>
        <v>0</v>
      </c>
      <c r="AFR14">
        <f t="shared" si="123"/>
        <v>0</v>
      </c>
      <c r="AFS14">
        <f t="shared" si="123"/>
        <v>0</v>
      </c>
      <c r="AFT14">
        <f t="shared" si="123"/>
        <v>0</v>
      </c>
      <c r="AFU14">
        <f t="shared" si="123"/>
        <v>0</v>
      </c>
      <c r="AFV14">
        <f t="shared" si="123"/>
        <v>0</v>
      </c>
      <c r="AFW14">
        <f t="shared" si="123"/>
        <v>0</v>
      </c>
      <c r="AFX14">
        <f t="shared" si="123"/>
        <v>0</v>
      </c>
      <c r="AFY14">
        <f t="shared" si="123"/>
        <v>0</v>
      </c>
      <c r="AFZ14">
        <f t="shared" si="123"/>
        <v>0</v>
      </c>
      <c r="AGA14">
        <f t="shared" si="123"/>
        <v>0</v>
      </c>
      <c r="AGB14">
        <f t="shared" si="123"/>
        <v>0</v>
      </c>
      <c r="AGC14">
        <f t="shared" si="123"/>
        <v>0</v>
      </c>
      <c r="AGD14">
        <f t="shared" si="123"/>
        <v>0</v>
      </c>
      <c r="AGE14">
        <f t="shared" si="123"/>
        <v>0</v>
      </c>
      <c r="AGF14">
        <f t="shared" si="123"/>
        <v>0</v>
      </c>
      <c r="AGG14">
        <f t="shared" si="123"/>
        <v>0</v>
      </c>
      <c r="AGH14">
        <f t="shared" si="123"/>
        <v>0</v>
      </c>
      <c r="AGI14">
        <f t="shared" si="123"/>
        <v>0</v>
      </c>
      <c r="AGJ14">
        <f t="shared" si="123"/>
        <v>0</v>
      </c>
      <c r="AGK14">
        <f t="shared" si="123"/>
        <v>0</v>
      </c>
      <c r="AGL14">
        <f t="shared" si="123"/>
        <v>0</v>
      </c>
      <c r="AGM14">
        <f t="shared" si="123"/>
        <v>0</v>
      </c>
      <c r="AGN14">
        <f t="shared" si="123"/>
        <v>0</v>
      </c>
      <c r="AGO14">
        <f t="shared" si="123"/>
        <v>0</v>
      </c>
      <c r="AGP14">
        <f t="shared" si="123"/>
        <v>0</v>
      </c>
      <c r="AGQ14">
        <f t="shared" si="123"/>
        <v>0</v>
      </c>
      <c r="AGR14">
        <f t="shared" si="123"/>
        <v>0</v>
      </c>
      <c r="AGS14">
        <f t="shared" si="123"/>
        <v>0</v>
      </c>
      <c r="AGT14">
        <f t="shared" si="123"/>
        <v>0</v>
      </c>
      <c r="AGU14">
        <f t="shared" si="123"/>
        <v>0</v>
      </c>
      <c r="AGV14">
        <f t="shared" si="123"/>
        <v>0</v>
      </c>
      <c r="AGW14">
        <f t="shared" si="123"/>
        <v>0</v>
      </c>
      <c r="AGX14">
        <f t="shared" si="123"/>
        <v>0</v>
      </c>
      <c r="AGY14">
        <f t="shared" si="123"/>
        <v>0</v>
      </c>
      <c r="AGZ14">
        <f t="shared" si="123"/>
        <v>0</v>
      </c>
      <c r="AHA14">
        <f t="shared" si="123"/>
        <v>0</v>
      </c>
      <c r="AHB14">
        <f t="shared" si="123"/>
        <v>0</v>
      </c>
      <c r="AHC14">
        <f t="shared" si="123"/>
        <v>0</v>
      </c>
      <c r="AHD14">
        <f t="shared" si="123"/>
        <v>0</v>
      </c>
      <c r="AHE14">
        <f t="shared" si="123"/>
        <v>0</v>
      </c>
      <c r="AHF14">
        <f t="shared" si="123"/>
        <v>0</v>
      </c>
      <c r="AHG14">
        <f t="shared" si="123"/>
        <v>0</v>
      </c>
      <c r="AHH14">
        <f t="shared" si="123"/>
        <v>0</v>
      </c>
      <c r="AHI14">
        <f t="shared" si="123"/>
        <v>0</v>
      </c>
      <c r="AHJ14">
        <f t="shared" si="123"/>
        <v>0</v>
      </c>
      <c r="AHK14">
        <f t="shared" si="123"/>
        <v>0</v>
      </c>
      <c r="AHL14">
        <f t="shared" si="123"/>
        <v>0</v>
      </c>
      <c r="AHM14">
        <f t="shared" si="123"/>
        <v>0</v>
      </c>
      <c r="AHN14">
        <f t="shared" si="123"/>
        <v>0</v>
      </c>
      <c r="AHO14">
        <f t="shared" si="123"/>
        <v>0</v>
      </c>
      <c r="AHP14">
        <f t="shared" si="123"/>
        <v>0</v>
      </c>
      <c r="AHQ14">
        <f t="shared" si="123"/>
        <v>0</v>
      </c>
      <c r="AHR14">
        <f t="shared" ref="AHR14:AKB14" si="124">SUMIF($D28:$D2008,"*HOM-MOA -*",AHR28:AHR2008)</f>
        <v>0</v>
      </c>
      <c r="AHS14">
        <f t="shared" si="124"/>
        <v>0</v>
      </c>
      <c r="AHT14">
        <f t="shared" si="124"/>
        <v>0</v>
      </c>
      <c r="AHU14">
        <f t="shared" si="124"/>
        <v>0</v>
      </c>
      <c r="AHV14">
        <f t="shared" si="124"/>
        <v>0</v>
      </c>
      <c r="AHW14">
        <f t="shared" si="124"/>
        <v>0</v>
      </c>
      <c r="AHX14">
        <f t="shared" si="124"/>
        <v>0</v>
      </c>
      <c r="AHY14">
        <f t="shared" si="124"/>
        <v>0</v>
      </c>
      <c r="AHZ14">
        <f t="shared" si="124"/>
        <v>0</v>
      </c>
      <c r="AIA14">
        <f t="shared" si="124"/>
        <v>0</v>
      </c>
      <c r="AIB14">
        <f t="shared" si="124"/>
        <v>0</v>
      </c>
      <c r="AIC14">
        <f t="shared" si="124"/>
        <v>0</v>
      </c>
      <c r="AID14">
        <f t="shared" si="124"/>
        <v>0</v>
      </c>
      <c r="AIE14">
        <f t="shared" si="124"/>
        <v>0</v>
      </c>
      <c r="AIF14">
        <f t="shared" si="124"/>
        <v>0</v>
      </c>
      <c r="AIG14">
        <f t="shared" si="124"/>
        <v>0</v>
      </c>
      <c r="AIH14">
        <f t="shared" si="124"/>
        <v>0</v>
      </c>
      <c r="AII14">
        <f t="shared" si="124"/>
        <v>0</v>
      </c>
      <c r="AIJ14">
        <f t="shared" si="124"/>
        <v>0</v>
      </c>
      <c r="AIK14">
        <f t="shared" si="124"/>
        <v>0</v>
      </c>
      <c r="AIL14">
        <f t="shared" si="124"/>
        <v>0</v>
      </c>
      <c r="AIM14">
        <f t="shared" si="124"/>
        <v>0</v>
      </c>
      <c r="AIN14">
        <f t="shared" si="124"/>
        <v>0</v>
      </c>
      <c r="AIO14">
        <f t="shared" si="124"/>
        <v>0</v>
      </c>
      <c r="AIP14">
        <f t="shared" si="124"/>
        <v>0</v>
      </c>
      <c r="AIQ14">
        <f t="shared" si="124"/>
        <v>0</v>
      </c>
      <c r="AIR14">
        <f t="shared" si="124"/>
        <v>0</v>
      </c>
      <c r="AIS14">
        <f t="shared" si="124"/>
        <v>0</v>
      </c>
      <c r="AIT14">
        <f t="shared" si="124"/>
        <v>0</v>
      </c>
      <c r="AIU14">
        <f t="shared" si="124"/>
        <v>0</v>
      </c>
      <c r="AIV14">
        <f t="shared" si="124"/>
        <v>0</v>
      </c>
      <c r="AIW14">
        <f t="shared" si="124"/>
        <v>0</v>
      </c>
      <c r="AIX14">
        <f t="shared" si="124"/>
        <v>0</v>
      </c>
      <c r="AIY14">
        <f t="shared" si="124"/>
        <v>0</v>
      </c>
      <c r="AIZ14">
        <f t="shared" si="124"/>
        <v>0</v>
      </c>
      <c r="AJA14">
        <f t="shared" si="124"/>
        <v>0</v>
      </c>
      <c r="AJB14">
        <f t="shared" si="124"/>
        <v>0</v>
      </c>
      <c r="AJC14">
        <f t="shared" si="124"/>
        <v>0</v>
      </c>
      <c r="AJD14">
        <f t="shared" si="124"/>
        <v>0</v>
      </c>
      <c r="AJE14">
        <f t="shared" si="124"/>
        <v>0</v>
      </c>
      <c r="AJF14">
        <f t="shared" si="124"/>
        <v>0</v>
      </c>
      <c r="AJG14">
        <f t="shared" si="124"/>
        <v>0</v>
      </c>
      <c r="AJH14">
        <f t="shared" si="124"/>
        <v>0</v>
      </c>
      <c r="AJI14">
        <f t="shared" si="124"/>
        <v>0</v>
      </c>
      <c r="AJJ14">
        <f t="shared" si="124"/>
        <v>0</v>
      </c>
      <c r="AJK14">
        <f t="shared" si="124"/>
        <v>0</v>
      </c>
      <c r="AJL14">
        <f t="shared" si="124"/>
        <v>0</v>
      </c>
      <c r="AJM14">
        <f t="shared" si="124"/>
        <v>0</v>
      </c>
      <c r="AJN14">
        <f t="shared" si="124"/>
        <v>0</v>
      </c>
      <c r="AJO14">
        <f t="shared" si="124"/>
        <v>0</v>
      </c>
      <c r="AJP14">
        <f t="shared" si="124"/>
        <v>0</v>
      </c>
      <c r="AJQ14">
        <f t="shared" si="124"/>
        <v>0</v>
      </c>
      <c r="AJR14">
        <f t="shared" si="124"/>
        <v>0</v>
      </c>
      <c r="AJS14">
        <f t="shared" si="124"/>
        <v>0</v>
      </c>
      <c r="AJT14">
        <f t="shared" si="124"/>
        <v>0</v>
      </c>
      <c r="AJU14">
        <f t="shared" si="124"/>
        <v>0</v>
      </c>
      <c r="AJV14">
        <f t="shared" si="124"/>
        <v>0</v>
      </c>
      <c r="AJW14">
        <f t="shared" si="124"/>
        <v>0</v>
      </c>
      <c r="AJX14">
        <f t="shared" si="124"/>
        <v>0</v>
      </c>
      <c r="AJY14">
        <f t="shared" si="124"/>
        <v>0</v>
      </c>
      <c r="AJZ14">
        <f t="shared" si="124"/>
        <v>0</v>
      </c>
      <c r="AKA14">
        <f t="shared" si="124"/>
        <v>0</v>
      </c>
      <c r="AKB14">
        <f t="shared" si="124"/>
        <v>0</v>
      </c>
    </row>
    <row r="15" spans="4:1008" ht="20.25">
      <c r="D15" s="37" t="s">
        <v>29</v>
      </c>
      <c r="E15">
        <f>SUMIF($D28:$D2008,"*MEP -*",E28:E2008)</f>
        <v>0</v>
      </c>
      <c r="F15">
        <f t="shared" ref="F15:BQ15" si="125">SUMIF($D28:$D2008,"*MEP -*",F28:F2008)</f>
        <v>0</v>
      </c>
      <c r="G15">
        <f t="shared" si="125"/>
        <v>0</v>
      </c>
      <c r="H15">
        <f t="shared" si="125"/>
        <v>0</v>
      </c>
      <c r="I15">
        <f t="shared" si="125"/>
        <v>0</v>
      </c>
      <c r="J15">
        <f t="shared" si="125"/>
        <v>0</v>
      </c>
      <c r="K15">
        <f t="shared" si="125"/>
        <v>0</v>
      </c>
      <c r="L15">
        <f t="shared" si="125"/>
        <v>0</v>
      </c>
      <c r="M15">
        <f t="shared" si="125"/>
        <v>0</v>
      </c>
      <c r="N15">
        <f t="shared" si="125"/>
        <v>0</v>
      </c>
      <c r="O15">
        <f t="shared" si="125"/>
        <v>0</v>
      </c>
      <c r="P15">
        <f t="shared" si="125"/>
        <v>0</v>
      </c>
      <c r="Q15">
        <f t="shared" si="125"/>
        <v>0</v>
      </c>
      <c r="R15">
        <f t="shared" si="125"/>
        <v>0</v>
      </c>
      <c r="S15">
        <f t="shared" si="125"/>
        <v>0</v>
      </c>
      <c r="T15">
        <f t="shared" si="125"/>
        <v>0</v>
      </c>
      <c r="U15">
        <f t="shared" si="125"/>
        <v>0</v>
      </c>
      <c r="V15">
        <f t="shared" si="125"/>
        <v>0</v>
      </c>
      <c r="W15">
        <f t="shared" si="125"/>
        <v>0</v>
      </c>
      <c r="X15">
        <f t="shared" si="125"/>
        <v>0</v>
      </c>
      <c r="Y15">
        <f t="shared" si="125"/>
        <v>0</v>
      </c>
      <c r="Z15">
        <f t="shared" si="125"/>
        <v>0</v>
      </c>
      <c r="AA15">
        <f t="shared" si="125"/>
        <v>0</v>
      </c>
      <c r="AB15">
        <f t="shared" si="125"/>
        <v>0</v>
      </c>
      <c r="AC15">
        <f t="shared" si="125"/>
        <v>0</v>
      </c>
      <c r="AD15">
        <f t="shared" si="125"/>
        <v>0</v>
      </c>
      <c r="AE15">
        <f t="shared" si="125"/>
        <v>0</v>
      </c>
      <c r="AF15">
        <f t="shared" si="125"/>
        <v>0</v>
      </c>
      <c r="AG15">
        <f t="shared" si="125"/>
        <v>0</v>
      </c>
      <c r="AH15">
        <f t="shared" si="125"/>
        <v>0</v>
      </c>
      <c r="AI15">
        <f t="shared" si="125"/>
        <v>0</v>
      </c>
      <c r="AJ15">
        <f t="shared" si="125"/>
        <v>0</v>
      </c>
      <c r="AK15">
        <f t="shared" si="125"/>
        <v>0</v>
      </c>
      <c r="AL15">
        <f t="shared" si="125"/>
        <v>0</v>
      </c>
      <c r="AM15">
        <f t="shared" si="125"/>
        <v>0</v>
      </c>
      <c r="AN15">
        <f t="shared" si="125"/>
        <v>0</v>
      </c>
      <c r="AO15">
        <f t="shared" si="125"/>
        <v>0</v>
      </c>
      <c r="AP15">
        <f t="shared" si="125"/>
        <v>0</v>
      </c>
      <c r="AQ15">
        <f t="shared" si="125"/>
        <v>0</v>
      </c>
      <c r="AR15">
        <f t="shared" si="125"/>
        <v>0</v>
      </c>
      <c r="AS15">
        <f t="shared" si="125"/>
        <v>0</v>
      </c>
      <c r="AT15">
        <f t="shared" si="125"/>
        <v>0</v>
      </c>
      <c r="AU15">
        <f t="shared" si="125"/>
        <v>0</v>
      </c>
      <c r="AV15">
        <f t="shared" si="125"/>
        <v>0</v>
      </c>
      <c r="AW15">
        <f t="shared" si="125"/>
        <v>0</v>
      </c>
      <c r="AX15">
        <f t="shared" si="125"/>
        <v>0</v>
      </c>
      <c r="AY15">
        <f t="shared" si="125"/>
        <v>0</v>
      </c>
      <c r="AZ15">
        <f t="shared" si="125"/>
        <v>0</v>
      </c>
      <c r="BA15">
        <f t="shared" si="125"/>
        <v>0</v>
      </c>
      <c r="BB15">
        <f t="shared" si="125"/>
        <v>0</v>
      </c>
      <c r="BC15">
        <f t="shared" si="125"/>
        <v>0</v>
      </c>
      <c r="BD15">
        <f t="shared" si="125"/>
        <v>0</v>
      </c>
      <c r="BE15">
        <f t="shared" si="125"/>
        <v>0</v>
      </c>
      <c r="BF15">
        <f t="shared" si="125"/>
        <v>0</v>
      </c>
      <c r="BG15">
        <f t="shared" si="125"/>
        <v>0</v>
      </c>
      <c r="BH15">
        <f t="shared" si="125"/>
        <v>0</v>
      </c>
      <c r="BI15">
        <f t="shared" si="125"/>
        <v>0</v>
      </c>
      <c r="BJ15">
        <f t="shared" si="125"/>
        <v>0</v>
      </c>
      <c r="BK15">
        <f t="shared" si="125"/>
        <v>0</v>
      </c>
      <c r="BL15">
        <f t="shared" si="125"/>
        <v>0</v>
      </c>
      <c r="BM15">
        <f t="shared" si="125"/>
        <v>0</v>
      </c>
      <c r="BN15">
        <f t="shared" si="125"/>
        <v>0</v>
      </c>
      <c r="BO15">
        <f t="shared" si="125"/>
        <v>0</v>
      </c>
      <c r="BP15">
        <f t="shared" si="125"/>
        <v>0</v>
      </c>
      <c r="BQ15">
        <f t="shared" si="125"/>
        <v>0</v>
      </c>
      <c r="BR15">
        <f t="shared" ref="BR15:EC15" si="126">SUMIF($D28:$D2008,"*MEP -*",BR28:BR2008)</f>
        <v>0</v>
      </c>
      <c r="BS15">
        <f t="shared" si="126"/>
        <v>0</v>
      </c>
      <c r="BT15">
        <f t="shared" si="126"/>
        <v>0</v>
      </c>
      <c r="BU15">
        <f t="shared" si="126"/>
        <v>0</v>
      </c>
      <c r="BV15">
        <f t="shared" si="126"/>
        <v>0</v>
      </c>
      <c r="BW15">
        <f t="shared" si="126"/>
        <v>0</v>
      </c>
      <c r="BX15">
        <f t="shared" si="126"/>
        <v>0</v>
      </c>
      <c r="BY15">
        <f t="shared" si="126"/>
        <v>0</v>
      </c>
      <c r="BZ15">
        <f t="shared" si="126"/>
        <v>0</v>
      </c>
      <c r="CA15">
        <f t="shared" si="126"/>
        <v>0</v>
      </c>
      <c r="CB15">
        <f t="shared" si="126"/>
        <v>0</v>
      </c>
      <c r="CC15">
        <f t="shared" si="126"/>
        <v>0</v>
      </c>
      <c r="CD15">
        <f t="shared" si="126"/>
        <v>0</v>
      </c>
      <c r="CE15">
        <f t="shared" si="126"/>
        <v>0</v>
      </c>
      <c r="CF15">
        <f t="shared" si="126"/>
        <v>0</v>
      </c>
      <c r="CG15">
        <f t="shared" si="126"/>
        <v>0</v>
      </c>
      <c r="CH15">
        <f t="shared" si="126"/>
        <v>0</v>
      </c>
      <c r="CI15">
        <f t="shared" si="126"/>
        <v>0</v>
      </c>
      <c r="CJ15">
        <f t="shared" si="126"/>
        <v>0</v>
      </c>
      <c r="CK15">
        <f t="shared" si="126"/>
        <v>0</v>
      </c>
      <c r="CL15">
        <f t="shared" si="126"/>
        <v>0</v>
      </c>
      <c r="CM15">
        <f t="shared" si="126"/>
        <v>0</v>
      </c>
      <c r="CN15">
        <f t="shared" si="126"/>
        <v>0</v>
      </c>
      <c r="CO15">
        <f t="shared" si="126"/>
        <v>0</v>
      </c>
      <c r="CP15">
        <f t="shared" si="126"/>
        <v>0</v>
      </c>
      <c r="CQ15">
        <f t="shared" si="126"/>
        <v>0</v>
      </c>
      <c r="CR15">
        <f t="shared" si="126"/>
        <v>0</v>
      </c>
      <c r="CS15">
        <f t="shared" si="126"/>
        <v>0</v>
      </c>
      <c r="CT15">
        <f t="shared" si="126"/>
        <v>0</v>
      </c>
      <c r="CU15">
        <f t="shared" si="126"/>
        <v>0</v>
      </c>
      <c r="CV15">
        <f t="shared" si="126"/>
        <v>0</v>
      </c>
      <c r="CW15">
        <f t="shared" si="126"/>
        <v>0</v>
      </c>
      <c r="CX15">
        <f t="shared" si="126"/>
        <v>0</v>
      </c>
      <c r="CY15">
        <f t="shared" si="126"/>
        <v>0</v>
      </c>
      <c r="CZ15">
        <f t="shared" si="126"/>
        <v>0</v>
      </c>
      <c r="DA15">
        <f t="shared" si="126"/>
        <v>0</v>
      </c>
      <c r="DB15">
        <f t="shared" si="126"/>
        <v>0</v>
      </c>
      <c r="DC15">
        <f t="shared" si="126"/>
        <v>0</v>
      </c>
      <c r="DD15">
        <f t="shared" si="126"/>
        <v>0</v>
      </c>
      <c r="DE15">
        <f t="shared" si="126"/>
        <v>0</v>
      </c>
      <c r="DF15">
        <f t="shared" si="126"/>
        <v>0</v>
      </c>
      <c r="DG15">
        <f t="shared" si="126"/>
        <v>0</v>
      </c>
      <c r="DH15">
        <f t="shared" si="126"/>
        <v>0</v>
      </c>
      <c r="DI15">
        <f t="shared" si="126"/>
        <v>0</v>
      </c>
      <c r="DJ15">
        <f t="shared" si="126"/>
        <v>0</v>
      </c>
      <c r="DK15">
        <f t="shared" si="126"/>
        <v>0</v>
      </c>
      <c r="DL15">
        <f t="shared" si="126"/>
        <v>0</v>
      </c>
      <c r="DM15">
        <f t="shared" si="126"/>
        <v>0</v>
      </c>
      <c r="DN15">
        <f t="shared" si="126"/>
        <v>0</v>
      </c>
      <c r="DO15">
        <f t="shared" si="126"/>
        <v>0</v>
      </c>
      <c r="DP15">
        <f t="shared" si="126"/>
        <v>0</v>
      </c>
      <c r="DQ15">
        <f t="shared" si="126"/>
        <v>0</v>
      </c>
      <c r="DR15">
        <f t="shared" si="126"/>
        <v>0</v>
      </c>
      <c r="DS15">
        <f t="shared" si="126"/>
        <v>0</v>
      </c>
      <c r="DT15">
        <f t="shared" si="126"/>
        <v>0</v>
      </c>
      <c r="DU15">
        <f t="shared" si="126"/>
        <v>0</v>
      </c>
      <c r="DV15">
        <f t="shared" si="126"/>
        <v>0</v>
      </c>
      <c r="DW15">
        <f t="shared" si="126"/>
        <v>0</v>
      </c>
      <c r="DX15">
        <f t="shared" si="126"/>
        <v>0</v>
      </c>
      <c r="DY15">
        <f t="shared" si="126"/>
        <v>0</v>
      </c>
      <c r="DZ15">
        <f t="shared" si="126"/>
        <v>0</v>
      </c>
      <c r="EA15">
        <f t="shared" si="126"/>
        <v>0</v>
      </c>
      <c r="EB15">
        <f t="shared" si="126"/>
        <v>0</v>
      </c>
      <c r="EC15">
        <f t="shared" si="126"/>
        <v>0</v>
      </c>
      <c r="ED15">
        <f t="shared" ref="ED15:GO15" si="127">SUMIF($D28:$D2008,"*MEP -*",ED28:ED2008)</f>
        <v>0</v>
      </c>
      <c r="EE15">
        <f t="shared" si="127"/>
        <v>0</v>
      </c>
      <c r="EF15">
        <f t="shared" si="127"/>
        <v>0</v>
      </c>
      <c r="EG15">
        <f t="shared" si="127"/>
        <v>0</v>
      </c>
      <c r="EH15">
        <f t="shared" si="127"/>
        <v>0</v>
      </c>
      <c r="EI15">
        <f t="shared" si="127"/>
        <v>0</v>
      </c>
      <c r="EJ15">
        <f t="shared" si="127"/>
        <v>0</v>
      </c>
      <c r="EK15">
        <f t="shared" si="127"/>
        <v>0</v>
      </c>
      <c r="EL15">
        <f t="shared" si="127"/>
        <v>0</v>
      </c>
      <c r="EM15">
        <f t="shared" si="127"/>
        <v>0</v>
      </c>
      <c r="EN15">
        <f t="shared" si="127"/>
        <v>0</v>
      </c>
      <c r="EO15">
        <f t="shared" si="127"/>
        <v>0</v>
      </c>
      <c r="EP15">
        <f t="shared" si="127"/>
        <v>0</v>
      </c>
      <c r="EQ15">
        <f t="shared" si="127"/>
        <v>0</v>
      </c>
      <c r="ER15">
        <f t="shared" si="127"/>
        <v>0</v>
      </c>
      <c r="ES15">
        <f t="shared" si="127"/>
        <v>0</v>
      </c>
      <c r="ET15">
        <f t="shared" si="127"/>
        <v>0</v>
      </c>
      <c r="EU15">
        <f t="shared" si="127"/>
        <v>0</v>
      </c>
      <c r="EV15">
        <f t="shared" si="127"/>
        <v>0</v>
      </c>
      <c r="EW15">
        <f t="shared" si="127"/>
        <v>0</v>
      </c>
      <c r="EX15">
        <f t="shared" si="127"/>
        <v>0</v>
      </c>
      <c r="EY15">
        <f t="shared" si="127"/>
        <v>0</v>
      </c>
      <c r="EZ15">
        <f t="shared" si="127"/>
        <v>0</v>
      </c>
      <c r="FA15">
        <f t="shared" si="127"/>
        <v>0</v>
      </c>
      <c r="FB15">
        <f t="shared" si="127"/>
        <v>0</v>
      </c>
      <c r="FC15">
        <f t="shared" si="127"/>
        <v>0</v>
      </c>
      <c r="FD15">
        <f t="shared" si="127"/>
        <v>0</v>
      </c>
      <c r="FE15">
        <f t="shared" si="127"/>
        <v>0</v>
      </c>
      <c r="FF15">
        <f t="shared" si="127"/>
        <v>0</v>
      </c>
      <c r="FG15">
        <f t="shared" si="127"/>
        <v>0</v>
      </c>
      <c r="FH15">
        <f t="shared" si="127"/>
        <v>0</v>
      </c>
      <c r="FI15">
        <f t="shared" si="127"/>
        <v>0</v>
      </c>
      <c r="FJ15">
        <f t="shared" si="127"/>
        <v>0</v>
      </c>
      <c r="FK15">
        <f t="shared" si="127"/>
        <v>0</v>
      </c>
      <c r="FL15">
        <f t="shared" si="127"/>
        <v>0</v>
      </c>
      <c r="FM15">
        <f t="shared" si="127"/>
        <v>0</v>
      </c>
      <c r="FN15">
        <f t="shared" si="127"/>
        <v>0</v>
      </c>
      <c r="FO15">
        <f t="shared" si="127"/>
        <v>0</v>
      </c>
      <c r="FP15">
        <f t="shared" si="127"/>
        <v>0</v>
      </c>
      <c r="FQ15">
        <f t="shared" si="127"/>
        <v>0</v>
      </c>
      <c r="FR15">
        <f t="shared" si="127"/>
        <v>0</v>
      </c>
      <c r="FS15">
        <f t="shared" si="127"/>
        <v>0</v>
      </c>
      <c r="FT15">
        <f t="shared" si="127"/>
        <v>0</v>
      </c>
      <c r="FU15">
        <f t="shared" si="127"/>
        <v>0</v>
      </c>
      <c r="FV15">
        <f t="shared" si="127"/>
        <v>0</v>
      </c>
      <c r="FW15">
        <f t="shared" si="127"/>
        <v>0</v>
      </c>
      <c r="FX15">
        <f t="shared" si="127"/>
        <v>0</v>
      </c>
      <c r="FY15">
        <f t="shared" si="127"/>
        <v>0</v>
      </c>
      <c r="FZ15">
        <f t="shared" si="127"/>
        <v>0</v>
      </c>
      <c r="GA15">
        <f t="shared" si="127"/>
        <v>0</v>
      </c>
      <c r="GB15">
        <f t="shared" si="127"/>
        <v>0</v>
      </c>
      <c r="GC15">
        <f t="shared" si="127"/>
        <v>0</v>
      </c>
      <c r="GD15">
        <f t="shared" si="127"/>
        <v>0</v>
      </c>
      <c r="GE15">
        <f t="shared" si="127"/>
        <v>0</v>
      </c>
      <c r="GF15">
        <f t="shared" si="127"/>
        <v>0</v>
      </c>
      <c r="GG15">
        <f t="shared" si="127"/>
        <v>0</v>
      </c>
      <c r="GH15">
        <f t="shared" si="127"/>
        <v>0</v>
      </c>
      <c r="GI15">
        <f t="shared" si="127"/>
        <v>0</v>
      </c>
      <c r="GJ15">
        <f t="shared" si="127"/>
        <v>0</v>
      </c>
      <c r="GK15">
        <f t="shared" si="127"/>
        <v>0</v>
      </c>
      <c r="GL15">
        <f t="shared" si="127"/>
        <v>0</v>
      </c>
      <c r="GM15">
        <f t="shared" si="127"/>
        <v>0</v>
      </c>
      <c r="GN15">
        <f t="shared" si="127"/>
        <v>0</v>
      </c>
      <c r="GO15">
        <f t="shared" si="127"/>
        <v>0</v>
      </c>
      <c r="GP15">
        <f t="shared" ref="GP15:JA15" si="128">SUMIF($D28:$D2008,"*MEP -*",GP28:GP2008)</f>
        <v>0</v>
      </c>
      <c r="GQ15">
        <f t="shared" si="128"/>
        <v>0</v>
      </c>
      <c r="GR15">
        <f t="shared" si="128"/>
        <v>0</v>
      </c>
      <c r="GS15">
        <f t="shared" si="128"/>
        <v>0</v>
      </c>
      <c r="GT15">
        <f t="shared" si="128"/>
        <v>0</v>
      </c>
      <c r="GU15">
        <f t="shared" si="128"/>
        <v>0</v>
      </c>
      <c r="GV15">
        <f t="shared" si="128"/>
        <v>0</v>
      </c>
      <c r="GW15">
        <f t="shared" si="128"/>
        <v>0</v>
      </c>
      <c r="GX15">
        <f t="shared" si="128"/>
        <v>0</v>
      </c>
      <c r="GY15">
        <f t="shared" si="128"/>
        <v>0</v>
      </c>
      <c r="GZ15">
        <f t="shared" si="128"/>
        <v>0</v>
      </c>
      <c r="HA15">
        <f t="shared" si="128"/>
        <v>0</v>
      </c>
      <c r="HB15">
        <f t="shared" si="128"/>
        <v>0</v>
      </c>
      <c r="HC15">
        <f t="shared" si="128"/>
        <v>0</v>
      </c>
      <c r="HD15">
        <f t="shared" si="128"/>
        <v>0</v>
      </c>
      <c r="HE15">
        <f t="shared" si="128"/>
        <v>0</v>
      </c>
      <c r="HF15">
        <f t="shared" si="128"/>
        <v>0</v>
      </c>
      <c r="HG15">
        <f t="shared" si="128"/>
        <v>0</v>
      </c>
      <c r="HH15">
        <f t="shared" si="128"/>
        <v>0</v>
      </c>
      <c r="HI15">
        <f t="shared" si="128"/>
        <v>0</v>
      </c>
      <c r="HJ15">
        <f t="shared" si="128"/>
        <v>0</v>
      </c>
      <c r="HK15">
        <f t="shared" si="128"/>
        <v>0</v>
      </c>
      <c r="HL15">
        <f t="shared" si="128"/>
        <v>0</v>
      </c>
      <c r="HM15">
        <f t="shared" si="128"/>
        <v>0</v>
      </c>
      <c r="HN15">
        <f t="shared" si="128"/>
        <v>0</v>
      </c>
      <c r="HO15">
        <f t="shared" si="128"/>
        <v>0</v>
      </c>
      <c r="HP15">
        <f t="shared" si="128"/>
        <v>0</v>
      </c>
      <c r="HQ15">
        <f t="shared" si="128"/>
        <v>0</v>
      </c>
      <c r="HR15">
        <f t="shared" si="128"/>
        <v>0</v>
      </c>
      <c r="HS15">
        <f t="shared" si="128"/>
        <v>0</v>
      </c>
      <c r="HT15">
        <f t="shared" si="128"/>
        <v>0</v>
      </c>
      <c r="HU15">
        <f t="shared" si="128"/>
        <v>0</v>
      </c>
      <c r="HV15">
        <f t="shared" si="128"/>
        <v>0</v>
      </c>
      <c r="HW15">
        <f t="shared" si="128"/>
        <v>0</v>
      </c>
      <c r="HX15">
        <f t="shared" si="128"/>
        <v>0</v>
      </c>
      <c r="HY15">
        <f t="shared" si="128"/>
        <v>0</v>
      </c>
      <c r="HZ15">
        <f t="shared" si="128"/>
        <v>0</v>
      </c>
      <c r="IA15">
        <f t="shared" si="128"/>
        <v>0</v>
      </c>
      <c r="IB15">
        <f t="shared" si="128"/>
        <v>0</v>
      </c>
      <c r="IC15">
        <f t="shared" si="128"/>
        <v>0</v>
      </c>
      <c r="ID15">
        <f t="shared" si="128"/>
        <v>0</v>
      </c>
      <c r="IE15">
        <f t="shared" si="128"/>
        <v>0</v>
      </c>
      <c r="IF15">
        <f t="shared" si="128"/>
        <v>0</v>
      </c>
      <c r="IG15">
        <f t="shared" si="128"/>
        <v>0</v>
      </c>
      <c r="IH15">
        <f t="shared" si="128"/>
        <v>0</v>
      </c>
      <c r="II15">
        <f t="shared" si="128"/>
        <v>0</v>
      </c>
      <c r="IJ15">
        <f t="shared" si="128"/>
        <v>0</v>
      </c>
      <c r="IK15">
        <f t="shared" si="128"/>
        <v>0</v>
      </c>
      <c r="IL15">
        <f t="shared" si="128"/>
        <v>0</v>
      </c>
      <c r="IM15">
        <f t="shared" si="128"/>
        <v>0</v>
      </c>
      <c r="IN15">
        <f t="shared" si="128"/>
        <v>0</v>
      </c>
      <c r="IO15">
        <f t="shared" si="128"/>
        <v>0</v>
      </c>
      <c r="IP15">
        <f t="shared" si="128"/>
        <v>0</v>
      </c>
      <c r="IQ15">
        <f t="shared" si="128"/>
        <v>0</v>
      </c>
      <c r="IR15">
        <f t="shared" si="128"/>
        <v>0</v>
      </c>
      <c r="IS15">
        <f t="shared" si="128"/>
        <v>0</v>
      </c>
      <c r="IT15">
        <f t="shared" si="128"/>
        <v>0</v>
      </c>
      <c r="IU15">
        <f t="shared" si="128"/>
        <v>0</v>
      </c>
      <c r="IV15">
        <f t="shared" si="128"/>
        <v>0</v>
      </c>
      <c r="IW15">
        <f t="shared" si="128"/>
        <v>0</v>
      </c>
      <c r="IX15">
        <f t="shared" si="128"/>
        <v>0</v>
      </c>
      <c r="IY15">
        <f t="shared" si="128"/>
        <v>0</v>
      </c>
      <c r="IZ15">
        <f t="shared" si="128"/>
        <v>0</v>
      </c>
      <c r="JA15">
        <f t="shared" si="128"/>
        <v>0</v>
      </c>
      <c r="JB15">
        <f t="shared" ref="JB15:LM15" si="129">SUMIF($D28:$D2008,"*MEP -*",JB28:JB2008)</f>
        <v>0</v>
      </c>
      <c r="JC15">
        <f t="shared" si="129"/>
        <v>0</v>
      </c>
      <c r="JD15">
        <f t="shared" si="129"/>
        <v>0</v>
      </c>
      <c r="JE15">
        <f t="shared" si="129"/>
        <v>0</v>
      </c>
      <c r="JF15">
        <f t="shared" si="129"/>
        <v>0</v>
      </c>
      <c r="JG15">
        <f t="shared" si="129"/>
        <v>0</v>
      </c>
      <c r="JH15">
        <f t="shared" si="129"/>
        <v>0</v>
      </c>
      <c r="JI15">
        <f t="shared" si="129"/>
        <v>0</v>
      </c>
      <c r="JJ15">
        <f t="shared" si="129"/>
        <v>0</v>
      </c>
      <c r="JK15">
        <f t="shared" si="129"/>
        <v>0</v>
      </c>
      <c r="JL15">
        <f t="shared" si="129"/>
        <v>0</v>
      </c>
      <c r="JM15">
        <f t="shared" si="129"/>
        <v>0</v>
      </c>
      <c r="JN15">
        <f t="shared" si="129"/>
        <v>0</v>
      </c>
      <c r="JO15">
        <f t="shared" si="129"/>
        <v>0</v>
      </c>
      <c r="JP15">
        <f t="shared" si="129"/>
        <v>0</v>
      </c>
      <c r="JQ15">
        <f t="shared" si="129"/>
        <v>0</v>
      </c>
      <c r="JR15">
        <f t="shared" si="129"/>
        <v>0</v>
      </c>
      <c r="JS15">
        <f t="shared" si="129"/>
        <v>0</v>
      </c>
      <c r="JT15">
        <f t="shared" si="129"/>
        <v>0</v>
      </c>
      <c r="JU15">
        <f t="shared" si="129"/>
        <v>0</v>
      </c>
      <c r="JV15">
        <f t="shared" si="129"/>
        <v>0</v>
      </c>
      <c r="JW15">
        <f t="shared" si="129"/>
        <v>0</v>
      </c>
      <c r="JX15">
        <f t="shared" si="129"/>
        <v>0</v>
      </c>
      <c r="JY15">
        <f t="shared" si="129"/>
        <v>0</v>
      </c>
      <c r="JZ15">
        <f t="shared" si="129"/>
        <v>0</v>
      </c>
      <c r="KA15">
        <f t="shared" si="129"/>
        <v>0</v>
      </c>
      <c r="KB15">
        <f t="shared" si="129"/>
        <v>0</v>
      </c>
      <c r="KC15">
        <f t="shared" si="129"/>
        <v>0</v>
      </c>
      <c r="KD15">
        <f t="shared" si="129"/>
        <v>0</v>
      </c>
      <c r="KE15">
        <f t="shared" si="129"/>
        <v>0</v>
      </c>
      <c r="KF15">
        <f t="shared" si="129"/>
        <v>0</v>
      </c>
      <c r="KG15">
        <f t="shared" si="129"/>
        <v>0</v>
      </c>
      <c r="KH15">
        <f t="shared" si="129"/>
        <v>0</v>
      </c>
      <c r="KI15">
        <f t="shared" si="129"/>
        <v>0</v>
      </c>
      <c r="KJ15">
        <f t="shared" si="129"/>
        <v>0</v>
      </c>
      <c r="KK15">
        <f t="shared" si="129"/>
        <v>0</v>
      </c>
      <c r="KL15">
        <f t="shared" si="129"/>
        <v>0</v>
      </c>
      <c r="KM15">
        <f t="shared" si="129"/>
        <v>0</v>
      </c>
      <c r="KN15">
        <f t="shared" si="129"/>
        <v>0</v>
      </c>
      <c r="KO15">
        <f t="shared" si="129"/>
        <v>0</v>
      </c>
      <c r="KP15">
        <f t="shared" si="129"/>
        <v>0</v>
      </c>
      <c r="KQ15">
        <f t="shared" si="129"/>
        <v>0</v>
      </c>
      <c r="KR15">
        <f t="shared" si="129"/>
        <v>0</v>
      </c>
      <c r="KS15">
        <f t="shared" si="129"/>
        <v>0</v>
      </c>
      <c r="KT15">
        <f t="shared" si="129"/>
        <v>0</v>
      </c>
      <c r="KU15">
        <f t="shared" si="129"/>
        <v>0</v>
      </c>
      <c r="KV15">
        <f t="shared" si="129"/>
        <v>0</v>
      </c>
      <c r="KW15">
        <f t="shared" si="129"/>
        <v>0</v>
      </c>
      <c r="KX15">
        <f t="shared" si="129"/>
        <v>0</v>
      </c>
      <c r="KY15">
        <f t="shared" si="129"/>
        <v>0</v>
      </c>
      <c r="KZ15">
        <f t="shared" si="129"/>
        <v>0</v>
      </c>
      <c r="LA15">
        <f t="shared" si="129"/>
        <v>0</v>
      </c>
      <c r="LB15">
        <f t="shared" si="129"/>
        <v>0</v>
      </c>
      <c r="LC15">
        <f t="shared" si="129"/>
        <v>0</v>
      </c>
      <c r="LD15">
        <f t="shared" si="129"/>
        <v>0</v>
      </c>
      <c r="LE15">
        <f t="shared" si="129"/>
        <v>0</v>
      </c>
      <c r="LF15">
        <f t="shared" si="129"/>
        <v>0</v>
      </c>
      <c r="LG15">
        <f t="shared" si="129"/>
        <v>0</v>
      </c>
      <c r="LH15">
        <f t="shared" si="129"/>
        <v>0</v>
      </c>
      <c r="LI15">
        <f t="shared" si="129"/>
        <v>0</v>
      </c>
      <c r="LJ15">
        <f t="shared" si="129"/>
        <v>0</v>
      </c>
      <c r="LK15">
        <f t="shared" si="129"/>
        <v>0</v>
      </c>
      <c r="LL15">
        <f t="shared" si="129"/>
        <v>0</v>
      </c>
      <c r="LM15">
        <f t="shared" si="129"/>
        <v>0</v>
      </c>
      <c r="LN15">
        <f t="shared" ref="LN15:NY15" si="130">SUMIF($D28:$D2008,"*MEP -*",LN28:LN2008)</f>
        <v>0</v>
      </c>
      <c r="LO15">
        <f t="shared" si="130"/>
        <v>0</v>
      </c>
      <c r="LP15">
        <f t="shared" si="130"/>
        <v>0</v>
      </c>
      <c r="LQ15">
        <f t="shared" si="130"/>
        <v>0</v>
      </c>
      <c r="LR15">
        <f t="shared" si="130"/>
        <v>0</v>
      </c>
      <c r="LS15">
        <f t="shared" si="130"/>
        <v>0</v>
      </c>
      <c r="LT15">
        <f t="shared" si="130"/>
        <v>0</v>
      </c>
      <c r="LU15">
        <f t="shared" si="130"/>
        <v>0</v>
      </c>
      <c r="LV15">
        <f t="shared" si="130"/>
        <v>0</v>
      </c>
      <c r="LW15">
        <f t="shared" si="130"/>
        <v>0</v>
      </c>
      <c r="LX15">
        <f t="shared" si="130"/>
        <v>0</v>
      </c>
      <c r="LY15">
        <f t="shared" si="130"/>
        <v>0</v>
      </c>
      <c r="LZ15">
        <f t="shared" si="130"/>
        <v>0</v>
      </c>
      <c r="MA15">
        <f t="shared" si="130"/>
        <v>0</v>
      </c>
      <c r="MB15">
        <f t="shared" si="130"/>
        <v>0</v>
      </c>
      <c r="MC15">
        <f t="shared" si="130"/>
        <v>0</v>
      </c>
      <c r="MD15">
        <f t="shared" si="130"/>
        <v>0</v>
      </c>
      <c r="ME15">
        <f t="shared" si="130"/>
        <v>0</v>
      </c>
      <c r="MF15">
        <f t="shared" si="130"/>
        <v>0</v>
      </c>
      <c r="MG15">
        <f t="shared" si="130"/>
        <v>0</v>
      </c>
      <c r="MH15">
        <f t="shared" si="130"/>
        <v>0</v>
      </c>
      <c r="MI15">
        <f t="shared" si="130"/>
        <v>0</v>
      </c>
      <c r="MJ15">
        <f t="shared" si="130"/>
        <v>0</v>
      </c>
      <c r="MK15">
        <f t="shared" si="130"/>
        <v>0</v>
      </c>
      <c r="ML15">
        <f t="shared" si="130"/>
        <v>0</v>
      </c>
      <c r="MM15">
        <f t="shared" si="130"/>
        <v>0</v>
      </c>
      <c r="MN15">
        <f t="shared" si="130"/>
        <v>0</v>
      </c>
      <c r="MO15">
        <f t="shared" si="130"/>
        <v>0</v>
      </c>
      <c r="MP15">
        <f t="shared" si="130"/>
        <v>0</v>
      </c>
      <c r="MQ15">
        <f t="shared" si="130"/>
        <v>0</v>
      </c>
      <c r="MR15">
        <f t="shared" si="130"/>
        <v>0</v>
      </c>
      <c r="MS15">
        <f t="shared" si="130"/>
        <v>0</v>
      </c>
      <c r="MT15">
        <f t="shared" si="130"/>
        <v>0</v>
      </c>
      <c r="MU15">
        <f t="shared" si="130"/>
        <v>0</v>
      </c>
      <c r="MV15">
        <f t="shared" si="130"/>
        <v>0</v>
      </c>
      <c r="MW15">
        <f t="shared" si="130"/>
        <v>0</v>
      </c>
      <c r="MX15">
        <f t="shared" si="130"/>
        <v>0</v>
      </c>
      <c r="MY15">
        <f t="shared" si="130"/>
        <v>0</v>
      </c>
      <c r="MZ15">
        <f t="shared" si="130"/>
        <v>0</v>
      </c>
      <c r="NA15">
        <f t="shared" si="130"/>
        <v>0</v>
      </c>
      <c r="NB15">
        <f t="shared" si="130"/>
        <v>0</v>
      </c>
      <c r="NC15">
        <f t="shared" si="130"/>
        <v>0</v>
      </c>
      <c r="ND15">
        <f t="shared" si="130"/>
        <v>0</v>
      </c>
      <c r="NE15">
        <f t="shared" si="130"/>
        <v>0</v>
      </c>
      <c r="NF15">
        <f t="shared" si="130"/>
        <v>0</v>
      </c>
      <c r="NG15">
        <f t="shared" si="130"/>
        <v>0</v>
      </c>
      <c r="NH15">
        <f t="shared" si="130"/>
        <v>0</v>
      </c>
      <c r="NI15">
        <f t="shared" si="130"/>
        <v>0</v>
      </c>
      <c r="NJ15">
        <f t="shared" si="130"/>
        <v>0</v>
      </c>
      <c r="NK15">
        <f t="shared" si="130"/>
        <v>0</v>
      </c>
      <c r="NL15">
        <f t="shared" si="130"/>
        <v>0</v>
      </c>
      <c r="NM15">
        <f t="shared" si="130"/>
        <v>0</v>
      </c>
      <c r="NN15">
        <f t="shared" si="130"/>
        <v>0</v>
      </c>
      <c r="NO15">
        <f t="shared" si="130"/>
        <v>0</v>
      </c>
      <c r="NP15">
        <f t="shared" si="130"/>
        <v>0</v>
      </c>
      <c r="NQ15">
        <f t="shared" si="130"/>
        <v>0</v>
      </c>
      <c r="NR15">
        <f t="shared" si="130"/>
        <v>0</v>
      </c>
      <c r="NS15">
        <f t="shared" si="130"/>
        <v>0</v>
      </c>
      <c r="NT15">
        <f t="shared" si="130"/>
        <v>0</v>
      </c>
      <c r="NU15">
        <f t="shared" si="130"/>
        <v>0</v>
      </c>
      <c r="NV15">
        <f t="shared" si="130"/>
        <v>0</v>
      </c>
      <c r="NW15">
        <f t="shared" si="130"/>
        <v>0</v>
      </c>
      <c r="NX15">
        <f t="shared" si="130"/>
        <v>0</v>
      </c>
      <c r="NY15">
        <f t="shared" si="130"/>
        <v>0</v>
      </c>
      <c r="NZ15">
        <f t="shared" ref="NZ15:QK15" si="131">SUMIF($D28:$D2008,"*MEP -*",NZ28:NZ2008)</f>
        <v>0</v>
      </c>
      <c r="OA15">
        <f t="shared" si="131"/>
        <v>0</v>
      </c>
      <c r="OB15">
        <f t="shared" si="131"/>
        <v>0</v>
      </c>
      <c r="OC15">
        <f t="shared" si="131"/>
        <v>0</v>
      </c>
      <c r="OD15">
        <f t="shared" si="131"/>
        <v>0</v>
      </c>
      <c r="OE15">
        <f t="shared" si="131"/>
        <v>0</v>
      </c>
      <c r="OF15">
        <f t="shared" si="131"/>
        <v>0</v>
      </c>
      <c r="OG15">
        <f t="shared" si="131"/>
        <v>0</v>
      </c>
      <c r="OH15">
        <f t="shared" si="131"/>
        <v>0</v>
      </c>
      <c r="OI15">
        <f t="shared" si="131"/>
        <v>0</v>
      </c>
      <c r="OJ15">
        <f t="shared" si="131"/>
        <v>0</v>
      </c>
      <c r="OK15">
        <f t="shared" si="131"/>
        <v>0</v>
      </c>
      <c r="OL15">
        <f t="shared" si="131"/>
        <v>0</v>
      </c>
      <c r="OM15">
        <f t="shared" si="131"/>
        <v>0</v>
      </c>
      <c r="ON15">
        <f t="shared" si="131"/>
        <v>0</v>
      </c>
      <c r="OO15">
        <f t="shared" si="131"/>
        <v>0</v>
      </c>
      <c r="OP15">
        <f t="shared" si="131"/>
        <v>0</v>
      </c>
      <c r="OQ15">
        <f t="shared" si="131"/>
        <v>0</v>
      </c>
      <c r="OR15">
        <f t="shared" si="131"/>
        <v>0</v>
      </c>
      <c r="OS15">
        <f t="shared" si="131"/>
        <v>0</v>
      </c>
      <c r="OT15">
        <f t="shared" si="131"/>
        <v>0</v>
      </c>
      <c r="OU15">
        <f t="shared" si="131"/>
        <v>0</v>
      </c>
      <c r="OV15">
        <f t="shared" si="131"/>
        <v>0</v>
      </c>
      <c r="OW15">
        <f t="shared" si="131"/>
        <v>0</v>
      </c>
      <c r="OX15">
        <f t="shared" si="131"/>
        <v>0</v>
      </c>
      <c r="OY15">
        <f t="shared" si="131"/>
        <v>0</v>
      </c>
      <c r="OZ15">
        <f t="shared" si="131"/>
        <v>0</v>
      </c>
      <c r="PA15">
        <f t="shared" si="131"/>
        <v>0</v>
      </c>
      <c r="PB15">
        <f t="shared" si="131"/>
        <v>0</v>
      </c>
      <c r="PC15">
        <f t="shared" si="131"/>
        <v>0</v>
      </c>
      <c r="PD15">
        <f t="shared" si="131"/>
        <v>0</v>
      </c>
      <c r="PE15">
        <f t="shared" si="131"/>
        <v>0</v>
      </c>
      <c r="PF15">
        <f t="shared" si="131"/>
        <v>0</v>
      </c>
      <c r="PG15">
        <f t="shared" si="131"/>
        <v>0</v>
      </c>
      <c r="PH15">
        <f t="shared" si="131"/>
        <v>0</v>
      </c>
      <c r="PI15">
        <f t="shared" si="131"/>
        <v>0</v>
      </c>
      <c r="PJ15">
        <f t="shared" si="131"/>
        <v>0</v>
      </c>
      <c r="PK15">
        <f t="shared" si="131"/>
        <v>0</v>
      </c>
      <c r="PL15">
        <f t="shared" si="131"/>
        <v>0</v>
      </c>
      <c r="PM15">
        <f t="shared" si="131"/>
        <v>0</v>
      </c>
      <c r="PN15">
        <f t="shared" si="131"/>
        <v>0</v>
      </c>
      <c r="PO15">
        <f t="shared" si="131"/>
        <v>0</v>
      </c>
      <c r="PP15">
        <f t="shared" si="131"/>
        <v>0</v>
      </c>
      <c r="PQ15">
        <f t="shared" si="131"/>
        <v>0</v>
      </c>
      <c r="PR15">
        <f t="shared" si="131"/>
        <v>0</v>
      </c>
      <c r="PS15">
        <f t="shared" si="131"/>
        <v>0</v>
      </c>
      <c r="PT15">
        <f t="shared" si="131"/>
        <v>0</v>
      </c>
      <c r="PU15">
        <f t="shared" si="131"/>
        <v>0</v>
      </c>
      <c r="PV15">
        <f t="shared" si="131"/>
        <v>0</v>
      </c>
      <c r="PW15">
        <f t="shared" si="131"/>
        <v>0</v>
      </c>
      <c r="PX15">
        <f t="shared" si="131"/>
        <v>0</v>
      </c>
      <c r="PY15">
        <f t="shared" si="131"/>
        <v>0</v>
      </c>
      <c r="PZ15">
        <f t="shared" si="131"/>
        <v>0</v>
      </c>
      <c r="QA15">
        <f t="shared" si="131"/>
        <v>0</v>
      </c>
      <c r="QB15">
        <f t="shared" si="131"/>
        <v>0</v>
      </c>
      <c r="QC15">
        <f t="shared" si="131"/>
        <v>0</v>
      </c>
      <c r="QD15">
        <f t="shared" si="131"/>
        <v>0</v>
      </c>
      <c r="QE15">
        <f t="shared" si="131"/>
        <v>0</v>
      </c>
      <c r="QF15">
        <f t="shared" si="131"/>
        <v>0</v>
      </c>
      <c r="QG15">
        <f t="shared" si="131"/>
        <v>0</v>
      </c>
      <c r="QH15">
        <f t="shared" si="131"/>
        <v>0</v>
      </c>
      <c r="QI15">
        <f t="shared" si="131"/>
        <v>0</v>
      </c>
      <c r="QJ15">
        <f t="shared" si="131"/>
        <v>0</v>
      </c>
      <c r="QK15">
        <f t="shared" si="131"/>
        <v>0</v>
      </c>
      <c r="QL15">
        <f t="shared" ref="QL15:SW15" si="132">SUMIF($D28:$D2008,"*MEP -*",QL28:QL2008)</f>
        <v>0</v>
      </c>
      <c r="QM15">
        <f t="shared" si="132"/>
        <v>0</v>
      </c>
      <c r="QN15">
        <f t="shared" si="132"/>
        <v>0</v>
      </c>
      <c r="QO15">
        <f t="shared" si="132"/>
        <v>0</v>
      </c>
      <c r="QP15">
        <f t="shared" si="132"/>
        <v>0</v>
      </c>
      <c r="QQ15">
        <f t="shared" si="132"/>
        <v>0</v>
      </c>
      <c r="QR15">
        <f t="shared" si="132"/>
        <v>0</v>
      </c>
      <c r="QS15">
        <f t="shared" si="132"/>
        <v>0</v>
      </c>
      <c r="QT15">
        <f t="shared" si="132"/>
        <v>0</v>
      </c>
      <c r="QU15">
        <f t="shared" si="132"/>
        <v>0</v>
      </c>
      <c r="QV15">
        <f t="shared" si="132"/>
        <v>0</v>
      </c>
      <c r="QW15">
        <f t="shared" si="132"/>
        <v>0</v>
      </c>
      <c r="QX15">
        <f t="shared" si="132"/>
        <v>0</v>
      </c>
      <c r="QY15">
        <f t="shared" si="132"/>
        <v>0</v>
      </c>
      <c r="QZ15">
        <f t="shared" si="132"/>
        <v>0</v>
      </c>
      <c r="RA15">
        <f t="shared" si="132"/>
        <v>0</v>
      </c>
      <c r="RB15">
        <f t="shared" si="132"/>
        <v>0</v>
      </c>
      <c r="RC15">
        <f t="shared" si="132"/>
        <v>0</v>
      </c>
      <c r="RD15">
        <f t="shared" si="132"/>
        <v>0</v>
      </c>
      <c r="RE15">
        <f t="shared" si="132"/>
        <v>0</v>
      </c>
      <c r="RF15">
        <f t="shared" si="132"/>
        <v>0</v>
      </c>
      <c r="RG15">
        <f t="shared" si="132"/>
        <v>0</v>
      </c>
      <c r="RH15">
        <f t="shared" si="132"/>
        <v>0</v>
      </c>
      <c r="RI15">
        <f t="shared" si="132"/>
        <v>0</v>
      </c>
      <c r="RJ15">
        <f t="shared" si="132"/>
        <v>0</v>
      </c>
      <c r="RK15">
        <f t="shared" si="132"/>
        <v>0</v>
      </c>
      <c r="RL15">
        <f t="shared" si="132"/>
        <v>0</v>
      </c>
      <c r="RM15">
        <f t="shared" si="132"/>
        <v>0</v>
      </c>
      <c r="RN15">
        <f t="shared" si="132"/>
        <v>0</v>
      </c>
      <c r="RO15">
        <f t="shared" si="132"/>
        <v>0</v>
      </c>
      <c r="RP15">
        <f t="shared" si="132"/>
        <v>0</v>
      </c>
      <c r="RQ15">
        <f t="shared" si="132"/>
        <v>0</v>
      </c>
      <c r="RR15">
        <f t="shared" si="132"/>
        <v>0</v>
      </c>
      <c r="RS15">
        <f t="shared" si="132"/>
        <v>0</v>
      </c>
      <c r="RT15">
        <f t="shared" si="132"/>
        <v>0</v>
      </c>
      <c r="RU15">
        <f t="shared" si="132"/>
        <v>0</v>
      </c>
      <c r="RV15">
        <f t="shared" si="132"/>
        <v>0</v>
      </c>
      <c r="RW15">
        <f t="shared" si="132"/>
        <v>0</v>
      </c>
      <c r="RX15">
        <f t="shared" si="132"/>
        <v>0</v>
      </c>
      <c r="RY15">
        <f t="shared" si="132"/>
        <v>0</v>
      </c>
      <c r="RZ15">
        <f t="shared" si="132"/>
        <v>0</v>
      </c>
      <c r="SA15">
        <f t="shared" si="132"/>
        <v>0</v>
      </c>
      <c r="SB15">
        <f t="shared" si="132"/>
        <v>0</v>
      </c>
      <c r="SC15">
        <f t="shared" si="132"/>
        <v>0</v>
      </c>
      <c r="SD15">
        <f t="shared" si="132"/>
        <v>0</v>
      </c>
      <c r="SE15">
        <f t="shared" si="132"/>
        <v>0</v>
      </c>
      <c r="SF15">
        <f t="shared" si="132"/>
        <v>0</v>
      </c>
      <c r="SG15">
        <f t="shared" si="132"/>
        <v>0</v>
      </c>
      <c r="SH15">
        <f t="shared" si="132"/>
        <v>0</v>
      </c>
      <c r="SI15">
        <f t="shared" si="132"/>
        <v>0</v>
      </c>
      <c r="SJ15">
        <f t="shared" si="132"/>
        <v>0</v>
      </c>
      <c r="SK15">
        <f t="shared" si="132"/>
        <v>0</v>
      </c>
      <c r="SL15">
        <f t="shared" si="132"/>
        <v>0</v>
      </c>
      <c r="SM15">
        <f t="shared" si="132"/>
        <v>0</v>
      </c>
      <c r="SN15">
        <f t="shared" si="132"/>
        <v>0</v>
      </c>
      <c r="SO15">
        <f t="shared" si="132"/>
        <v>0</v>
      </c>
      <c r="SP15">
        <f t="shared" si="132"/>
        <v>0</v>
      </c>
      <c r="SQ15">
        <f t="shared" si="132"/>
        <v>0</v>
      </c>
      <c r="SR15">
        <f t="shared" si="132"/>
        <v>0</v>
      </c>
      <c r="SS15">
        <f t="shared" si="132"/>
        <v>0</v>
      </c>
      <c r="ST15">
        <f t="shared" si="132"/>
        <v>0</v>
      </c>
      <c r="SU15">
        <f t="shared" si="132"/>
        <v>0</v>
      </c>
      <c r="SV15">
        <f t="shared" si="132"/>
        <v>0</v>
      </c>
      <c r="SW15">
        <f t="shared" si="132"/>
        <v>0</v>
      </c>
      <c r="SX15">
        <f t="shared" ref="SX15:VI15" si="133">SUMIF($D28:$D2008,"*MEP -*",SX28:SX2008)</f>
        <v>0</v>
      </c>
      <c r="SY15">
        <f t="shared" si="133"/>
        <v>0</v>
      </c>
      <c r="SZ15">
        <f t="shared" si="133"/>
        <v>0</v>
      </c>
      <c r="TA15">
        <f t="shared" si="133"/>
        <v>0</v>
      </c>
      <c r="TB15">
        <f t="shared" si="133"/>
        <v>0</v>
      </c>
      <c r="TC15">
        <f t="shared" si="133"/>
        <v>0</v>
      </c>
      <c r="TD15">
        <f t="shared" si="133"/>
        <v>0</v>
      </c>
      <c r="TE15">
        <f t="shared" si="133"/>
        <v>0</v>
      </c>
      <c r="TF15">
        <f t="shared" si="133"/>
        <v>0</v>
      </c>
      <c r="TG15">
        <f t="shared" si="133"/>
        <v>0</v>
      </c>
      <c r="TH15">
        <f t="shared" si="133"/>
        <v>0</v>
      </c>
      <c r="TI15">
        <f t="shared" si="133"/>
        <v>0</v>
      </c>
      <c r="TJ15">
        <f t="shared" si="133"/>
        <v>0</v>
      </c>
      <c r="TK15">
        <f t="shared" si="133"/>
        <v>0</v>
      </c>
      <c r="TL15">
        <f t="shared" si="133"/>
        <v>0</v>
      </c>
      <c r="TM15">
        <f t="shared" si="133"/>
        <v>0</v>
      </c>
      <c r="TN15">
        <f t="shared" si="133"/>
        <v>0</v>
      </c>
      <c r="TO15">
        <f t="shared" si="133"/>
        <v>0</v>
      </c>
      <c r="TP15">
        <f t="shared" si="133"/>
        <v>0</v>
      </c>
      <c r="TQ15">
        <f t="shared" si="133"/>
        <v>0</v>
      </c>
      <c r="TR15">
        <f t="shared" si="133"/>
        <v>0</v>
      </c>
      <c r="TS15">
        <f t="shared" si="133"/>
        <v>0</v>
      </c>
      <c r="TT15">
        <f t="shared" si="133"/>
        <v>0</v>
      </c>
      <c r="TU15">
        <f t="shared" si="133"/>
        <v>0</v>
      </c>
      <c r="TV15">
        <f t="shared" si="133"/>
        <v>0</v>
      </c>
      <c r="TW15">
        <f t="shared" si="133"/>
        <v>0</v>
      </c>
      <c r="TX15">
        <f t="shared" si="133"/>
        <v>0</v>
      </c>
      <c r="TY15">
        <f t="shared" si="133"/>
        <v>0</v>
      </c>
      <c r="TZ15">
        <f t="shared" si="133"/>
        <v>0</v>
      </c>
      <c r="UA15">
        <f t="shared" si="133"/>
        <v>0</v>
      </c>
      <c r="UB15">
        <f t="shared" si="133"/>
        <v>0</v>
      </c>
      <c r="UC15">
        <f t="shared" si="133"/>
        <v>0</v>
      </c>
      <c r="UD15">
        <f t="shared" si="133"/>
        <v>0</v>
      </c>
      <c r="UE15">
        <f t="shared" si="133"/>
        <v>0</v>
      </c>
      <c r="UF15">
        <f t="shared" si="133"/>
        <v>0</v>
      </c>
      <c r="UG15">
        <f t="shared" si="133"/>
        <v>0</v>
      </c>
      <c r="UH15">
        <f t="shared" si="133"/>
        <v>0</v>
      </c>
      <c r="UI15">
        <f t="shared" si="133"/>
        <v>0</v>
      </c>
      <c r="UJ15">
        <f t="shared" si="133"/>
        <v>0</v>
      </c>
      <c r="UK15">
        <f t="shared" si="133"/>
        <v>0</v>
      </c>
      <c r="UL15">
        <f t="shared" si="133"/>
        <v>0</v>
      </c>
      <c r="UM15">
        <f t="shared" si="133"/>
        <v>0</v>
      </c>
      <c r="UN15">
        <f t="shared" si="133"/>
        <v>0</v>
      </c>
      <c r="UO15">
        <f t="shared" si="133"/>
        <v>0</v>
      </c>
      <c r="UP15">
        <f t="shared" si="133"/>
        <v>0</v>
      </c>
      <c r="UQ15">
        <f t="shared" si="133"/>
        <v>0</v>
      </c>
      <c r="UR15">
        <f t="shared" si="133"/>
        <v>0</v>
      </c>
      <c r="US15">
        <f t="shared" si="133"/>
        <v>0</v>
      </c>
      <c r="UT15">
        <f t="shared" si="133"/>
        <v>0</v>
      </c>
      <c r="UU15">
        <f t="shared" si="133"/>
        <v>0</v>
      </c>
      <c r="UV15">
        <f t="shared" si="133"/>
        <v>0</v>
      </c>
      <c r="UW15">
        <f t="shared" si="133"/>
        <v>0</v>
      </c>
      <c r="UX15">
        <f t="shared" si="133"/>
        <v>0</v>
      </c>
      <c r="UY15">
        <f t="shared" si="133"/>
        <v>0</v>
      </c>
      <c r="UZ15">
        <f t="shared" si="133"/>
        <v>0</v>
      </c>
      <c r="VA15">
        <f t="shared" si="133"/>
        <v>0</v>
      </c>
      <c r="VB15">
        <f t="shared" si="133"/>
        <v>0</v>
      </c>
      <c r="VC15">
        <f t="shared" si="133"/>
        <v>0</v>
      </c>
      <c r="VD15">
        <f t="shared" si="133"/>
        <v>0</v>
      </c>
      <c r="VE15">
        <f t="shared" si="133"/>
        <v>0</v>
      </c>
      <c r="VF15">
        <f t="shared" si="133"/>
        <v>0</v>
      </c>
      <c r="VG15">
        <f t="shared" si="133"/>
        <v>0</v>
      </c>
      <c r="VH15">
        <f t="shared" si="133"/>
        <v>0</v>
      </c>
      <c r="VI15">
        <f t="shared" si="133"/>
        <v>0</v>
      </c>
      <c r="VJ15">
        <f t="shared" ref="VJ15:XU15" si="134">SUMIF($D28:$D2008,"*MEP -*",VJ28:VJ2008)</f>
        <v>0</v>
      </c>
      <c r="VK15">
        <f t="shared" si="134"/>
        <v>0</v>
      </c>
      <c r="VL15">
        <f t="shared" si="134"/>
        <v>0</v>
      </c>
      <c r="VM15">
        <f t="shared" si="134"/>
        <v>0</v>
      </c>
      <c r="VN15">
        <f t="shared" si="134"/>
        <v>0</v>
      </c>
      <c r="VO15">
        <f t="shared" si="134"/>
        <v>0</v>
      </c>
      <c r="VP15">
        <f t="shared" si="134"/>
        <v>0</v>
      </c>
      <c r="VQ15">
        <f t="shared" si="134"/>
        <v>0</v>
      </c>
      <c r="VR15">
        <f t="shared" si="134"/>
        <v>0</v>
      </c>
      <c r="VS15">
        <f t="shared" si="134"/>
        <v>0</v>
      </c>
      <c r="VT15">
        <f t="shared" si="134"/>
        <v>0</v>
      </c>
      <c r="VU15">
        <f t="shared" si="134"/>
        <v>0</v>
      </c>
      <c r="VV15">
        <f t="shared" si="134"/>
        <v>0</v>
      </c>
      <c r="VW15">
        <f t="shared" si="134"/>
        <v>0</v>
      </c>
      <c r="VX15">
        <f t="shared" si="134"/>
        <v>0</v>
      </c>
      <c r="VY15">
        <f t="shared" si="134"/>
        <v>0</v>
      </c>
      <c r="VZ15">
        <f t="shared" si="134"/>
        <v>0</v>
      </c>
      <c r="WA15">
        <f t="shared" si="134"/>
        <v>0</v>
      </c>
      <c r="WB15">
        <f t="shared" si="134"/>
        <v>0</v>
      </c>
      <c r="WC15">
        <f t="shared" si="134"/>
        <v>0</v>
      </c>
      <c r="WD15">
        <f t="shared" si="134"/>
        <v>0</v>
      </c>
      <c r="WE15">
        <f t="shared" si="134"/>
        <v>0</v>
      </c>
      <c r="WF15">
        <f t="shared" si="134"/>
        <v>0</v>
      </c>
      <c r="WG15">
        <f t="shared" si="134"/>
        <v>0</v>
      </c>
      <c r="WH15">
        <f t="shared" si="134"/>
        <v>0</v>
      </c>
      <c r="WI15">
        <f t="shared" si="134"/>
        <v>0</v>
      </c>
      <c r="WJ15">
        <f t="shared" si="134"/>
        <v>0</v>
      </c>
      <c r="WK15">
        <f t="shared" si="134"/>
        <v>0</v>
      </c>
      <c r="WL15">
        <f t="shared" si="134"/>
        <v>0</v>
      </c>
      <c r="WM15">
        <f t="shared" si="134"/>
        <v>0</v>
      </c>
      <c r="WN15">
        <f t="shared" si="134"/>
        <v>0</v>
      </c>
      <c r="WO15">
        <f t="shared" si="134"/>
        <v>0</v>
      </c>
      <c r="WP15">
        <f t="shared" si="134"/>
        <v>0</v>
      </c>
      <c r="WQ15">
        <f t="shared" si="134"/>
        <v>0</v>
      </c>
      <c r="WR15">
        <f t="shared" si="134"/>
        <v>0</v>
      </c>
      <c r="WS15">
        <f t="shared" si="134"/>
        <v>0</v>
      </c>
      <c r="WT15">
        <f t="shared" si="134"/>
        <v>0</v>
      </c>
      <c r="WU15">
        <f t="shared" si="134"/>
        <v>0</v>
      </c>
      <c r="WV15">
        <f t="shared" si="134"/>
        <v>0</v>
      </c>
      <c r="WW15">
        <f t="shared" si="134"/>
        <v>0</v>
      </c>
      <c r="WX15">
        <f t="shared" si="134"/>
        <v>0</v>
      </c>
      <c r="WY15">
        <f t="shared" si="134"/>
        <v>0</v>
      </c>
      <c r="WZ15">
        <f t="shared" si="134"/>
        <v>0</v>
      </c>
      <c r="XA15">
        <f t="shared" si="134"/>
        <v>0</v>
      </c>
      <c r="XB15">
        <f t="shared" si="134"/>
        <v>0</v>
      </c>
      <c r="XC15">
        <f t="shared" si="134"/>
        <v>0</v>
      </c>
      <c r="XD15">
        <f t="shared" si="134"/>
        <v>0</v>
      </c>
      <c r="XE15">
        <f t="shared" si="134"/>
        <v>0</v>
      </c>
      <c r="XF15">
        <f t="shared" si="134"/>
        <v>0</v>
      </c>
      <c r="XG15">
        <f t="shared" si="134"/>
        <v>0</v>
      </c>
      <c r="XH15">
        <f t="shared" si="134"/>
        <v>0</v>
      </c>
      <c r="XI15">
        <f t="shared" si="134"/>
        <v>0</v>
      </c>
      <c r="XJ15">
        <f t="shared" si="134"/>
        <v>0</v>
      </c>
      <c r="XK15">
        <f t="shared" si="134"/>
        <v>0</v>
      </c>
      <c r="XL15">
        <f t="shared" si="134"/>
        <v>0</v>
      </c>
      <c r="XM15">
        <f t="shared" si="134"/>
        <v>0</v>
      </c>
      <c r="XN15">
        <f t="shared" si="134"/>
        <v>0</v>
      </c>
      <c r="XO15">
        <f t="shared" si="134"/>
        <v>0</v>
      </c>
      <c r="XP15">
        <f t="shared" si="134"/>
        <v>0</v>
      </c>
      <c r="XQ15">
        <f t="shared" si="134"/>
        <v>0</v>
      </c>
      <c r="XR15">
        <f t="shared" si="134"/>
        <v>0</v>
      </c>
      <c r="XS15">
        <f t="shared" si="134"/>
        <v>0</v>
      </c>
      <c r="XT15">
        <f t="shared" si="134"/>
        <v>0</v>
      </c>
      <c r="XU15">
        <f t="shared" si="134"/>
        <v>0</v>
      </c>
      <c r="XV15">
        <f t="shared" ref="XV15:AAG15" si="135">SUMIF($D28:$D2008,"*MEP -*",XV28:XV2008)</f>
        <v>0</v>
      </c>
      <c r="XW15">
        <f t="shared" si="135"/>
        <v>0</v>
      </c>
      <c r="XX15">
        <f t="shared" si="135"/>
        <v>0</v>
      </c>
      <c r="XY15">
        <f t="shared" si="135"/>
        <v>0</v>
      </c>
      <c r="XZ15">
        <f t="shared" si="135"/>
        <v>0</v>
      </c>
      <c r="YA15">
        <f t="shared" si="135"/>
        <v>0</v>
      </c>
      <c r="YB15">
        <f t="shared" si="135"/>
        <v>0</v>
      </c>
      <c r="YC15">
        <f t="shared" si="135"/>
        <v>0</v>
      </c>
      <c r="YD15">
        <f t="shared" si="135"/>
        <v>0</v>
      </c>
      <c r="YE15">
        <f t="shared" si="135"/>
        <v>0</v>
      </c>
      <c r="YF15">
        <f t="shared" si="135"/>
        <v>0</v>
      </c>
      <c r="YG15">
        <f t="shared" si="135"/>
        <v>0</v>
      </c>
      <c r="YH15">
        <f t="shared" si="135"/>
        <v>0</v>
      </c>
      <c r="YI15">
        <f t="shared" si="135"/>
        <v>0</v>
      </c>
      <c r="YJ15">
        <f t="shared" si="135"/>
        <v>0</v>
      </c>
      <c r="YK15">
        <f t="shared" si="135"/>
        <v>0</v>
      </c>
      <c r="YL15">
        <f t="shared" si="135"/>
        <v>0</v>
      </c>
      <c r="YM15">
        <f t="shared" si="135"/>
        <v>0</v>
      </c>
      <c r="YN15">
        <f t="shared" si="135"/>
        <v>0</v>
      </c>
      <c r="YO15">
        <f t="shared" si="135"/>
        <v>0</v>
      </c>
      <c r="YP15">
        <f t="shared" si="135"/>
        <v>0</v>
      </c>
      <c r="YQ15">
        <f t="shared" si="135"/>
        <v>0</v>
      </c>
      <c r="YR15">
        <f t="shared" si="135"/>
        <v>0</v>
      </c>
      <c r="YS15">
        <f t="shared" si="135"/>
        <v>0</v>
      </c>
      <c r="YT15">
        <f t="shared" si="135"/>
        <v>0</v>
      </c>
      <c r="YU15">
        <f t="shared" si="135"/>
        <v>0</v>
      </c>
      <c r="YV15">
        <f t="shared" si="135"/>
        <v>0</v>
      </c>
      <c r="YW15">
        <f t="shared" si="135"/>
        <v>0</v>
      </c>
      <c r="YX15">
        <f t="shared" si="135"/>
        <v>0</v>
      </c>
      <c r="YY15">
        <f t="shared" si="135"/>
        <v>0</v>
      </c>
      <c r="YZ15">
        <f t="shared" si="135"/>
        <v>0</v>
      </c>
      <c r="ZA15">
        <f t="shared" si="135"/>
        <v>0</v>
      </c>
      <c r="ZB15">
        <f t="shared" si="135"/>
        <v>0</v>
      </c>
      <c r="ZC15">
        <f t="shared" si="135"/>
        <v>0</v>
      </c>
      <c r="ZD15">
        <f t="shared" si="135"/>
        <v>0</v>
      </c>
      <c r="ZE15">
        <f t="shared" si="135"/>
        <v>0</v>
      </c>
      <c r="ZF15">
        <f t="shared" si="135"/>
        <v>0</v>
      </c>
      <c r="ZG15">
        <f t="shared" si="135"/>
        <v>0</v>
      </c>
      <c r="ZH15">
        <f t="shared" si="135"/>
        <v>0</v>
      </c>
      <c r="ZI15">
        <f t="shared" si="135"/>
        <v>0</v>
      </c>
      <c r="ZJ15">
        <f t="shared" si="135"/>
        <v>0</v>
      </c>
      <c r="ZK15">
        <f t="shared" si="135"/>
        <v>0</v>
      </c>
      <c r="ZL15">
        <f t="shared" si="135"/>
        <v>0</v>
      </c>
      <c r="ZM15">
        <f t="shared" si="135"/>
        <v>0</v>
      </c>
      <c r="ZN15">
        <f t="shared" si="135"/>
        <v>0</v>
      </c>
      <c r="ZO15">
        <f t="shared" si="135"/>
        <v>0</v>
      </c>
      <c r="ZP15">
        <f t="shared" si="135"/>
        <v>0</v>
      </c>
      <c r="ZQ15">
        <f t="shared" si="135"/>
        <v>0</v>
      </c>
      <c r="ZR15">
        <f t="shared" si="135"/>
        <v>0</v>
      </c>
      <c r="ZS15">
        <f t="shared" si="135"/>
        <v>0</v>
      </c>
      <c r="ZT15">
        <f t="shared" si="135"/>
        <v>0</v>
      </c>
      <c r="ZU15">
        <f t="shared" si="135"/>
        <v>0</v>
      </c>
      <c r="ZV15">
        <f t="shared" si="135"/>
        <v>0</v>
      </c>
      <c r="ZW15">
        <f t="shared" si="135"/>
        <v>0</v>
      </c>
      <c r="ZX15">
        <f t="shared" si="135"/>
        <v>0</v>
      </c>
      <c r="ZY15">
        <f t="shared" si="135"/>
        <v>0</v>
      </c>
      <c r="ZZ15">
        <f t="shared" si="135"/>
        <v>0</v>
      </c>
      <c r="AAA15">
        <f t="shared" si="135"/>
        <v>0</v>
      </c>
      <c r="AAB15">
        <f t="shared" si="135"/>
        <v>0</v>
      </c>
      <c r="AAC15">
        <f t="shared" si="135"/>
        <v>0</v>
      </c>
      <c r="AAD15">
        <f t="shared" si="135"/>
        <v>0</v>
      </c>
      <c r="AAE15">
        <f t="shared" si="135"/>
        <v>0</v>
      </c>
      <c r="AAF15">
        <f t="shared" si="135"/>
        <v>0</v>
      </c>
      <c r="AAG15">
        <f t="shared" si="135"/>
        <v>0</v>
      </c>
      <c r="AAH15">
        <f t="shared" ref="AAH15:ACS15" si="136">SUMIF($D28:$D2008,"*MEP -*",AAH28:AAH2008)</f>
        <v>0</v>
      </c>
      <c r="AAI15">
        <f t="shared" si="136"/>
        <v>0</v>
      </c>
      <c r="AAJ15">
        <f t="shared" si="136"/>
        <v>0</v>
      </c>
      <c r="AAK15">
        <f t="shared" si="136"/>
        <v>0</v>
      </c>
      <c r="AAL15">
        <f t="shared" si="136"/>
        <v>0</v>
      </c>
      <c r="AAM15">
        <f t="shared" si="136"/>
        <v>0</v>
      </c>
      <c r="AAN15">
        <f t="shared" si="136"/>
        <v>0</v>
      </c>
      <c r="AAO15">
        <f t="shared" si="136"/>
        <v>0</v>
      </c>
      <c r="AAP15">
        <f t="shared" si="136"/>
        <v>0</v>
      </c>
      <c r="AAQ15">
        <f t="shared" si="136"/>
        <v>0</v>
      </c>
      <c r="AAR15">
        <f t="shared" si="136"/>
        <v>0</v>
      </c>
      <c r="AAS15">
        <f t="shared" si="136"/>
        <v>0</v>
      </c>
      <c r="AAT15">
        <f t="shared" si="136"/>
        <v>0</v>
      </c>
      <c r="AAU15">
        <f t="shared" si="136"/>
        <v>0</v>
      </c>
      <c r="AAV15">
        <f t="shared" si="136"/>
        <v>0</v>
      </c>
      <c r="AAW15">
        <f t="shared" si="136"/>
        <v>0</v>
      </c>
      <c r="AAX15">
        <f t="shared" si="136"/>
        <v>0</v>
      </c>
      <c r="AAY15">
        <f t="shared" si="136"/>
        <v>0</v>
      </c>
      <c r="AAZ15">
        <f t="shared" si="136"/>
        <v>0</v>
      </c>
      <c r="ABA15">
        <f t="shared" si="136"/>
        <v>0</v>
      </c>
      <c r="ABB15">
        <f t="shared" si="136"/>
        <v>0</v>
      </c>
      <c r="ABC15">
        <f t="shared" si="136"/>
        <v>0</v>
      </c>
      <c r="ABD15">
        <f t="shared" si="136"/>
        <v>0</v>
      </c>
      <c r="ABE15">
        <f t="shared" si="136"/>
        <v>0</v>
      </c>
      <c r="ABF15">
        <f t="shared" si="136"/>
        <v>0</v>
      </c>
      <c r="ABG15">
        <f t="shared" si="136"/>
        <v>0</v>
      </c>
      <c r="ABH15">
        <f t="shared" si="136"/>
        <v>0</v>
      </c>
      <c r="ABI15">
        <f t="shared" si="136"/>
        <v>0</v>
      </c>
      <c r="ABJ15">
        <f t="shared" si="136"/>
        <v>0</v>
      </c>
      <c r="ABK15">
        <f t="shared" si="136"/>
        <v>0</v>
      </c>
      <c r="ABL15">
        <f t="shared" si="136"/>
        <v>0</v>
      </c>
      <c r="ABM15">
        <f t="shared" si="136"/>
        <v>0</v>
      </c>
      <c r="ABN15">
        <f t="shared" si="136"/>
        <v>0</v>
      </c>
      <c r="ABO15">
        <f t="shared" si="136"/>
        <v>0</v>
      </c>
      <c r="ABP15">
        <f t="shared" si="136"/>
        <v>0</v>
      </c>
      <c r="ABQ15">
        <f t="shared" si="136"/>
        <v>0</v>
      </c>
      <c r="ABR15">
        <f t="shared" si="136"/>
        <v>0</v>
      </c>
      <c r="ABS15">
        <f t="shared" si="136"/>
        <v>0</v>
      </c>
      <c r="ABT15">
        <f t="shared" si="136"/>
        <v>0</v>
      </c>
      <c r="ABU15">
        <f t="shared" si="136"/>
        <v>0</v>
      </c>
      <c r="ABV15">
        <f t="shared" si="136"/>
        <v>0</v>
      </c>
      <c r="ABW15">
        <f t="shared" si="136"/>
        <v>0</v>
      </c>
      <c r="ABX15">
        <f t="shared" si="136"/>
        <v>0</v>
      </c>
      <c r="ABY15">
        <f t="shared" si="136"/>
        <v>0</v>
      </c>
      <c r="ABZ15">
        <f t="shared" si="136"/>
        <v>0</v>
      </c>
      <c r="ACA15">
        <f t="shared" si="136"/>
        <v>0</v>
      </c>
      <c r="ACB15">
        <f t="shared" si="136"/>
        <v>0</v>
      </c>
      <c r="ACC15">
        <f t="shared" si="136"/>
        <v>0</v>
      </c>
      <c r="ACD15">
        <f t="shared" si="136"/>
        <v>0</v>
      </c>
      <c r="ACE15">
        <f t="shared" si="136"/>
        <v>0</v>
      </c>
      <c r="ACF15">
        <f t="shared" si="136"/>
        <v>0</v>
      </c>
      <c r="ACG15">
        <f t="shared" si="136"/>
        <v>0</v>
      </c>
      <c r="ACH15">
        <f t="shared" si="136"/>
        <v>0</v>
      </c>
      <c r="ACI15">
        <f t="shared" si="136"/>
        <v>0</v>
      </c>
      <c r="ACJ15">
        <f t="shared" si="136"/>
        <v>0</v>
      </c>
      <c r="ACK15">
        <f t="shared" si="136"/>
        <v>0</v>
      </c>
      <c r="ACL15">
        <f t="shared" si="136"/>
        <v>0</v>
      </c>
      <c r="ACM15">
        <f t="shared" si="136"/>
        <v>0</v>
      </c>
      <c r="ACN15">
        <f t="shared" si="136"/>
        <v>0</v>
      </c>
      <c r="ACO15">
        <f t="shared" si="136"/>
        <v>0</v>
      </c>
      <c r="ACP15">
        <f t="shared" si="136"/>
        <v>0</v>
      </c>
      <c r="ACQ15">
        <f t="shared" si="136"/>
        <v>0</v>
      </c>
      <c r="ACR15">
        <f t="shared" si="136"/>
        <v>0</v>
      </c>
      <c r="ACS15">
        <f t="shared" si="136"/>
        <v>0</v>
      </c>
      <c r="ACT15">
        <f t="shared" ref="ACT15:AFE15" si="137">SUMIF($D28:$D2008,"*MEP -*",ACT28:ACT2008)</f>
        <v>0</v>
      </c>
      <c r="ACU15">
        <f t="shared" si="137"/>
        <v>0</v>
      </c>
      <c r="ACV15">
        <f t="shared" si="137"/>
        <v>0</v>
      </c>
      <c r="ACW15">
        <f t="shared" si="137"/>
        <v>0</v>
      </c>
      <c r="ACX15">
        <f t="shared" si="137"/>
        <v>0</v>
      </c>
      <c r="ACY15">
        <f t="shared" si="137"/>
        <v>0</v>
      </c>
      <c r="ACZ15">
        <f t="shared" si="137"/>
        <v>0</v>
      </c>
      <c r="ADA15">
        <f t="shared" si="137"/>
        <v>0</v>
      </c>
      <c r="ADB15">
        <f t="shared" si="137"/>
        <v>0</v>
      </c>
      <c r="ADC15">
        <f t="shared" si="137"/>
        <v>0</v>
      </c>
      <c r="ADD15">
        <f t="shared" si="137"/>
        <v>0</v>
      </c>
      <c r="ADE15">
        <f t="shared" si="137"/>
        <v>0</v>
      </c>
      <c r="ADF15">
        <f t="shared" si="137"/>
        <v>0</v>
      </c>
      <c r="ADG15">
        <f t="shared" si="137"/>
        <v>0</v>
      </c>
      <c r="ADH15">
        <f t="shared" si="137"/>
        <v>0</v>
      </c>
      <c r="ADI15">
        <f t="shared" si="137"/>
        <v>0</v>
      </c>
      <c r="ADJ15">
        <f t="shared" si="137"/>
        <v>0</v>
      </c>
      <c r="ADK15">
        <f t="shared" si="137"/>
        <v>0</v>
      </c>
      <c r="ADL15">
        <f t="shared" si="137"/>
        <v>0</v>
      </c>
      <c r="ADM15">
        <f t="shared" si="137"/>
        <v>0</v>
      </c>
      <c r="ADN15">
        <f t="shared" si="137"/>
        <v>0</v>
      </c>
      <c r="ADO15">
        <f t="shared" si="137"/>
        <v>0</v>
      </c>
      <c r="ADP15">
        <f t="shared" si="137"/>
        <v>0</v>
      </c>
      <c r="ADQ15">
        <f t="shared" si="137"/>
        <v>0</v>
      </c>
      <c r="ADR15">
        <f t="shared" si="137"/>
        <v>0</v>
      </c>
      <c r="ADS15">
        <f t="shared" si="137"/>
        <v>0</v>
      </c>
      <c r="ADT15">
        <f t="shared" si="137"/>
        <v>0</v>
      </c>
      <c r="ADU15">
        <f t="shared" si="137"/>
        <v>0</v>
      </c>
      <c r="ADV15">
        <f t="shared" si="137"/>
        <v>0</v>
      </c>
      <c r="ADW15">
        <f t="shared" si="137"/>
        <v>0</v>
      </c>
      <c r="ADX15">
        <f t="shared" si="137"/>
        <v>0</v>
      </c>
      <c r="ADY15">
        <f t="shared" si="137"/>
        <v>0</v>
      </c>
      <c r="ADZ15">
        <f t="shared" si="137"/>
        <v>0</v>
      </c>
      <c r="AEA15">
        <f t="shared" si="137"/>
        <v>0</v>
      </c>
      <c r="AEB15">
        <f t="shared" si="137"/>
        <v>0</v>
      </c>
      <c r="AEC15">
        <f t="shared" si="137"/>
        <v>0</v>
      </c>
      <c r="AED15">
        <f t="shared" si="137"/>
        <v>0</v>
      </c>
      <c r="AEE15">
        <f t="shared" si="137"/>
        <v>0</v>
      </c>
      <c r="AEF15">
        <f t="shared" si="137"/>
        <v>0</v>
      </c>
      <c r="AEG15">
        <f t="shared" si="137"/>
        <v>0</v>
      </c>
      <c r="AEH15">
        <f t="shared" si="137"/>
        <v>0</v>
      </c>
      <c r="AEI15">
        <f t="shared" si="137"/>
        <v>0</v>
      </c>
      <c r="AEJ15">
        <f t="shared" si="137"/>
        <v>0</v>
      </c>
      <c r="AEK15">
        <f t="shared" si="137"/>
        <v>0</v>
      </c>
      <c r="AEL15">
        <f t="shared" si="137"/>
        <v>0</v>
      </c>
      <c r="AEM15">
        <f t="shared" si="137"/>
        <v>0</v>
      </c>
      <c r="AEN15">
        <f t="shared" si="137"/>
        <v>0</v>
      </c>
      <c r="AEO15">
        <f t="shared" si="137"/>
        <v>0</v>
      </c>
      <c r="AEP15">
        <f t="shared" si="137"/>
        <v>0</v>
      </c>
      <c r="AEQ15">
        <f t="shared" si="137"/>
        <v>0</v>
      </c>
      <c r="AER15">
        <f t="shared" si="137"/>
        <v>0</v>
      </c>
      <c r="AES15">
        <f t="shared" si="137"/>
        <v>0</v>
      </c>
      <c r="AET15">
        <f t="shared" si="137"/>
        <v>0</v>
      </c>
      <c r="AEU15">
        <f t="shared" si="137"/>
        <v>0</v>
      </c>
      <c r="AEV15">
        <f t="shared" si="137"/>
        <v>0</v>
      </c>
      <c r="AEW15">
        <f t="shared" si="137"/>
        <v>0</v>
      </c>
      <c r="AEX15">
        <f t="shared" si="137"/>
        <v>0</v>
      </c>
      <c r="AEY15">
        <f t="shared" si="137"/>
        <v>0</v>
      </c>
      <c r="AEZ15">
        <f t="shared" si="137"/>
        <v>0</v>
      </c>
      <c r="AFA15">
        <f t="shared" si="137"/>
        <v>0</v>
      </c>
      <c r="AFB15">
        <f t="shared" si="137"/>
        <v>0</v>
      </c>
      <c r="AFC15">
        <f t="shared" si="137"/>
        <v>0</v>
      </c>
      <c r="AFD15">
        <f t="shared" si="137"/>
        <v>0</v>
      </c>
      <c r="AFE15">
        <f t="shared" si="137"/>
        <v>0</v>
      </c>
      <c r="AFF15">
        <f t="shared" ref="AFF15:AHQ15" si="138">SUMIF($D28:$D2008,"*MEP -*",AFF28:AFF2008)</f>
        <v>0</v>
      </c>
      <c r="AFG15">
        <f t="shared" si="138"/>
        <v>0</v>
      </c>
      <c r="AFH15">
        <f t="shared" si="138"/>
        <v>0</v>
      </c>
      <c r="AFI15">
        <f t="shared" si="138"/>
        <v>0</v>
      </c>
      <c r="AFJ15">
        <f t="shared" si="138"/>
        <v>0</v>
      </c>
      <c r="AFK15">
        <f t="shared" si="138"/>
        <v>0</v>
      </c>
      <c r="AFL15">
        <f t="shared" si="138"/>
        <v>0</v>
      </c>
      <c r="AFM15">
        <f t="shared" si="138"/>
        <v>0</v>
      </c>
      <c r="AFN15">
        <f t="shared" si="138"/>
        <v>0</v>
      </c>
      <c r="AFO15">
        <f t="shared" si="138"/>
        <v>0</v>
      </c>
      <c r="AFP15">
        <f t="shared" si="138"/>
        <v>0</v>
      </c>
      <c r="AFQ15">
        <f t="shared" si="138"/>
        <v>0</v>
      </c>
      <c r="AFR15">
        <f t="shared" si="138"/>
        <v>0</v>
      </c>
      <c r="AFS15">
        <f t="shared" si="138"/>
        <v>0</v>
      </c>
      <c r="AFT15">
        <f t="shared" si="138"/>
        <v>0</v>
      </c>
      <c r="AFU15">
        <f t="shared" si="138"/>
        <v>0</v>
      </c>
      <c r="AFV15">
        <f t="shared" si="138"/>
        <v>0</v>
      </c>
      <c r="AFW15">
        <f t="shared" si="138"/>
        <v>0</v>
      </c>
      <c r="AFX15">
        <f t="shared" si="138"/>
        <v>0</v>
      </c>
      <c r="AFY15">
        <f t="shared" si="138"/>
        <v>0</v>
      </c>
      <c r="AFZ15">
        <f t="shared" si="138"/>
        <v>0</v>
      </c>
      <c r="AGA15">
        <f t="shared" si="138"/>
        <v>0</v>
      </c>
      <c r="AGB15">
        <f t="shared" si="138"/>
        <v>0</v>
      </c>
      <c r="AGC15">
        <f t="shared" si="138"/>
        <v>0</v>
      </c>
      <c r="AGD15">
        <f t="shared" si="138"/>
        <v>0</v>
      </c>
      <c r="AGE15">
        <f t="shared" si="138"/>
        <v>0</v>
      </c>
      <c r="AGF15">
        <f t="shared" si="138"/>
        <v>0</v>
      </c>
      <c r="AGG15">
        <f t="shared" si="138"/>
        <v>0</v>
      </c>
      <c r="AGH15">
        <f t="shared" si="138"/>
        <v>0</v>
      </c>
      <c r="AGI15">
        <f t="shared" si="138"/>
        <v>0</v>
      </c>
      <c r="AGJ15">
        <f t="shared" si="138"/>
        <v>0</v>
      </c>
      <c r="AGK15">
        <f t="shared" si="138"/>
        <v>0</v>
      </c>
      <c r="AGL15">
        <f t="shared" si="138"/>
        <v>0</v>
      </c>
      <c r="AGM15">
        <f t="shared" si="138"/>
        <v>0</v>
      </c>
      <c r="AGN15">
        <f t="shared" si="138"/>
        <v>0</v>
      </c>
      <c r="AGO15">
        <f t="shared" si="138"/>
        <v>0</v>
      </c>
      <c r="AGP15">
        <f t="shared" si="138"/>
        <v>0</v>
      </c>
      <c r="AGQ15">
        <f t="shared" si="138"/>
        <v>0</v>
      </c>
      <c r="AGR15">
        <f t="shared" si="138"/>
        <v>0</v>
      </c>
      <c r="AGS15">
        <f t="shared" si="138"/>
        <v>0</v>
      </c>
      <c r="AGT15">
        <f t="shared" si="138"/>
        <v>0</v>
      </c>
      <c r="AGU15">
        <f t="shared" si="138"/>
        <v>0</v>
      </c>
      <c r="AGV15">
        <f t="shared" si="138"/>
        <v>0</v>
      </c>
      <c r="AGW15">
        <f t="shared" si="138"/>
        <v>0</v>
      </c>
      <c r="AGX15">
        <f t="shared" si="138"/>
        <v>0</v>
      </c>
      <c r="AGY15">
        <f t="shared" si="138"/>
        <v>0</v>
      </c>
      <c r="AGZ15">
        <f t="shared" si="138"/>
        <v>0</v>
      </c>
      <c r="AHA15">
        <f t="shared" si="138"/>
        <v>0</v>
      </c>
      <c r="AHB15">
        <f t="shared" si="138"/>
        <v>0</v>
      </c>
      <c r="AHC15">
        <f t="shared" si="138"/>
        <v>0</v>
      </c>
      <c r="AHD15">
        <f t="shared" si="138"/>
        <v>0</v>
      </c>
      <c r="AHE15">
        <f t="shared" si="138"/>
        <v>0</v>
      </c>
      <c r="AHF15">
        <f t="shared" si="138"/>
        <v>0</v>
      </c>
      <c r="AHG15">
        <f t="shared" si="138"/>
        <v>0</v>
      </c>
      <c r="AHH15">
        <f t="shared" si="138"/>
        <v>0</v>
      </c>
      <c r="AHI15">
        <f t="shared" si="138"/>
        <v>0</v>
      </c>
      <c r="AHJ15">
        <f t="shared" si="138"/>
        <v>0</v>
      </c>
      <c r="AHK15">
        <f t="shared" si="138"/>
        <v>0</v>
      </c>
      <c r="AHL15">
        <f t="shared" si="138"/>
        <v>0</v>
      </c>
      <c r="AHM15">
        <f t="shared" si="138"/>
        <v>0</v>
      </c>
      <c r="AHN15">
        <f t="shared" si="138"/>
        <v>0</v>
      </c>
      <c r="AHO15">
        <f t="shared" si="138"/>
        <v>0</v>
      </c>
      <c r="AHP15">
        <f t="shared" si="138"/>
        <v>0</v>
      </c>
      <c r="AHQ15">
        <f t="shared" si="138"/>
        <v>0</v>
      </c>
      <c r="AHR15">
        <f t="shared" ref="AHR15:AKB15" si="139">SUMIF($D28:$D2008,"*MEP -*",AHR28:AHR2008)</f>
        <v>0</v>
      </c>
      <c r="AHS15">
        <f t="shared" si="139"/>
        <v>0</v>
      </c>
      <c r="AHT15">
        <f t="shared" si="139"/>
        <v>0</v>
      </c>
      <c r="AHU15">
        <f t="shared" si="139"/>
        <v>0</v>
      </c>
      <c r="AHV15">
        <f t="shared" si="139"/>
        <v>0</v>
      </c>
      <c r="AHW15">
        <f t="shared" si="139"/>
        <v>0</v>
      </c>
      <c r="AHX15">
        <f t="shared" si="139"/>
        <v>0</v>
      </c>
      <c r="AHY15">
        <f t="shared" si="139"/>
        <v>0</v>
      </c>
      <c r="AHZ15">
        <f t="shared" si="139"/>
        <v>0</v>
      </c>
      <c r="AIA15">
        <f t="shared" si="139"/>
        <v>0</v>
      </c>
      <c r="AIB15">
        <f t="shared" si="139"/>
        <v>0</v>
      </c>
      <c r="AIC15">
        <f t="shared" si="139"/>
        <v>0</v>
      </c>
      <c r="AID15">
        <f t="shared" si="139"/>
        <v>0</v>
      </c>
      <c r="AIE15">
        <f t="shared" si="139"/>
        <v>0</v>
      </c>
      <c r="AIF15">
        <f t="shared" si="139"/>
        <v>0</v>
      </c>
      <c r="AIG15">
        <f t="shared" si="139"/>
        <v>0</v>
      </c>
      <c r="AIH15">
        <f t="shared" si="139"/>
        <v>0</v>
      </c>
      <c r="AII15">
        <f t="shared" si="139"/>
        <v>0</v>
      </c>
      <c r="AIJ15">
        <f t="shared" si="139"/>
        <v>0</v>
      </c>
      <c r="AIK15">
        <f t="shared" si="139"/>
        <v>0</v>
      </c>
      <c r="AIL15">
        <f t="shared" si="139"/>
        <v>0</v>
      </c>
      <c r="AIM15">
        <f t="shared" si="139"/>
        <v>0</v>
      </c>
      <c r="AIN15">
        <f t="shared" si="139"/>
        <v>0</v>
      </c>
      <c r="AIO15">
        <f t="shared" si="139"/>
        <v>0</v>
      </c>
      <c r="AIP15">
        <f t="shared" si="139"/>
        <v>0</v>
      </c>
      <c r="AIQ15">
        <f t="shared" si="139"/>
        <v>0</v>
      </c>
      <c r="AIR15">
        <f t="shared" si="139"/>
        <v>0</v>
      </c>
      <c r="AIS15">
        <f t="shared" si="139"/>
        <v>0</v>
      </c>
      <c r="AIT15">
        <f t="shared" si="139"/>
        <v>0</v>
      </c>
      <c r="AIU15">
        <f t="shared" si="139"/>
        <v>0</v>
      </c>
      <c r="AIV15">
        <f t="shared" si="139"/>
        <v>0</v>
      </c>
      <c r="AIW15">
        <f t="shared" si="139"/>
        <v>0</v>
      </c>
      <c r="AIX15">
        <f t="shared" si="139"/>
        <v>0</v>
      </c>
      <c r="AIY15">
        <f t="shared" si="139"/>
        <v>0</v>
      </c>
      <c r="AIZ15">
        <f t="shared" si="139"/>
        <v>0</v>
      </c>
      <c r="AJA15">
        <f t="shared" si="139"/>
        <v>0</v>
      </c>
      <c r="AJB15">
        <f t="shared" si="139"/>
        <v>0</v>
      </c>
      <c r="AJC15">
        <f t="shared" si="139"/>
        <v>0</v>
      </c>
      <c r="AJD15">
        <f t="shared" si="139"/>
        <v>0</v>
      </c>
      <c r="AJE15">
        <f t="shared" si="139"/>
        <v>0</v>
      </c>
      <c r="AJF15">
        <f t="shared" si="139"/>
        <v>0</v>
      </c>
      <c r="AJG15">
        <f t="shared" si="139"/>
        <v>0</v>
      </c>
      <c r="AJH15">
        <f t="shared" si="139"/>
        <v>0</v>
      </c>
      <c r="AJI15">
        <f t="shared" si="139"/>
        <v>0</v>
      </c>
      <c r="AJJ15">
        <f t="shared" si="139"/>
        <v>0</v>
      </c>
      <c r="AJK15">
        <f t="shared" si="139"/>
        <v>0</v>
      </c>
      <c r="AJL15">
        <f t="shared" si="139"/>
        <v>0</v>
      </c>
      <c r="AJM15">
        <f t="shared" si="139"/>
        <v>0</v>
      </c>
      <c r="AJN15">
        <f t="shared" si="139"/>
        <v>0</v>
      </c>
      <c r="AJO15">
        <f t="shared" si="139"/>
        <v>0</v>
      </c>
      <c r="AJP15">
        <f t="shared" si="139"/>
        <v>0</v>
      </c>
      <c r="AJQ15">
        <f t="shared" si="139"/>
        <v>0</v>
      </c>
      <c r="AJR15">
        <f t="shared" si="139"/>
        <v>0</v>
      </c>
      <c r="AJS15">
        <f t="shared" si="139"/>
        <v>0</v>
      </c>
      <c r="AJT15">
        <f t="shared" si="139"/>
        <v>0</v>
      </c>
      <c r="AJU15">
        <f t="shared" si="139"/>
        <v>0</v>
      </c>
      <c r="AJV15">
        <f t="shared" si="139"/>
        <v>0</v>
      </c>
      <c r="AJW15">
        <f t="shared" si="139"/>
        <v>0</v>
      </c>
      <c r="AJX15">
        <f t="shared" si="139"/>
        <v>0</v>
      </c>
      <c r="AJY15">
        <f t="shared" si="139"/>
        <v>0</v>
      </c>
      <c r="AJZ15">
        <f t="shared" si="139"/>
        <v>0</v>
      </c>
      <c r="AKA15">
        <f t="shared" si="139"/>
        <v>0</v>
      </c>
      <c r="AKB15">
        <f t="shared" si="139"/>
        <v>0</v>
      </c>
    </row>
    <row r="16" spans="4:1008" ht="20.25">
      <c r="D16" s="38" t="s">
        <v>30</v>
      </c>
      <c r="E16">
        <f t="shared" ref="E16" si="140">SUMIF($D28:$D2008,"*PIL -*",E28:E2008)</f>
        <v>0</v>
      </c>
      <c r="F16">
        <f t="shared" ref="F16:BQ16" si="141">SUMIF($D28:$D2008,"*PIL -*",F28:F2008)</f>
        <v>0</v>
      </c>
      <c r="G16">
        <f t="shared" si="141"/>
        <v>0</v>
      </c>
      <c r="H16">
        <f t="shared" si="141"/>
        <v>0</v>
      </c>
      <c r="I16">
        <f t="shared" si="141"/>
        <v>0</v>
      </c>
      <c r="J16">
        <f t="shared" si="141"/>
        <v>0</v>
      </c>
      <c r="K16">
        <f t="shared" si="141"/>
        <v>0</v>
      </c>
      <c r="L16">
        <f t="shared" si="141"/>
        <v>0</v>
      </c>
      <c r="M16">
        <f t="shared" si="141"/>
        <v>0</v>
      </c>
      <c r="N16">
        <f t="shared" si="141"/>
        <v>0</v>
      </c>
      <c r="O16">
        <f t="shared" si="141"/>
        <v>0</v>
      </c>
      <c r="P16">
        <f t="shared" si="141"/>
        <v>0</v>
      </c>
      <c r="Q16">
        <f t="shared" si="141"/>
        <v>0</v>
      </c>
      <c r="R16">
        <f t="shared" si="141"/>
        <v>0</v>
      </c>
      <c r="S16">
        <f t="shared" si="141"/>
        <v>0</v>
      </c>
      <c r="T16">
        <f t="shared" si="141"/>
        <v>0</v>
      </c>
      <c r="U16">
        <f t="shared" si="141"/>
        <v>0</v>
      </c>
      <c r="V16">
        <f t="shared" si="141"/>
        <v>0</v>
      </c>
      <c r="W16">
        <f t="shared" si="141"/>
        <v>0</v>
      </c>
      <c r="X16">
        <f t="shared" si="141"/>
        <v>0</v>
      </c>
      <c r="Y16">
        <f t="shared" si="141"/>
        <v>0</v>
      </c>
      <c r="Z16">
        <f t="shared" si="141"/>
        <v>0</v>
      </c>
      <c r="AA16">
        <f t="shared" si="141"/>
        <v>0</v>
      </c>
      <c r="AB16">
        <f t="shared" si="141"/>
        <v>0</v>
      </c>
      <c r="AC16">
        <f t="shared" si="141"/>
        <v>0</v>
      </c>
      <c r="AD16">
        <f t="shared" si="141"/>
        <v>0</v>
      </c>
      <c r="AE16">
        <f t="shared" si="141"/>
        <v>0</v>
      </c>
      <c r="AF16">
        <f t="shared" si="141"/>
        <v>0</v>
      </c>
      <c r="AG16">
        <f t="shared" si="141"/>
        <v>0</v>
      </c>
      <c r="AH16">
        <f t="shared" si="141"/>
        <v>0</v>
      </c>
      <c r="AI16">
        <f t="shared" si="141"/>
        <v>0</v>
      </c>
      <c r="AJ16">
        <f t="shared" si="141"/>
        <v>0</v>
      </c>
      <c r="AK16">
        <f t="shared" si="141"/>
        <v>0</v>
      </c>
      <c r="AL16">
        <f t="shared" si="141"/>
        <v>0</v>
      </c>
      <c r="AM16">
        <f t="shared" si="141"/>
        <v>0</v>
      </c>
      <c r="AN16">
        <f t="shared" si="141"/>
        <v>0</v>
      </c>
      <c r="AO16">
        <f t="shared" si="141"/>
        <v>0</v>
      </c>
      <c r="AP16">
        <f t="shared" si="141"/>
        <v>0</v>
      </c>
      <c r="AQ16">
        <f t="shared" si="141"/>
        <v>0</v>
      </c>
      <c r="AR16">
        <f t="shared" si="141"/>
        <v>0</v>
      </c>
      <c r="AS16">
        <f t="shared" si="141"/>
        <v>0</v>
      </c>
      <c r="AT16">
        <f t="shared" si="141"/>
        <v>0</v>
      </c>
      <c r="AU16">
        <f t="shared" si="141"/>
        <v>0</v>
      </c>
      <c r="AV16">
        <f t="shared" si="141"/>
        <v>0</v>
      </c>
      <c r="AW16">
        <f t="shared" si="141"/>
        <v>0</v>
      </c>
      <c r="AX16">
        <f t="shared" si="141"/>
        <v>0</v>
      </c>
      <c r="AY16">
        <f t="shared" si="141"/>
        <v>0</v>
      </c>
      <c r="AZ16">
        <f t="shared" si="141"/>
        <v>0</v>
      </c>
      <c r="BA16">
        <f t="shared" si="141"/>
        <v>0</v>
      </c>
      <c r="BB16">
        <f t="shared" si="141"/>
        <v>0</v>
      </c>
      <c r="BC16">
        <f t="shared" si="141"/>
        <v>0</v>
      </c>
      <c r="BD16">
        <f t="shared" si="141"/>
        <v>0</v>
      </c>
      <c r="BE16">
        <f t="shared" si="141"/>
        <v>0</v>
      </c>
      <c r="BF16">
        <f t="shared" si="141"/>
        <v>0</v>
      </c>
      <c r="BG16">
        <f t="shared" si="141"/>
        <v>0</v>
      </c>
      <c r="BH16">
        <f t="shared" si="141"/>
        <v>0</v>
      </c>
      <c r="BI16">
        <f t="shared" si="141"/>
        <v>0</v>
      </c>
      <c r="BJ16">
        <f t="shared" si="141"/>
        <v>0</v>
      </c>
      <c r="BK16">
        <f t="shared" si="141"/>
        <v>0</v>
      </c>
      <c r="BL16">
        <f t="shared" si="141"/>
        <v>0</v>
      </c>
      <c r="BM16">
        <f t="shared" si="141"/>
        <v>0</v>
      </c>
      <c r="BN16">
        <f t="shared" si="141"/>
        <v>0</v>
      </c>
      <c r="BO16">
        <f t="shared" si="141"/>
        <v>0</v>
      </c>
      <c r="BP16">
        <f t="shared" si="141"/>
        <v>0</v>
      </c>
      <c r="BQ16">
        <f t="shared" si="141"/>
        <v>0</v>
      </c>
      <c r="BR16">
        <f t="shared" ref="BR16:EC16" si="142">SUMIF($D28:$D2008,"*PIL -*",BR28:BR2008)</f>
        <v>0</v>
      </c>
      <c r="BS16">
        <f t="shared" si="142"/>
        <v>0</v>
      </c>
      <c r="BT16">
        <f t="shared" si="142"/>
        <v>0</v>
      </c>
      <c r="BU16">
        <f t="shared" si="142"/>
        <v>0</v>
      </c>
      <c r="BV16">
        <f t="shared" si="142"/>
        <v>0</v>
      </c>
      <c r="BW16">
        <f t="shared" si="142"/>
        <v>0</v>
      </c>
      <c r="BX16">
        <f t="shared" si="142"/>
        <v>0</v>
      </c>
      <c r="BY16">
        <f t="shared" si="142"/>
        <v>0</v>
      </c>
      <c r="BZ16">
        <f t="shared" si="142"/>
        <v>0</v>
      </c>
      <c r="CA16">
        <f t="shared" si="142"/>
        <v>0</v>
      </c>
      <c r="CB16">
        <f t="shared" si="142"/>
        <v>0</v>
      </c>
      <c r="CC16">
        <f t="shared" si="142"/>
        <v>0</v>
      </c>
      <c r="CD16">
        <f t="shared" si="142"/>
        <v>0</v>
      </c>
      <c r="CE16">
        <f t="shared" si="142"/>
        <v>0</v>
      </c>
      <c r="CF16">
        <f t="shared" si="142"/>
        <v>0</v>
      </c>
      <c r="CG16">
        <f t="shared" si="142"/>
        <v>0</v>
      </c>
      <c r="CH16">
        <f t="shared" si="142"/>
        <v>0</v>
      </c>
      <c r="CI16">
        <f t="shared" si="142"/>
        <v>0</v>
      </c>
      <c r="CJ16">
        <f t="shared" si="142"/>
        <v>0</v>
      </c>
      <c r="CK16">
        <f t="shared" si="142"/>
        <v>0</v>
      </c>
      <c r="CL16">
        <f t="shared" si="142"/>
        <v>0</v>
      </c>
      <c r="CM16">
        <f t="shared" si="142"/>
        <v>0</v>
      </c>
      <c r="CN16">
        <f t="shared" si="142"/>
        <v>0</v>
      </c>
      <c r="CO16">
        <f t="shared" si="142"/>
        <v>0</v>
      </c>
      <c r="CP16">
        <f t="shared" si="142"/>
        <v>0</v>
      </c>
      <c r="CQ16">
        <f t="shared" si="142"/>
        <v>0</v>
      </c>
      <c r="CR16">
        <f t="shared" si="142"/>
        <v>0</v>
      </c>
      <c r="CS16">
        <f t="shared" si="142"/>
        <v>0</v>
      </c>
      <c r="CT16">
        <f t="shared" si="142"/>
        <v>0</v>
      </c>
      <c r="CU16">
        <f t="shared" si="142"/>
        <v>0</v>
      </c>
      <c r="CV16">
        <f t="shared" si="142"/>
        <v>0</v>
      </c>
      <c r="CW16">
        <f t="shared" si="142"/>
        <v>0</v>
      </c>
      <c r="CX16">
        <f t="shared" si="142"/>
        <v>0</v>
      </c>
      <c r="CY16">
        <f t="shared" si="142"/>
        <v>0</v>
      </c>
      <c r="CZ16">
        <f t="shared" si="142"/>
        <v>0</v>
      </c>
      <c r="DA16">
        <f t="shared" si="142"/>
        <v>0</v>
      </c>
      <c r="DB16">
        <f t="shared" si="142"/>
        <v>0</v>
      </c>
      <c r="DC16">
        <f t="shared" si="142"/>
        <v>0</v>
      </c>
      <c r="DD16">
        <f t="shared" si="142"/>
        <v>0</v>
      </c>
      <c r="DE16">
        <f t="shared" si="142"/>
        <v>0</v>
      </c>
      <c r="DF16">
        <f t="shared" si="142"/>
        <v>0</v>
      </c>
      <c r="DG16">
        <f t="shared" si="142"/>
        <v>0</v>
      </c>
      <c r="DH16">
        <f t="shared" si="142"/>
        <v>0</v>
      </c>
      <c r="DI16">
        <f t="shared" si="142"/>
        <v>0</v>
      </c>
      <c r="DJ16">
        <f t="shared" si="142"/>
        <v>0</v>
      </c>
      <c r="DK16">
        <f t="shared" si="142"/>
        <v>0</v>
      </c>
      <c r="DL16">
        <f t="shared" si="142"/>
        <v>0</v>
      </c>
      <c r="DM16">
        <f t="shared" si="142"/>
        <v>0</v>
      </c>
      <c r="DN16">
        <f t="shared" si="142"/>
        <v>0</v>
      </c>
      <c r="DO16">
        <f t="shared" si="142"/>
        <v>0</v>
      </c>
      <c r="DP16">
        <f t="shared" si="142"/>
        <v>0</v>
      </c>
      <c r="DQ16">
        <f t="shared" si="142"/>
        <v>0</v>
      </c>
      <c r="DR16">
        <f t="shared" si="142"/>
        <v>0</v>
      </c>
      <c r="DS16">
        <f t="shared" si="142"/>
        <v>0</v>
      </c>
      <c r="DT16">
        <f t="shared" si="142"/>
        <v>0</v>
      </c>
      <c r="DU16">
        <f t="shared" si="142"/>
        <v>0</v>
      </c>
      <c r="DV16">
        <f t="shared" si="142"/>
        <v>0</v>
      </c>
      <c r="DW16">
        <f t="shared" si="142"/>
        <v>0</v>
      </c>
      <c r="DX16">
        <f t="shared" si="142"/>
        <v>0</v>
      </c>
      <c r="DY16">
        <f t="shared" si="142"/>
        <v>0</v>
      </c>
      <c r="DZ16">
        <f t="shared" si="142"/>
        <v>0</v>
      </c>
      <c r="EA16">
        <f t="shared" si="142"/>
        <v>0</v>
      </c>
      <c r="EB16">
        <f t="shared" si="142"/>
        <v>0</v>
      </c>
      <c r="EC16">
        <f t="shared" si="142"/>
        <v>0</v>
      </c>
      <c r="ED16">
        <f t="shared" ref="ED16:GO16" si="143">SUMIF($D28:$D2008,"*PIL -*",ED28:ED2008)</f>
        <v>0</v>
      </c>
      <c r="EE16">
        <f t="shared" si="143"/>
        <v>0</v>
      </c>
      <c r="EF16">
        <f t="shared" si="143"/>
        <v>0</v>
      </c>
      <c r="EG16">
        <f t="shared" si="143"/>
        <v>0</v>
      </c>
      <c r="EH16">
        <f t="shared" si="143"/>
        <v>0</v>
      </c>
      <c r="EI16">
        <f t="shared" si="143"/>
        <v>0</v>
      </c>
      <c r="EJ16">
        <f t="shared" si="143"/>
        <v>0</v>
      </c>
      <c r="EK16">
        <f t="shared" si="143"/>
        <v>0</v>
      </c>
      <c r="EL16">
        <f t="shared" si="143"/>
        <v>0</v>
      </c>
      <c r="EM16">
        <f t="shared" si="143"/>
        <v>0</v>
      </c>
      <c r="EN16">
        <f t="shared" si="143"/>
        <v>0</v>
      </c>
      <c r="EO16">
        <f t="shared" si="143"/>
        <v>0</v>
      </c>
      <c r="EP16">
        <f t="shared" si="143"/>
        <v>0</v>
      </c>
      <c r="EQ16">
        <f t="shared" si="143"/>
        <v>0</v>
      </c>
      <c r="ER16">
        <f t="shared" si="143"/>
        <v>0</v>
      </c>
      <c r="ES16">
        <f t="shared" si="143"/>
        <v>0</v>
      </c>
      <c r="ET16">
        <f t="shared" si="143"/>
        <v>0</v>
      </c>
      <c r="EU16">
        <f t="shared" si="143"/>
        <v>0</v>
      </c>
      <c r="EV16">
        <f t="shared" si="143"/>
        <v>0</v>
      </c>
      <c r="EW16">
        <f t="shared" si="143"/>
        <v>0</v>
      </c>
      <c r="EX16">
        <f t="shared" si="143"/>
        <v>0</v>
      </c>
      <c r="EY16">
        <f t="shared" si="143"/>
        <v>0</v>
      </c>
      <c r="EZ16">
        <f t="shared" si="143"/>
        <v>0</v>
      </c>
      <c r="FA16">
        <f t="shared" si="143"/>
        <v>0</v>
      </c>
      <c r="FB16">
        <f t="shared" si="143"/>
        <v>0</v>
      </c>
      <c r="FC16">
        <f t="shared" si="143"/>
        <v>0</v>
      </c>
      <c r="FD16">
        <f t="shared" si="143"/>
        <v>0</v>
      </c>
      <c r="FE16">
        <f t="shared" si="143"/>
        <v>0</v>
      </c>
      <c r="FF16">
        <f t="shared" si="143"/>
        <v>0</v>
      </c>
      <c r="FG16">
        <f t="shared" si="143"/>
        <v>0</v>
      </c>
      <c r="FH16">
        <f t="shared" si="143"/>
        <v>0</v>
      </c>
      <c r="FI16">
        <f t="shared" si="143"/>
        <v>0</v>
      </c>
      <c r="FJ16">
        <f t="shared" si="143"/>
        <v>0</v>
      </c>
      <c r="FK16">
        <f t="shared" si="143"/>
        <v>0</v>
      </c>
      <c r="FL16">
        <f t="shared" si="143"/>
        <v>0</v>
      </c>
      <c r="FM16">
        <f t="shared" si="143"/>
        <v>0</v>
      </c>
      <c r="FN16">
        <f t="shared" si="143"/>
        <v>0</v>
      </c>
      <c r="FO16">
        <f t="shared" si="143"/>
        <v>0</v>
      </c>
      <c r="FP16">
        <f t="shared" si="143"/>
        <v>0</v>
      </c>
      <c r="FQ16">
        <f t="shared" si="143"/>
        <v>0</v>
      </c>
      <c r="FR16">
        <f t="shared" si="143"/>
        <v>0</v>
      </c>
      <c r="FS16">
        <f t="shared" si="143"/>
        <v>0</v>
      </c>
      <c r="FT16">
        <f t="shared" si="143"/>
        <v>0</v>
      </c>
      <c r="FU16">
        <f t="shared" si="143"/>
        <v>0</v>
      </c>
      <c r="FV16">
        <f t="shared" si="143"/>
        <v>0</v>
      </c>
      <c r="FW16">
        <f t="shared" si="143"/>
        <v>0</v>
      </c>
      <c r="FX16">
        <f t="shared" si="143"/>
        <v>0</v>
      </c>
      <c r="FY16">
        <f t="shared" si="143"/>
        <v>0</v>
      </c>
      <c r="FZ16">
        <f t="shared" si="143"/>
        <v>0</v>
      </c>
      <c r="GA16">
        <f t="shared" si="143"/>
        <v>0</v>
      </c>
      <c r="GB16">
        <f t="shared" si="143"/>
        <v>0</v>
      </c>
      <c r="GC16">
        <f t="shared" si="143"/>
        <v>0</v>
      </c>
      <c r="GD16">
        <f t="shared" si="143"/>
        <v>0</v>
      </c>
      <c r="GE16">
        <f t="shared" si="143"/>
        <v>0</v>
      </c>
      <c r="GF16">
        <f t="shared" si="143"/>
        <v>0</v>
      </c>
      <c r="GG16">
        <f t="shared" si="143"/>
        <v>0</v>
      </c>
      <c r="GH16">
        <f t="shared" si="143"/>
        <v>0</v>
      </c>
      <c r="GI16">
        <f t="shared" si="143"/>
        <v>0</v>
      </c>
      <c r="GJ16">
        <f t="shared" si="143"/>
        <v>0</v>
      </c>
      <c r="GK16">
        <f t="shared" si="143"/>
        <v>0</v>
      </c>
      <c r="GL16">
        <f t="shared" si="143"/>
        <v>0</v>
      </c>
      <c r="GM16">
        <f t="shared" si="143"/>
        <v>0</v>
      </c>
      <c r="GN16">
        <f t="shared" si="143"/>
        <v>0</v>
      </c>
      <c r="GO16">
        <f t="shared" si="143"/>
        <v>0</v>
      </c>
      <c r="GP16">
        <f t="shared" ref="GP16:JA16" si="144">SUMIF($D28:$D2008,"*PIL -*",GP28:GP2008)</f>
        <v>0</v>
      </c>
      <c r="GQ16">
        <f t="shared" si="144"/>
        <v>0</v>
      </c>
      <c r="GR16">
        <f t="shared" si="144"/>
        <v>0</v>
      </c>
      <c r="GS16">
        <f t="shared" si="144"/>
        <v>0</v>
      </c>
      <c r="GT16">
        <f t="shared" si="144"/>
        <v>0</v>
      </c>
      <c r="GU16">
        <f t="shared" si="144"/>
        <v>0</v>
      </c>
      <c r="GV16">
        <f t="shared" si="144"/>
        <v>0</v>
      </c>
      <c r="GW16">
        <f t="shared" si="144"/>
        <v>0</v>
      </c>
      <c r="GX16">
        <f t="shared" si="144"/>
        <v>0</v>
      </c>
      <c r="GY16">
        <f t="shared" si="144"/>
        <v>0</v>
      </c>
      <c r="GZ16">
        <f t="shared" si="144"/>
        <v>0</v>
      </c>
      <c r="HA16">
        <f t="shared" si="144"/>
        <v>0</v>
      </c>
      <c r="HB16">
        <f t="shared" si="144"/>
        <v>0</v>
      </c>
      <c r="HC16">
        <f t="shared" si="144"/>
        <v>0</v>
      </c>
      <c r="HD16">
        <f t="shared" si="144"/>
        <v>0</v>
      </c>
      <c r="HE16">
        <f t="shared" si="144"/>
        <v>0</v>
      </c>
      <c r="HF16">
        <f t="shared" si="144"/>
        <v>0</v>
      </c>
      <c r="HG16">
        <f t="shared" si="144"/>
        <v>0</v>
      </c>
      <c r="HH16">
        <f t="shared" si="144"/>
        <v>0</v>
      </c>
      <c r="HI16">
        <f t="shared" si="144"/>
        <v>0</v>
      </c>
      <c r="HJ16">
        <f t="shared" si="144"/>
        <v>0</v>
      </c>
      <c r="HK16">
        <f t="shared" si="144"/>
        <v>0</v>
      </c>
      <c r="HL16">
        <f t="shared" si="144"/>
        <v>0</v>
      </c>
      <c r="HM16">
        <f t="shared" si="144"/>
        <v>0</v>
      </c>
      <c r="HN16">
        <f t="shared" si="144"/>
        <v>0</v>
      </c>
      <c r="HO16">
        <f t="shared" si="144"/>
        <v>0</v>
      </c>
      <c r="HP16">
        <f t="shared" si="144"/>
        <v>0</v>
      </c>
      <c r="HQ16">
        <f t="shared" si="144"/>
        <v>0</v>
      </c>
      <c r="HR16">
        <f t="shared" si="144"/>
        <v>0</v>
      </c>
      <c r="HS16">
        <f t="shared" si="144"/>
        <v>0</v>
      </c>
      <c r="HT16">
        <f t="shared" si="144"/>
        <v>0</v>
      </c>
      <c r="HU16">
        <f t="shared" si="144"/>
        <v>0</v>
      </c>
      <c r="HV16">
        <f t="shared" si="144"/>
        <v>0</v>
      </c>
      <c r="HW16">
        <f t="shared" si="144"/>
        <v>0</v>
      </c>
      <c r="HX16">
        <f t="shared" si="144"/>
        <v>0</v>
      </c>
      <c r="HY16">
        <f t="shared" si="144"/>
        <v>0</v>
      </c>
      <c r="HZ16">
        <f t="shared" si="144"/>
        <v>0</v>
      </c>
      <c r="IA16">
        <f t="shared" si="144"/>
        <v>0</v>
      </c>
      <c r="IB16">
        <f t="shared" si="144"/>
        <v>0</v>
      </c>
      <c r="IC16">
        <f t="shared" si="144"/>
        <v>0</v>
      </c>
      <c r="ID16">
        <f t="shared" si="144"/>
        <v>0</v>
      </c>
      <c r="IE16">
        <f t="shared" si="144"/>
        <v>0</v>
      </c>
      <c r="IF16">
        <f t="shared" si="144"/>
        <v>0</v>
      </c>
      <c r="IG16">
        <f t="shared" si="144"/>
        <v>0</v>
      </c>
      <c r="IH16">
        <f t="shared" si="144"/>
        <v>0</v>
      </c>
      <c r="II16">
        <f t="shared" si="144"/>
        <v>0</v>
      </c>
      <c r="IJ16">
        <f t="shared" si="144"/>
        <v>0</v>
      </c>
      <c r="IK16">
        <f t="shared" si="144"/>
        <v>0</v>
      </c>
      <c r="IL16">
        <f t="shared" si="144"/>
        <v>0</v>
      </c>
      <c r="IM16">
        <f t="shared" si="144"/>
        <v>0</v>
      </c>
      <c r="IN16">
        <f t="shared" si="144"/>
        <v>0</v>
      </c>
      <c r="IO16">
        <f t="shared" si="144"/>
        <v>0</v>
      </c>
      <c r="IP16">
        <f t="shared" si="144"/>
        <v>0</v>
      </c>
      <c r="IQ16">
        <f t="shared" si="144"/>
        <v>0</v>
      </c>
      <c r="IR16">
        <f t="shared" si="144"/>
        <v>0</v>
      </c>
      <c r="IS16">
        <f t="shared" si="144"/>
        <v>0</v>
      </c>
      <c r="IT16">
        <f t="shared" si="144"/>
        <v>0</v>
      </c>
      <c r="IU16">
        <f t="shared" si="144"/>
        <v>0</v>
      </c>
      <c r="IV16">
        <f t="shared" si="144"/>
        <v>0</v>
      </c>
      <c r="IW16">
        <f t="shared" si="144"/>
        <v>0</v>
      </c>
      <c r="IX16">
        <f t="shared" si="144"/>
        <v>0</v>
      </c>
      <c r="IY16">
        <f t="shared" si="144"/>
        <v>0</v>
      </c>
      <c r="IZ16">
        <f t="shared" si="144"/>
        <v>0</v>
      </c>
      <c r="JA16">
        <f t="shared" si="144"/>
        <v>0</v>
      </c>
      <c r="JB16">
        <f t="shared" ref="JB16:LM16" si="145">SUMIF($D28:$D2008,"*PIL -*",JB28:JB2008)</f>
        <v>0</v>
      </c>
      <c r="JC16">
        <f t="shared" si="145"/>
        <v>0</v>
      </c>
      <c r="JD16">
        <f t="shared" si="145"/>
        <v>0</v>
      </c>
      <c r="JE16">
        <f t="shared" si="145"/>
        <v>0</v>
      </c>
      <c r="JF16">
        <f t="shared" si="145"/>
        <v>0</v>
      </c>
      <c r="JG16">
        <f t="shared" si="145"/>
        <v>0</v>
      </c>
      <c r="JH16">
        <f t="shared" si="145"/>
        <v>0</v>
      </c>
      <c r="JI16">
        <f t="shared" si="145"/>
        <v>0</v>
      </c>
      <c r="JJ16">
        <f t="shared" si="145"/>
        <v>0</v>
      </c>
      <c r="JK16">
        <f t="shared" si="145"/>
        <v>0</v>
      </c>
      <c r="JL16">
        <f t="shared" si="145"/>
        <v>0</v>
      </c>
      <c r="JM16">
        <f t="shared" si="145"/>
        <v>0</v>
      </c>
      <c r="JN16">
        <f t="shared" si="145"/>
        <v>0</v>
      </c>
      <c r="JO16">
        <f t="shared" si="145"/>
        <v>0</v>
      </c>
      <c r="JP16">
        <f t="shared" si="145"/>
        <v>0</v>
      </c>
      <c r="JQ16">
        <f t="shared" si="145"/>
        <v>0</v>
      </c>
      <c r="JR16">
        <f t="shared" si="145"/>
        <v>0</v>
      </c>
      <c r="JS16">
        <f t="shared" si="145"/>
        <v>0</v>
      </c>
      <c r="JT16">
        <f t="shared" si="145"/>
        <v>0</v>
      </c>
      <c r="JU16">
        <f t="shared" si="145"/>
        <v>0</v>
      </c>
      <c r="JV16">
        <f t="shared" si="145"/>
        <v>0</v>
      </c>
      <c r="JW16">
        <f t="shared" si="145"/>
        <v>0</v>
      </c>
      <c r="JX16">
        <f t="shared" si="145"/>
        <v>0</v>
      </c>
      <c r="JY16">
        <f t="shared" si="145"/>
        <v>0</v>
      </c>
      <c r="JZ16">
        <f t="shared" si="145"/>
        <v>0</v>
      </c>
      <c r="KA16">
        <f t="shared" si="145"/>
        <v>0</v>
      </c>
      <c r="KB16">
        <f t="shared" si="145"/>
        <v>0</v>
      </c>
      <c r="KC16">
        <f t="shared" si="145"/>
        <v>0</v>
      </c>
      <c r="KD16">
        <f t="shared" si="145"/>
        <v>0</v>
      </c>
      <c r="KE16">
        <f t="shared" si="145"/>
        <v>0</v>
      </c>
      <c r="KF16">
        <f t="shared" si="145"/>
        <v>0</v>
      </c>
      <c r="KG16">
        <f t="shared" si="145"/>
        <v>0</v>
      </c>
      <c r="KH16">
        <f t="shared" si="145"/>
        <v>0</v>
      </c>
      <c r="KI16">
        <f t="shared" si="145"/>
        <v>0</v>
      </c>
      <c r="KJ16">
        <f t="shared" si="145"/>
        <v>0</v>
      </c>
      <c r="KK16">
        <f t="shared" si="145"/>
        <v>0</v>
      </c>
      <c r="KL16">
        <f t="shared" si="145"/>
        <v>0</v>
      </c>
      <c r="KM16">
        <f t="shared" si="145"/>
        <v>0</v>
      </c>
      <c r="KN16">
        <f t="shared" si="145"/>
        <v>0</v>
      </c>
      <c r="KO16">
        <f t="shared" si="145"/>
        <v>0</v>
      </c>
      <c r="KP16">
        <f t="shared" si="145"/>
        <v>0</v>
      </c>
      <c r="KQ16">
        <f t="shared" si="145"/>
        <v>0</v>
      </c>
      <c r="KR16">
        <f t="shared" si="145"/>
        <v>0</v>
      </c>
      <c r="KS16">
        <f t="shared" si="145"/>
        <v>0</v>
      </c>
      <c r="KT16">
        <f t="shared" si="145"/>
        <v>0</v>
      </c>
      <c r="KU16">
        <f t="shared" si="145"/>
        <v>0</v>
      </c>
      <c r="KV16">
        <f t="shared" si="145"/>
        <v>0</v>
      </c>
      <c r="KW16">
        <f t="shared" si="145"/>
        <v>0</v>
      </c>
      <c r="KX16">
        <f t="shared" si="145"/>
        <v>0</v>
      </c>
      <c r="KY16">
        <f t="shared" si="145"/>
        <v>0</v>
      </c>
      <c r="KZ16">
        <f t="shared" si="145"/>
        <v>0</v>
      </c>
      <c r="LA16">
        <f t="shared" si="145"/>
        <v>0</v>
      </c>
      <c r="LB16">
        <f t="shared" si="145"/>
        <v>0</v>
      </c>
      <c r="LC16">
        <f t="shared" si="145"/>
        <v>0</v>
      </c>
      <c r="LD16">
        <f t="shared" si="145"/>
        <v>0</v>
      </c>
      <c r="LE16">
        <f t="shared" si="145"/>
        <v>0</v>
      </c>
      <c r="LF16">
        <f t="shared" si="145"/>
        <v>0</v>
      </c>
      <c r="LG16">
        <f t="shared" si="145"/>
        <v>0</v>
      </c>
      <c r="LH16">
        <f t="shared" si="145"/>
        <v>0</v>
      </c>
      <c r="LI16">
        <f t="shared" si="145"/>
        <v>0</v>
      </c>
      <c r="LJ16">
        <f t="shared" si="145"/>
        <v>0</v>
      </c>
      <c r="LK16">
        <f t="shared" si="145"/>
        <v>0</v>
      </c>
      <c r="LL16">
        <f t="shared" si="145"/>
        <v>0</v>
      </c>
      <c r="LM16">
        <f t="shared" si="145"/>
        <v>0</v>
      </c>
      <c r="LN16">
        <f t="shared" ref="LN16:NY16" si="146">SUMIF($D28:$D2008,"*PIL -*",LN28:LN2008)</f>
        <v>0</v>
      </c>
      <c r="LO16">
        <f t="shared" si="146"/>
        <v>0</v>
      </c>
      <c r="LP16">
        <f t="shared" si="146"/>
        <v>0</v>
      </c>
      <c r="LQ16">
        <f t="shared" si="146"/>
        <v>0</v>
      </c>
      <c r="LR16">
        <f t="shared" si="146"/>
        <v>0</v>
      </c>
      <c r="LS16">
        <f t="shared" si="146"/>
        <v>0</v>
      </c>
      <c r="LT16">
        <f t="shared" si="146"/>
        <v>0</v>
      </c>
      <c r="LU16">
        <f t="shared" si="146"/>
        <v>0</v>
      </c>
      <c r="LV16">
        <f t="shared" si="146"/>
        <v>0</v>
      </c>
      <c r="LW16">
        <f t="shared" si="146"/>
        <v>0</v>
      </c>
      <c r="LX16">
        <f t="shared" si="146"/>
        <v>0</v>
      </c>
      <c r="LY16">
        <f t="shared" si="146"/>
        <v>0</v>
      </c>
      <c r="LZ16">
        <f t="shared" si="146"/>
        <v>0</v>
      </c>
      <c r="MA16">
        <f t="shared" si="146"/>
        <v>0</v>
      </c>
      <c r="MB16">
        <f t="shared" si="146"/>
        <v>0</v>
      </c>
      <c r="MC16">
        <f t="shared" si="146"/>
        <v>0</v>
      </c>
      <c r="MD16">
        <f t="shared" si="146"/>
        <v>0</v>
      </c>
      <c r="ME16">
        <f t="shared" si="146"/>
        <v>0</v>
      </c>
      <c r="MF16">
        <f t="shared" si="146"/>
        <v>0</v>
      </c>
      <c r="MG16">
        <f t="shared" si="146"/>
        <v>0</v>
      </c>
      <c r="MH16">
        <f t="shared" si="146"/>
        <v>0</v>
      </c>
      <c r="MI16">
        <f t="shared" si="146"/>
        <v>0</v>
      </c>
      <c r="MJ16">
        <f t="shared" si="146"/>
        <v>0</v>
      </c>
      <c r="MK16">
        <f t="shared" si="146"/>
        <v>0</v>
      </c>
      <c r="ML16">
        <f t="shared" si="146"/>
        <v>0</v>
      </c>
      <c r="MM16">
        <f t="shared" si="146"/>
        <v>0</v>
      </c>
      <c r="MN16">
        <f t="shared" si="146"/>
        <v>0</v>
      </c>
      <c r="MO16">
        <f t="shared" si="146"/>
        <v>0</v>
      </c>
      <c r="MP16">
        <f t="shared" si="146"/>
        <v>0</v>
      </c>
      <c r="MQ16">
        <f t="shared" si="146"/>
        <v>0</v>
      </c>
      <c r="MR16">
        <f t="shared" si="146"/>
        <v>0</v>
      </c>
      <c r="MS16">
        <f t="shared" si="146"/>
        <v>0</v>
      </c>
      <c r="MT16">
        <f t="shared" si="146"/>
        <v>0</v>
      </c>
      <c r="MU16">
        <f t="shared" si="146"/>
        <v>0</v>
      </c>
      <c r="MV16">
        <f t="shared" si="146"/>
        <v>0</v>
      </c>
      <c r="MW16">
        <f t="shared" si="146"/>
        <v>0</v>
      </c>
      <c r="MX16">
        <f t="shared" si="146"/>
        <v>0</v>
      </c>
      <c r="MY16">
        <f t="shared" si="146"/>
        <v>0</v>
      </c>
      <c r="MZ16">
        <f t="shared" si="146"/>
        <v>0</v>
      </c>
      <c r="NA16">
        <f t="shared" si="146"/>
        <v>0</v>
      </c>
      <c r="NB16">
        <f t="shared" si="146"/>
        <v>0</v>
      </c>
      <c r="NC16">
        <f t="shared" si="146"/>
        <v>0</v>
      </c>
      <c r="ND16">
        <f t="shared" si="146"/>
        <v>0</v>
      </c>
      <c r="NE16">
        <f t="shared" si="146"/>
        <v>0</v>
      </c>
      <c r="NF16">
        <f t="shared" si="146"/>
        <v>0</v>
      </c>
      <c r="NG16">
        <f t="shared" si="146"/>
        <v>0</v>
      </c>
      <c r="NH16">
        <f t="shared" si="146"/>
        <v>0</v>
      </c>
      <c r="NI16">
        <f t="shared" si="146"/>
        <v>0</v>
      </c>
      <c r="NJ16">
        <f t="shared" si="146"/>
        <v>0</v>
      </c>
      <c r="NK16">
        <f t="shared" si="146"/>
        <v>0</v>
      </c>
      <c r="NL16">
        <f t="shared" si="146"/>
        <v>0</v>
      </c>
      <c r="NM16">
        <f t="shared" si="146"/>
        <v>0</v>
      </c>
      <c r="NN16">
        <f t="shared" si="146"/>
        <v>0</v>
      </c>
      <c r="NO16">
        <f t="shared" si="146"/>
        <v>0</v>
      </c>
      <c r="NP16">
        <f t="shared" si="146"/>
        <v>0</v>
      </c>
      <c r="NQ16">
        <f t="shared" si="146"/>
        <v>0</v>
      </c>
      <c r="NR16">
        <f t="shared" si="146"/>
        <v>0</v>
      </c>
      <c r="NS16">
        <f t="shared" si="146"/>
        <v>0</v>
      </c>
      <c r="NT16">
        <f t="shared" si="146"/>
        <v>0</v>
      </c>
      <c r="NU16">
        <f t="shared" si="146"/>
        <v>0</v>
      </c>
      <c r="NV16">
        <f t="shared" si="146"/>
        <v>0</v>
      </c>
      <c r="NW16">
        <f t="shared" si="146"/>
        <v>0</v>
      </c>
      <c r="NX16">
        <f t="shared" si="146"/>
        <v>0</v>
      </c>
      <c r="NY16">
        <f t="shared" si="146"/>
        <v>0</v>
      </c>
      <c r="NZ16">
        <f t="shared" ref="NZ16:QK16" si="147">SUMIF($D28:$D2008,"*PIL -*",NZ28:NZ2008)</f>
        <v>0</v>
      </c>
      <c r="OA16">
        <f t="shared" si="147"/>
        <v>0</v>
      </c>
      <c r="OB16">
        <f t="shared" si="147"/>
        <v>0</v>
      </c>
      <c r="OC16">
        <f t="shared" si="147"/>
        <v>0</v>
      </c>
      <c r="OD16">
        <f t="shared" si="147"/>
        <v>0</v>
      </c>
      <c r="OE16">
        <f t="shared" si="147"/>
        <v>0</v>
      </c>
      <c r="OF16">
        <f t="shared" si="147"/>
        <v>0</v>
      </c>
      <c r="OG16">
        <f t="shared" si="147"/>
        <v>0</v>
      </c>
      <c r="OH16">
        <f t="shared" si="147"/>
        <v>0</v>
      </c>
      <c r="OI16">
        <f t="shared" si="147"/>
        <v>0</v>
      </c>
      <c r="OJ16">
        <f t="shared" si="147"/>
        <v>0</v>
      </c>
      <c r="OK16">
        <f t="shared" si="147"/>
        <v>0</v>
      </c>
      <c r="OL16">
        <f t="shared" si="147"/>
        <v>0</v>
      </c>
      <c r="OM16">
        <f t="shared" si="147"/>
        <v>0</v>
      </c>
      <c r="ON16">
        <f t="shared" si="147"/>
        <v>0</v>
      </c>
      <c r="OO16">
        <f t="shared" si="147"/>
        <v>0</v>
      </c>
      <c r="OP16">
        <f t="shared" si="147"/>
        <v>0</v>
      </c>
      <c r="OQ16">
        <f t="shared" si="147"/>
        <v>0</v>
      </c>
      <c r="OR16">
        <f t="shared" si="147"/>
        <v>0</v>
      </c>
      <c r="OS16">
        <f t="shared" si="147"/>
        <v>0</v>
      </c>
      <c r="OT16">
        <f t="shared" si="147"/>
        <v>0</v>
      </c>
      <c r="OU16">
        <f t="shared" si="147"/>
        <v>0</v>
      </c>
      <c r="OV16">
        <f t="shared" si="147"/>
        <v>0</v>
      </c>
      <c r="OW16">
        <f t="shared" si="147"/>
        <v>0</v>
      </c>
      <c r="OX16">
        <f t="shared" si="147"/>
        <v>0</v>
      </c>
      <c r="OY16">
        <f t="shared" si="147"/>
        <v>0</v>
      </c>
      <c r="OZ16">
        <f t="shared" si="147"/>
        <v>0</v>
      </c>
      <c r="PA16">
        <f t="shared" si="147"/>
        <v>0</v>
      </c>
      <c r="PB16">
        <f t="shared" si="147"/>
        <v>0</v>
      </c>
      <c r="PC16">
        <f t="shared" si="147"/>
        <v>0</v>
      </c>
      <c r="PD16">
        <f t="shared" si="147"/>
        <v>0</v>
      </c>
      <c r="PE16">
        <f t="shared" si="147"/>
        <v>0</v>
      </c>
      <c r="PF16">
        <f t="shared" si="147"/>
        <v>0</v>
      </c>
      <c r="PG16">
        <f t="shared" si="147"/>
        <v>0</v>
      </c>
      <c r="PH16">
        <f t="shared" si="147"/>
        <v>0</v>
      </c>
      <c r="PI16">
        <f t="shared" si="147"/>
        <v>0</v>
      </c>
      <c r="PJ16">
        <f t="shared" si="147"/>
        <v>0</v>
      </c>
      <c r="PK16">
        <f t="shared" si="147"/>
        <v>0</v>
      </c>
      <c r="PL16">
        <f t="shared" si="147"/>
        <v>0</v>
      </c>
      <c r="PM16">
        <f t="shared" si="147"/>
        <v>0</v>
      </c>
      <c r="PN16">
        <f t="shared" si="147"/>
        <v>0</v>
      </c>
      <c r="PO16">
        <f t="shared" si="147"/>
        <v>0</v>
      </c>
      <c r="PP16">
        <f t="shared" si="147"/>
        <v>0</v>
      </c>
      <c r="PQ16">
        <f t="shared" si="147"/>
        <v>0</v>
      </c>
      <c r="PR16">
        <f t="shared" si="147"/>
        <v>0</v>
      </c>
      <c r="PS16">
        <f t="shared" si="147"/>
        <v>0</v>
      </c>
      <c r="PT16">
        <f t="shared" si="147"/>
        <v>0</v>
      </c>
      <c r="PU16">
        <f t="shared" si="147"/>
        <v>0</v>
      </c>
      <c r="PV16">
        <f t="shared" si="147"/>
        <v>0</v>
      </c>
      <c r="PW16">
        <f t="shared" si="147"/>
        <v>0</v>
      </c>
      <c r="PX16">
        <f t="shared" si="147"/>
        <v>0</v>
      </c>
      <c r="PY16">
        <f t="shared" si="147"/>
        <v>0</v>
      </c>
      <c r="PZ16">
        <f t="shared" si="147"/>
        <v>0</v>
      </c>
      <c r="QA16">
        <f t="shared" si="147"/>
        <v>0</v>
      </c>
      <c r="QB16">
        <f t="shared" si="147"/>
        <v>0</v>
      </c>
      <c r="QC16">
        <f t="shared" si="147"/>
        <v>0</v>
      </c>
      <c r="QD16">
        <f t="shared" si="147"/>
        <v>0</v>
      </c>
      <c r="QE16">
        <f t="shared" si="147"/>
        <v>0</v>
      </c>
      <c r="QF16">
        <f t="shared" si="147"/>
        <v>0</v>
      </c>
      <c r="QG16">
        <f t="shared" si="147"/>
        <v>0</v>
      </c>
      <c r="QH16">
        <f t="shared" si="147"/>
        <v>0</v>
      </c>
      <c r="QI16">
        <f t="shared" si="147"/>
        <v>0</v>
      </c>
      <c r="QJ16">
        <f t="shared" si="147"/>
        <v>0</v>
      </c>
      <c r="QK16">
        <f t="shared" si="147"/>
        <v>0</v>
      </c>
      <c r="QL16">
        <f t="shared" ref="QL16:SW16" si="148">SUMIF($D28:$D2008,"*PIL -*",QL28:QL2008)</f>
        <v>0</v>
      </c>
      <c r="QM16">
        <f t="shared" si="148"/>
        <v>0</v>
      </c>
      <c r="QN16">
        <f t="shared" si="148"/>
        <v>0</v>
      </c>
      <c r="QO16">
        <f t="shared" si="148"/>
        <v>0</v>
      </c>
      <c r="QP16">
        <f t="shared" si="148"/>
        <v>0</v>
      </c>
      <c r="QQ16">
        <f t="shared" si="148"/>
        <v>0</v>
      </c>
      <c r="QR16">
        <f t="shared" si="148"/>
        <v>0</v>
      </c>
      <c r="QS16">
        <f t="shared" si="148"/>
        <v>0</v>
      </c>
      <c r="QT16">
        <f t="shared" si="148"/>
        <v>0</v>
      </c>
      <c r="QU16">
        <f t="shared" si="148"/>
        <v>0</v>
      </c>
      <c r="QV16">
        <f t="shared" si="148"/>
        <v>0</v>
      </c>
      <c r="QW16">
        <f t="shared" si="148"/>
        <v>0</v>
      </c>
      <c r="QX16">
        <f t="shared" si="148"/>
        <v>0</v>
      </c>
      <c r="QY16">
        <f t="shared" si="148"/>
        <v>0</v>
      </c>
      <c r="QZ16">
        <f t="shared" si="148"/>
        <v>0</v>
      </c>
      <c r="RA16">
        <f t="shared" si="148"/>
        <v>0</v>
      </c>
      <c r="RB16">
        <f t="shared" si="148"/>
        <v>0</v>
      </c>
      <c r="RC16">
        <f t="shared" si="148"/>
        <v>0</v>
      </c>
      <c r="RD16">
        <f t="shared" si="148"/>
        <v>0</v>
      </c>
      <c r="RE16">
        <f t="shared" si="148"/>
        <v>0</v>
      </c>
      <c r="RF16">
        <f t="shared" si="148"/>
        <v>0</v>
      </c>
      <c r="RG16">
        <f t="shared" si="148"/>
        <v>0</v>
      </c>
      <c r="RH16">
        <f t="shared" si="148"/>
        <v>0</v>
      </c>
      <c r="RI16">
        <f t="shared" si="148"/>
        <v>0</v>
      </c>
      <c r="RJ16">
        <f t="shared" si="148"/>
        <v>0</v>
      </c>
      <c r="RK16">
        <f t="shared" si="148"/>
        <v>0</v>
      </c>
      <c r="RL16">
        <f t="shared" si="148"/>
        <v>0</v>
      </c>
      <c r="RM16">
        <f t="shared" si="148"/>
        <v>0</v>
      </c>
      <c r="RN16">
        <f t="shared" si="148"/>
        <v>0</v>
      </c>
      <c r="RO16">
        <f t="shared" si="148"/>
        <v>0</v>
      </c>
      <c r="RP16">
        <f t="shared" si="148"/>
        <v>0</v>
      </c>
      <c r="RQ16">
        <f t="shared" si="148"/>
        <v>0</v>
      </c>
      <c r="RR16">
        <f t="shared" si="148"/>
        <v>0</v>
      </c>
      <c r="RS16">
        <f t="shared" si="148"/>
        <v>0</v>
      </c>
      <c r="RT16">
        <f t="shared" si="148"/>
        <v>0</v>
      </c>
      <c r="RU16">
        <f t="shared" si="148"/>
        <v>0</v>
      </c>
      <c r="RV16">
        <f t="shared" si="148"/>
        <v>0</v>
      </c>
      <c r="RW16">
        <f t="shared" si="148"/>
        <v>0</v>
      </c>
      <c r="RX16">
        <f t="shared" si="148"/>
        <v>0</v>
      </c>
      <c r="RY16">
        <f t="shared" si="148"/>
        <v>0</v>
      </c>
      <c r="RZ16">
        <f t="shared" si="148"/>
        <v>0</v>
      </c>
      <c r="SA16">
        <f t="shared" si="148"/>
        <v>0</v>
      </c>
      <c r="SB16">
        <f t="shared" si="148"/>
        <v>0</v>
      </c>
      <c r="SC16">
        <f t="shared" si="148"/>
        <v>0</v>
      </c>
      <c r="SD16">
        <f t="shared" si="148"/>
        <v>0</v>
      </c>
      <c r="SE16">
        <f t="shared" si="148"/>
        <v>0</v>
      </c>
      <c r="SF16">
        <f t="shared" si="148"/>
        <v>0</v>
      </c>
      <c r="SG16">
        <f t="shared" si="148"/>
        <v>0</v>
      </c>
      <c r="SH16">
        <f t="shared" si="148"/>
        <v>0</v>
      </c>
      <c r="SI16">
        <f t="shared" si="148"/>
        <v>0</v>
      </c>
      <c r="SJ16">
        <f t="shared" si="148"/>
        <v>0</v>
      </c>
      <c r="SK16">
        <f t="shared" si="148"/>
        <v>0</v>
      </c>
      <c r="SL16">
        <f t="shared" si="148"/>
        <v>0</v>
      </c>
      <c r="SM16">
        <f t="shared" si="148"/>
        <v>0</v>
      </c>
      <c r="SN16">
        <f t="shared" si="148"/>
        <v>0</v>
      </c>
      <c r="SO16">
        <f t="shared" si="148"/>
        <v>0</v>
      </c>
      <c r="SP16">
        <f t="shared" si="148"/>
        <v>0</v>
      </c>
      <c r="SQ16">
        <f t="shared" si="148"/>
        <v>0</v>
      </c>
      <c r="SR16">
        <f t="shared" si="148"/>
        <v>0</v>
      </c>
      <c r="SS16">
        <f t="shared" si="148"/>
        <v>0</v>
      </c>
      <c r="ST16">
        <f t="shared" si="148"/>
        <v>0</v>
      </c>
      <c r="SU16">
        <f t="shared" si="148"/>
        <v>0</v>
      </c>
      <c r="SV16">
        <f t="shared" si="148"/>
        <v>0</v>
      </c>
      <c r="SW16">
        <f t="shared" si="148"/>
        <v>0</v>
      </c>
      <c r="SX16">
        <f t="shared" ref="SX16:VI16" si="149">SUMIF($D28:$D2008,"*PIL -*",SX28:SX2008)</f>
        <v>0</v>
      </c>
      <c r="SY16">
        <f t="shared" si="149"/>
        <v>0</v>
      </c>
      <c r="SZ16">
        <f t="shared" si="149"/>
        <v>0</v>
      </c>
      <c r="TA16">
        <f t="shared" si="149"/>
        <v>0</v>
      </c>
      <c r="TB16">
        <f t="shared" si="149"/>
        <v>0</v>
      </c>
      <c r="TC16">
        <f t="shared" si="149"/>
        <v>0</v>
      </c>
      <c r="TD16">
        <f t="shared" si="149"/>
        <v>0</v>
      </c>
      <c r="TE16">
        <f t="shared" si="149"/>
        <v>0</v>
      </c>
      <c r="TF16">
        <f t="shared" si="149"/>
        <v>0</v>
      </c>
      <c r="TG16">
        <f t="shared" si="149"/>
        <v>0</v>
      </c>
      <c r="TH16">
        <f t="shared" si="149"/>
        <v>0</v>
      </c>
      <c r="TI16">
        <f t="shared" si="149"/>
        <v>0</v>
      </c>
      <c r="TJ16">
        <f t="shared" si="149"/>
        <v>0</v>
      </c>
      <c r="TK16">
        <f t="shared" si="149"/>
        <v>0</v>
      </c>
      <c r="TL16">
        <f t="shared" si="149"/>
        <v>0</v>
      </c>
      <c r="TM16">
        <f t="shared" si="149"/>
        <v>0</v>
      </c>
      <c r="TN16">
        <f t="shared" si="149"/>
        <v>0</v>
      </c>
      <c r="TO16">
        <f t="shared" si="149"/>
        <v>0</v>
      </c>
      <c r="TP16">
        <f t="shared" si="149"/>
        <v>0</v>
      </c>
      <c r="TQ16">
        <f t="shared" si="149"/>
        <v>0</v>
      </c>
      <c r="TR16">
        <f t="shared" si="149"/>
        <v>0</v>
      </c>
      <c r="TS16">
        <f t="shared" si="149"/>
        <v>0</v>
      </c>
      <c r="TT16">
        <f t="shared" si="149"/>
        <v>0</v>
      </c>
      <c r="TU16">
        <f t="shared" si="149"/>
        <v>0</v>
      </c>
      <c r="TV16">
        <f t="shared" si="149"/>
        <v>0</v>
      </c>
      <c r="TW16">
        <f t="shared" si="149"/>
        <v>0</v>
      </c>
      <c r="TX16">
        <f t="shared" si="149"/>
        <v>0</v>
      </c>
      <c r="TY16">
        <f t="shared" si="149"/>
        <v>0</v>
      </c>
      <c r="TZ16">
        <f t="shared" si="149"/>
        <v>0</v>
      </c>
      <c r="UA16">
        <f t="shared" si="149"/>
        <v>0</v>
      </c>
      <c r="UB16">
        <f t="shared" si="149"/>
        <v>0</v>
      </c>
      <c r="UC16">
        <f t="shared" si="149"/>
        <v>0</v>
      </c>
      <c r="UD16">
        <f t="shared" si="149"/>
        <v>0</v>
      </c>
      <c r="UE16">
        <f t="shared" si="149"/>
        <v>0</v>
      </c>
      <c r="UF16">
        <f t="shared" si="149"/>
        <v>0</v>
      </c>
      <c r="UG16">
        <f t="shared" si="149"/>
        <v>0</v>
      </c>
      <c r="UH16">
        <f t="shared" si="149"/>
        <v>0</v>
      </c>
      <c r="UI16">
        <f t="shared" si="149"/>
        <v>0</v>
      </c>
      <c r="UJ16">
        <f t="shared" si="149"/>
        <v>0</v>
      </c>
      <c r="UK16">
        <f t="shared" si="149"/>
        <v>0</v>
      </c>
      <c r="UL16">
        <f t="shared" si="149"/>
        <v>0</v>
      </c>
      <c r="UM16">
        <f t="shared" si="149"/>
        <v>0</v>
      </c>
      <c r="UN16">
        <f t="shared" si="149"/>
        <v>0</v>
      </c>
      <c r="UO16">
        <f t="shared" si="149"/>
        <v>0</v>
      </c>
      <c r="UP16">
        <f t="shared" si="149"/>
        <v>0</v>
      </c>
      <c r="UQ16">
        <f t="shared" si="149"/>
        <v>0</v>
      </c>
      <c r="UR16">
        <f t="shared" si="149"/>
        <v>0</v>
      </c>
      <c r="US16">
        <f t="shared" si="149"/>
        <v>0</v>
      </c>
      <c r="UT16">
        <f t="shared" si="149"/>
        <v>0</v>
      </c>
      <c r="UU16">
        <f t="shared" si="149"/>
        <v>0</v>
      </c>
      <c r="UV16">
        <f t="shared" si="149"/>
        <v>0</v>
      </c>
      <c r="UW16">
        <f t="shared" si="149"/>
        <v>0</v>
      </c>
      <c r="UX16">
        <f t="shared" si="149"/>
        <v>0</v>
      </c>
      <c r="UY16">
        <f t="shared" si="149"/>
        <v>0</v>
      </c>
      <c r="UZ16">
        <f t="shared" si="149"/>
        <v>0</v>
      </c>
      <c r="VA16">
        <f t="shared" si="149"/>
        <v>0</v>
      </c>
      <c r="VB16">
        <f t="shared" si="149"/>
        <v>0</v>
      </c>
      <c r="VC16">
        <f t="shared" si="149"/>
        <v>0</v>
      </c>
      <c r="VD16">
        <f t="shared" si="149"/>
        <v>0</v>
      </c>
      <c r="VE16">
        <f t="shared" si="149"/>
        <v>0</v>
      </c>
      <c r="VF16">
        <f t="shared" si="149"/>
        <v>0</v>
      </c>
      <c r="VG16">
        <f t="shared" si="149"/>
        <v>0</v>
      </c>
      <c r="VH16">
        <f t="shared" si="149"/>
        <v>0</v>
      </c>
      <c r="VI16">
        <f t="shared" si="149"/>
        <v>0</v>
      </c>
      <c r="VJ16">
        <f t="shared" ref="VJ16:XU16" si="150">SUMIF($D28:$D2008,"*PIL -*",VJ28:VJ2008)</f>
        <v>0</v>
      </c>
      <c r="VK16">
        <f t="shared" si="150"/>
        <v>0</v>
      </c>
      <c r="VL16">
        <f t="shared" si="150"/>
        <v>0</v>
      </c>
      <c r="VM16">
        <f t="shared" si="150"/>
        <v>0</v>
      </c>
      <c r="VN16">
        <f t="shared" si="150"/>
        <v>0</v>
      </c>
      <c r="VO16">
        <f t="shared" si="150"/>
        <v>0</v>
      </c>
      <c r="VP16">
        <f t="shared" si="150"/>
        <v>0</v>
      </c>
      <c r="VQ16">
        <f t="shared" si="150"/>
        <v>0</v>
      </c>
      <c r="VR16">
        <f t="shared" si="150"/>
        <v>0</v>
      </c>
      <c r="VS16">
        <f t="shared" si="150"/>
        <v>0</v>
      </c>
      <c r="VT16">
        <f t="shared" si="150"/>
        <v>0</v>
      </c>
      <c r="VU16">
        <f t="shared" si="150"/>
        <v>0</v>
      </c>
      <c r="VV16">
        <f t="shared" si="150"/>
        <v>0</v>
      </c>
      <c r="VW16">
        <f t="shared" si="150"/>
        <v>0</v>
      </c>
      <c r="VX16">
        <f t="shared" si="150"/>
        <v>0</v>
      </c>
      <c r="VY16">
        <f t="shared" si="150"/>
        <v>0</v>
      </c>
      <c r="VZ16">
        <f t="shared" si="150"/>
        <v>0</v>
      </c>
      <c r="WA16">
        <f t="shared" si="150"/>
        <v>0</v>
      </c>
      <c r="WB16">
        <f t="shared" si="150"/>
        <v>0</v>
      </c>
      <c r="WC16">
        <f t="shared" si="150"/>
        <v>0</v>
      </c>
      <c r="WD16">
        <f t="shared" si="150"/>
        <v>0</v>
      </c>
      <c r="WE16">
        <f t="shared" si="150"/>
        <v>0</v>
      </c>
      <c r="WF16">
        <f t="shared" si="150"/>
        <v>0</v>
      </c>
      <c r="WG16">
        <f t="shared" si="150"/>
        <v>0</v>
      </c>
      <c r="WH16">
        <f t="shared" si="150"/>
        <v>0</v>
      </c>
      <c r="WI16">
        <f t="shared" si="150"/>
        <v>0</v>
      </c>
      <c r="WJ16">
        <f t="shared" si="150"/>
        <v>0</v>
      </c>
      <c r="WK16">
        <f t="shared" si="150"/>
        <v>0</v>
      </c>
      <c r="WL16">
        <f t="shared" si="150"/>
        <v>0</v>
      </c>
      <c r="WM16">
        <f t="shared" si="150"/>
        <v>0</v>
      </c>
      <c r="WN16">
        <f t="shared" si="150"/>
        <v>0</v>
      </c>
      <c r="WO16">
        <f t="shared" si="150"/>
        <v>0</v>
      </c>
      <c r="WP16">
        <f t="shared" si="150"/>
        <v>0</v>
      </c>
      <c r="WQ16">
        <f t="shared" si="150"/>
        <v>0</v>
      </c>
      <c r="WR16">
        <f t="shared" si="150"/>
        <v>0</v>
      </c>
      <c r="WS16">
        <f t="shared" si="150"/>
        <v>0</v>
      </c>
      <c r="WT16">
        <f t="shared" si="150"/>
        <v>0</v>
      </c>
      <c r="WU16">
        <f t="shared" si="150"/>
        <v>0</v>
      </c>
      <c r="WV16">
        <f t="shared" si="150"/>
        <v>0</v>
      </c>
      <c r="WW16">
        <f t="shared" si="150"/>
        <v>0</v>
      </c>
      <c r="WX16">
        <f t="shared" si="150"/>
        <v>0</v>
      </c>
      <c r="WY16">
        <f t="shared" si="150"/>
        <v>0</v>
      </c>
      <c r="WZ16">
        <f t="shared" si="150"/>
        <v>0</v>
      </c>
      <c r="XA16">
        <f t="shared" si="150"/>
        <v>0</v>
      </c>
      <c r="XB16">
        <f t="shared" si="150"/>
        <v>0</v>
      </c>
      <c r="XC16">
        <f t="shared" si="150"/>
        <v>0</v>
      </c>
      <c r="XD16">
        <f t="shared" si="150"/>
        <v>0</v>
      </c>
      <c r="XE16">
        <f t="shared" si="150"/>
        <v>0</v>
      </c>
      <c r="XF16">
        <f t="shared" si="150"/>
        <v>0</v>
      </c>
      <c r="XG16">
        <f t="shared" si="150"/>
        <v>0</v>
      </c>
      <c r="XH16">
        <f t="shared" si="150"/>
        <v>0</v>
      </c>
      <c r="XI16">
        <f t="shared" si="150"/>
        <v>0</v>
      </c>
      <c r="XJ16">
        <f t="shared" si="150"/>
        <v>0</v>
      </c>
      <c r="XK16">
        <f t="shared" si="150"/>
        <v>0</v>
      </c>
      <c r="XL16">
        <f t="shared" si="150"/>
        <v>0</v>
      </c>
      <c r="XM16">
        <f t="shared" si="150"/>
        <v>0</v>
      </c>
      <c r="XN16">
        <f t="shared" si="150"/>
        <v>0</v>
      </c>
      <c r="XO16">
        <f t="shared" si="150"/>
        <v>0</v>
      </c>
      <c r="XP16">
        <f t="shared" si="150"/>
        <v>0</v>
      </c>
      <c r="XQ16">
        <f t="shared" si="150"/>
        <v>0</v>
      </c>
      <c r="XR16">
        <f t="shared" si="150"/>
        <v>0</v>
      </c>
      <c r="XS16">
        <f t="shared" si="150"/>
        <v>0</v>
      </c>
      <c r="XT16">
        <f t="shared" si="150"/>
        <v>0</v>
      </c>
      <c r="XU16">
        <f t="shared" si="150"/>
        <v>0</v>
      </c>
      <c r="XV16">
        <f t="shared" ref="XV16:AAG16" si="151">SUMIF($D28:$D2008,"*PIL -*",XV28:XV2008)</f>
        <v>0</v>
      </c>
      <c r="XW16">
        <f t="shared" si="151"/>
        <v>0</v>
      </c>
      <c r="XX16">
        <f t="shared" si="151"/>
        <v>0</v>
      </c>
      <c r="XY16">
        <f t="shared" si="151"/>
        <v>0</v>
      </c>
      <c r="XZ16">
        <f t="shared" si="151"/>
        <v>0</v>
      </c>
      <c r="YA16">
        <f t="shared" si="151"/>
        <v>0</v>
      </c>
      <c r="YB16">
        <f t="shared" si="151"/>
        <v>0</v>
      </c>
      <c r="YC16">
        <f t="shared" si="151"/>
        <v>0</v>
      </c>
      <c r="YD16">
        <f t="shared" si="151"/>
        <v>0</v>
      </c>
      <c r="YE16">
        <f t="shared" si="151"/>
        <v>0</v>
      </c>
      <c r="YF16">
        <f t="shared" si="151"/>
        <v>0</v>
      </c>
      <c r="YG16">
        <f t="shared" si="151"/>
        <v>0</v>
      </c>
      <c r="YH16">
        <f t="shared" si="151"/>
        <v>0</v>
      </c>
      <c r="YI16">
        <f t="shared" si="151"/>
        <v>0</v>
      </c>
      <c r="YJ16">
        <f t="shared" si="151"/>
        <v>0</v>
      </c>
      <c r="YK16">
        <f t="shared" si="151"/>
        <v>0</v>
      </c>
      <c r="YL16">
        <f t="shared" si="151"/>
        <v>0</v>
      </c>
      <c r="YM16">
        <f t="shared" si="151"/>
        <v>0</v>
      </c>
      <c r="YN16">
        <f t="shared" si="151"/>
        <v>0</v>
      </c>
      <c r="YO16">
        <f t="shared" si="151"/>
        <v>0</v>
      </c>
      <c r="YP16">
        <f t="shared" si="151"/>
        <v>0</v>
      </c>
      <c r="YQ16">
        <f t="shared" si="151"/>
        <v>0</v>
      </c>
      <c r="YR16">
        <f t="shared" si="151"/>
        <v>0</v>
      </c>
      <c r="YS16">
        <f t="shared" si="151"/>
        <v>0</v>
      </c>
      <c r="YT16">
        <f t="shared" si="151"/>
        <v>0</v>
      </c>
      <c r="YU16">
        <f t="shared" si="151"/>
        <v>0</v>
      </c>
      <c r="YV16">
        <f t="shared" si="151"/>
        <v>0</v>
      </c>
      <c r="YW16">
        <f t="shared" si="151"/>
        <v>0</v>
      </c>
      <c r="YX16">
        <f t="shared" si="151"/>
        <v>0</v>
      </c>
      <c r="YY16">
        <f t="shared" si="151"/>
        <v>0</v>
      </c>
      <c r="YZ16">
        <f t="shared" si="151"/>
        <v>0</v>
      </c>
      <c r="ZA16">
        <f t="shared" si="151"/>
        <v>0</v>
      </c>
      <c r="ZB16">
        <f t="shared" si="151"/>
        <v>0</v>
      </c>
      <c r="ZC16">
        <f t="shared" si="151"/>
        <v>0</v>
      </c>
      <c r="ZD16">
        <f t="shared" si="151"/>
        <v>0</v>
      </c>
      <c r="ZE16">
        <f t="shared" si="151"/>
        <v>0</v>
      </c>
      <c r="ZF16">
        <f t="shared" si="151"/>
        <v>0</v>
      </c>
      <c r="ZG16">
        <f t="shared" si="151"/>
        <v>0</v>
      </c>
      <c r="ZH16">
        <f t="shared" si="151"/>
        <v>0</v>
      </c>
      <c r="ZI16">
        <f t="shared" si="151"/>
        <v>0</v>
      </c>
      <c r="ZJ16">
        <f t="shared" si="151"/>
        <v>0</v>
      </c>
      <c r="ZK16">
        <f t="shared" si="151"/>
        <v>0</v>
      </c>
      <c r="ZL16">
        <f t="shared" si="151"/>
        <v>0</v>
      </c>
      <c r="ZM16">
        <f t="shared" si="151"/>
        <v>0</v>
      </c>
      <c r="ZN16">
        <f t="shared" si="151"/>
        <v>0</v>
      </c>
      <c r="ZO16">
        <f t="shared" si="151"/>
        <v>0</v>
      </c>
      <c r="ZP16">
        <f t="shared" si="151"/>
        <v>0</v>
      </c>
      <c r="ZQ16">
        <f t="shared" si="151"/>
        <v>0</v>
      </c>
      <c r="ZR16">
        <f t="shared" si="151"/>
        <v>0</v>
      </c>
      <c r="ZS16">
        <f t="shared" si="151"/>
        <v>0</v>
      </c>
      <c r="ZT16">
        <f t="shared" si="151"/>
        <v>0</v>
      </c>
      <c r="ZU16">
        <f t="shared" si="151"/>
        <v>0</v>
      </c>
      <c r="ZV16">
        <f t="shared" si="151"/>
        <v>0</v>
      </c>
      <c r="ZW16">
        <f t="shared" si="151"/>
        <v>0</v>
      </c>
      <c r="ZX16">
        <f t="shared" si="151"/>
        <v>0</v>
      </c>
      <c r="ZY16">
        <f t="shared" si="151"/>
        <v>0</v>
      </c>
      <c r="ZZ16">
        <f t="shared" si="151"/>
        <v>0</v>
      </c>
      <c r="AAA16">
        <f t="shared" si="151"/>
        <v>0</v>
      </c>
      <c r="AAB16">
        <f t="shared" si="151"/>
        <v>0</v>
      </c>
      <c r="AAC16">
        <f t="shared" si="151"/>
        <v>0</v>
      </c>
      <c r="AAD16">
        <f t="shared" si="151"/>
        <v>0</v>
      </c>
      <c r="AAE16">
        <f t="shared" si="151"/>
        <v>0</v>
      </c>
      <c r="AAF16">
        <f t="shared" si="151"/>
        <v>0</v>
      </c>
      <c r="AAG16">
        <f t="shared" si="151"/>
        <v>0</v>
      </c>
      <c r="AAH16">
        <f t="shared" ref="AAH16:ACS16" si="152">SUMIF($D28:$D2008,"*PIL -*",AAH28:AAH2008)</f>
        <v>0</v>
      </c>
      <c r="AAI16">
        <f t="shared" si="152"/>
        <v>0</v>
      </c>
      <c r="AAJ16">
        <f t="shared" si="152"/>
        <v>0</v>
      </c>
      <c r="AAK16">
        <f t="shared" si="152"/>
        <v>0</v>
      </c>
      <c r="AAL16">
        <f t="shared" si="152"/>
        <v>0</v>
      </c>
      <c r="AAM16">
        <f t="shared" si="152"/>
        <v>0</v>
      </c>
      <c r="AAN16">
        <f t="shared" si="152"/>
        <v>0</v>
      </c>
      <c r="AAO16">
        <f t="shared" si="152"/>
        <v>0</v>
      </c>
      <c r="AAP16">
        <f t="shared" si="152"/>
        <v>0</v>
      </c>
      <c r="AAQ16">
        <f t="shared" si="152"/>
        <v>0</v>
      </c>
      <c r="AAR16">
        <f t="shared" si="152"/>
        <v>0</v>
      </c>
      <c r="AAS16">
        <f t="shared" si="152"/>
        <v>0</v>
      </c>
      <c r="AAT16">
        <f t="shared" si="152"/>
        <v>0</v>
      </c>
      <c r="AAU16">
        <f t="shared" si="152"/>
        <v>0</v>
      </c>
      <c r="AAV16">
        <f t="shared" si="152"/>
        <v>0</v>
      </c>
      <c r="AAW16">
        <f t="shared" si="152"/>
        <v>0</v>
      </c>
      <c r="AAX16">
        <f t="shared" si="152"/>
        <v>0</v>
      </c>
      <c r="AAY16">
        <f t="shared" si="152"/>
        <v>0</v>
      </c>
      <c r="AAZ16">
        <f t="shared" si="152"/>
        <v>0</v>
      </c>
      <c r="ABA16">
        <f t="shared" si="152"/>
        <v>0</v>
      </c>
      <c r="ABB16">
        <f t="shared" si="152"/>
        <v>0</v>
      </c>
      <c r="ABC16">
        <f t="shared" si="152"/>
        <v>0</v>
      </c>
      <c r="ABD16">
        <f t="shared" si="152"/>
        <v>0</v>
      </c>
      <c r="ABE16">
        <f t="shared" si="152"/>
        <v>0</v>
      </c>
      <c r="ABF16">
        <f t="shared" si="152"/>
        <v>0</v>
      </c>
      <c r="ABG16">
        <f t="shared" si="152"/>
        <v>0</v>
      </c>
      <c r="ABH16">
        <f t="shared" si="152"/>
        <v>0</v>
      </c>
      <c r="ABI16">
        <f t="shared" si="152"/>
        <v>0</v>
      </c>
      <c r="ABJ16">
        <f t="shared" si="152"/>
        <v>0</v>
      </c>
      <c r="ABK16">
        <f t="shared" si="152"/>
        <v>0</v>
      </c>
      <c r="ABL16">
        <f t="shared" si="152"/>
        <v>0</v>
      </c>
      <c r="ABM16">
        <f t="shared" si="152"/>
        <v>0</v>
      </c>
      <c r="ABN16">
        <f t="shared" si="152"/>
        <v>0</v>
      </c>
      <c r="ABO16">
        <f t="shared" si="152"/>
        <v>0</v>
      </c>
      <c r="ABP16">
        <f t="shared" si="152"/>
        <v>0</v>
      </c>
      <c r="ABQ16">
        <f t="shared" si="152"/>
        <v>0</v>
      </c>
      <c r="ABR16">
        <f t="shared" si="152"/>
        <v>0</v>
      </c>
      <c r="ABS16">
        <f t="shared" si="152"/>
        <v>0</v>
      </c>
      <c r="ABT16">
        <f t="shared" si="152"/>
        <v>0</v>
      </c>
      <c r="ABU16">
        <f t="shared" si="152"/>
        <v>0</v>
      </c>
      <c r="ABV16">
        <f t="shared" si="152"/>
        <v>0</v>
      </c>
      <c r="ABW16">
        <f t="shared" si="152"/>
        <v>0</v>
      </c>
      <c r="ABX16">
        <f t="shared" si="152"/>
        <v>0</v>
      </c>
      <c r="ABY16">
        <f t="shared" si="152"/>
        <v>0</v>
      </c>
      <c r="ABZ16">
        <f t="shared" si="152"/>
        <v>0</v>
      </c>
      <c r="ACA16">
        <f t="shared" si="152"/>
        <v>0</v>
      </c>
      <c r="ACB16">
        <f t="shared" si="152"/>
        <v>0</v>
      </c>
      <c r="ACC16">
        <f t="shared" si="152"/>
        <v>0</v>
      </c>
      <c r="ACD16">
        <f t="shared" si="152"/>
        <v>0</v>
      </c>
      <c r="ACE16">
        <f t="shared" si="152"/>
        <v>0</v>
      </c>
      <c r="ACF16">
        <f t="shared" si="152"/>
        <v>0</v>
      </c>
      <c r="ACG16">
        <f t="shared" si="152"/>
        <v>0</v>
      </c>
      <c r="ACH16">
        <f t="shared" si="152"/>
        <v>0</v>
      </c>
      <c r="ACI16">
        <f t="shared" si="152"/>
        <v>0</v>
      </c>
      <c r="ACJ16">
        <f t="shared" si="152"/>
        <v>0</v>
      </c>
      <c r="ACK16">
        <f t="shared" si="152"/>
        <v>0</v>
      </c>
      <c r="ACL16">
        <f t="shared" si="152"/>
        <v>0</v>
      </c>
      <c r="ACM16">
        <f t="shared" si="152"/>
        <v>0</v>
      </c>
      <c r="ACN16">
        <f t="shared" si="152"/>
        <v>0</v>
      </c>
      <c r="ACO16">
        <f t="shared" si="152"/>
        <v>0</v>
      </c>
      <c r="ACP16">
        <f t="shared" si="152"/>
        <v>0</v>
      </c>
      <c r="ACQ16">
        <f t="shared" si="152"/>
        <v>0</v>
      </c>
      <c r="ACR16">
        <f t="shared" si="152"/>
        <v>0</v>
      </c>
      <c r="ACS16">
        <f t="shared" si="152"/>
        <v>0</v>
      </c>
      <c r="ACT16">
        <f t="shared" ref="ACT16:AFE16" si="153">SUMIF($D28:$D2008,"*PIL -*",ACT28:ACT2008)</f>
        <v>0</v>
      </c>
      <c r="ACU16">
        <f t="shared" si="153"/>
        <v>0</v>
      </c>
      <c r="ACV16">
        <f t="shared" si="153"/>
        <v>0</v>
      </c>
      <c r="ACW16">
        <f t="shared" si="153"/>
        <v>0</v>
      </c>
      <c r="ACX16">
        <f t="shared" si="153"/>
        <v>0</v>
      </c>
      <c r="ACY16">
        <f t="shared" si="153"/>
        <v>0</v>
      </c>
      <c r="ACZ16">
        <f t="shared" si="153"/>
        <v>0</v>
      </c>
      <c r="ADA16">
        <f t="shared" si="153"/>
        <v>0</v>
      </c>
      <c r="ADB16">
        <f t="shared" si="153"/>
        <v>0</v>
      </c>
      <c r="ADC16">
        <f t="shared" si="153"/>
        <v>0</v>
      </c>
      <c r="ADD16">
        <f t="shared" si="153"/>
        <v>0</v>
      </c>
      <c r="ADE16">
        <f t="shared" si="153"/>
        <v>0</v>
      </c>
      <c r="ADF16">
        <f t="shared" si="153"/>
        <v>0</v>
      </c>
      <c r="ADG16">
        <f t="shared" si="153"/>
        <v>0</v>
      </c>
      <c r="ADH16">
        <f t="shared" si="153"/>
        <v>0</v>
      </c>
      <c r="ADI16">
        <f t="shared" si="153"/>
        <v>0</v>
      </c>
      <c r="ADJ16">
        <f t="shared" si="153"/>
        <v>0</v>
      </c>
      <c r="ADK16">
        <f t="shared" si="153"/>
        <v>0</v>
      </c>
      <c r="ADL16">
        <f t="shared" si="153"/>
        <v>0</v>
      </c>
      <c r="ADM16">
        <f t="shared" si="153"/>
        <v>0</v>
      </c>
      <c r="ADN16">
        <f t="shared" si="153"/>
        <v>0</v>
      </c>
      <c r="ADO16">
        <f t="shared" si="153"/>
        <v>0</v>
      </c>
      <c r="ADP16">
        <f t="shared" si="153"/>
        <v>0</v>
      </c>
      <c r="ADQ16">
        <f t="shared" si="153"/>
        <v>0</v>
      </c>
      <c r="ADR16">
        <f t="shared" si="153"/>
        <v>0</v>
      </c>
      <c r="ADS16">
        <f t="shared" si="153"/>
        <v>0</v>
      </c>
      <c r="ADT16">
        <f t="shared" si="153"/>
        <v>0</v>
      </c>
      <c r="ADU16">
        <f t="shared" si="153"/>
        <v>0</v>
      </c>
      <c r="ADV16">
        <f t="shared" si="153"/>
        <v>0</v>
      </c>
      <c r="ADW16">
        <f t="shared" si="153"/>
        <v>0</v>
      </c>
      <c r="ADX16">
        <f t="shared" si="153"/>
        <v>0</v>
      </c>
      <c r="ADY16">
        <f t="shared" si="153"/>
        <v>0</v>
      </c>
      <c r="ADZ16">
        <f t="shared" si="153"/>
        <v>0</v>
      </c>
      <c r="AEA16">
        <f t="shared" si="153"/>
        <v>0</v>
      </c>
      <c r="AEB16">
        <f t="shared" si="153"/>
        <v>0</v>
      </c>
      <c r="AEC16">
        <f t="shared" si="153"/>
        <v>0</v>
      </c>
      <c r="AED16">
        <f t="shared" si="153"/>
        <v>0</v>
      </c>
      <c r="AEE16">
        <f t="shared" si="153"/>
        <v>0</v>
      </c>
      <c r="AEF16">
        <f t="shared" si="153"/>
        <v>0</v>
      </c>
      <c r="AEG16">
        <f t="shared" si="153"/>
        <v>0</v>
      </c>
      <c r="AEH16">
        <f t="shared" si="153"/>
        <v>0</v>
      </c>
      <c r="AEI16">
        <f t="shared" si="153"/>
        <v>0</v>
      </c>
      <c r="AEJ16">
        <f t="shared" si="153"/>
        <v>0</v>
      </c>
      <c r="AEK16">
        <f t="shared" si="153"/>
        <v>0</v>
      </c>
      <c r="AEL16">
        <f t="shared" si="153"/>
        <v>0</v>
      </c>
      <c r="AEM16">
        <f t="shared" si="153"/>
        <v>0</v>
      </c>
      <c r="AEN16">
        <f t="shared" si="153"/>
        <v>0</v>
      </c>
      <c r="AEO16">
        <f t="shared" si="153"/>
        <v>0</v>
      </c>
      <c r="AEP16">
        <f t="shared" si="153"/>
        <v>0</v>
      </c>
      <c r="AEQ16">
        <f t="shared" si="153"/>
        <v>0</v>
      </c>
      <c r="AER16">
        <f t="shared" si="153"/>
        <v>0</v>
      </c>
      <c r="AES16">
        <f t="shared" si="153"/>
        <v>0</v>
      </c>
      <c r="AET16">
        <f t="shared" si="153"/>
        <v>0</v>
      </c>
      <c r="AEU16">
        <f t="shared" si="153"/>
        <v>0</v>
      </c>
      <c r="AEV16">
        <f t="shared" si="153"/>
        <v>0</v>
      </c>
      <c r="AEW16">
        <f t="shared" si="153"/>
        <v>0</v>
      </c>
      <c r="AEX16">
        <f t="shared" si="153"/>
        <v>0</v>
      </c>
      <c r="AEY16">
        <f t="shared" si="153"/>
        <v>0</v>
      </c>
      <c r="AEZ16">
        <f t="shared" si="153"/>
        <v>0</v>
      </c>
      <c r="AFA16">
        <f t="shared" si="153"/>
        <v>0</v>
      </c>
      <c r="AFB16">
        <f t="shared" si="153"/>
        <v>0</v>
      </c>
      <c r="AFC16">
        <f t="shared" si="153"/>
        <v>0</v>
      </c>
      <c r="AFD16">
        <f t="shared" si="153"/>
        <v>0</v>
      </c>
      <c r="AFE16">
        <f t="shared" si="153"/>
        <v>0</v>
      </c>
      <c r="AFF16">
        <f t="shared" ref="AFF16:AHQ16" si="154">SUMIF($D28:$D2008,"*PIL -*",AFF28:AFF2008)</f>
        <v>0</v>
      </c>
      <c r="AFG16">
        <f t="shared" si="154"/>
        <v>0</v>
      </c>
      <c r="AFH16">
        <f t="shared" si="154"/>
        <v>0</v>
      </c>
      <c r="AFI16">
        <f t="shared" si="154"/>
        <v>0</v>
      </c>
      <c r="AFJ16">
        <f t="shared" si="154"/>
        <v>0</v>
      </c>
      <c r="AFK16">
        <f t="shared" si="154"/>
        <v>0</v>
      </c>
      <c r="AFL16">
        <f t="shared" si="154"/>
        <v>0</v>
      </c>
      <c r="AFM16">
        <f t="shared" si="154"/>
        <v>0</v>
      </c>
      <c r="AFN16">
        <f t="shared" si="154"/>
        <v>0</v>
      </c>
      <c r="AFO16">
        <f t="shared" si="154"/>
        <v>0</v>
      </c>
      <c r="AFP16">
        <f t="shared" si="154"/>
        <v>0</v>
      </c>
      <c r="AFQ16">
        <f t="shared" si="154"/>
        <v>0</v>
      </c>
      <c r="AFR16">
        <f t="shared" si="154"/>
        <v>0</v>
      </c>
      <c r="AFS16">
        <f t="shared" si="154"/>
        <v>0</v>
      </c>
      <c r="AFT16">
        <f t="shared" si="154"/>
        <v>0</v>
      </c>
      <c r="AFU16">
        <f t="shared" si="154"/>
        <v>0</v>
      </c>
      <c r="AFV16">
        <f t="shared" si="154"/>
        <v>0</v>
      </c>
      <c r="AFW16">
        <f t="shared" si="154"/>
        <v>0</v>
      </c>
      <c r="AFX16">
        <f t="shared" si="154"/>
        <v>0</v>
      </c>
      <c r="AFY16">
        <f t="shared" si="154"/>
        <v>0</v>
      </c>
      <c r="AFZ16">
        <f t="shared" si="154"/>
        <v>0</v>
      </c>
      <c r="AGA16">
        <f t="shared" si="154"/>
        <v>0</v>
      </c>
      <c r="AGB16">
        <f t="shared" si="154"/>
        <v>0</v>
      </c>
      <c r="AGC16">
        <f t="shared" si="154"/>
        <v>0</v>
      </c>
      <c r="AGD16">
        <f t="shared" si="154"/>
        <v>0</v>
      </c>
      <c r="AGE16">
        <f t="shared" si="154"/>
        <v>0</v>
      </c>
      <c r="AGF16">
        <f t="shared" si="154"/>
        <v>0</v>
      </c>
      <c r="AGG16">
        <f t="shared" si="154"/>
        <v>0</v>
      </c>
      <c r="AGH16">
        <f t="shared" si="154"/>
        <v>0</v>
      </c>
      <c r="AGI16">
        <f t="shared" si="154"/>
        <v>0</v>
      </c>
      <c r="AGJ16">
        <f t="shared" si="154"/>
        <v>0</v>
      </c>
      <c r="AGK16">
        <f t="shared" si="154"/>
        <v>0</v>
      </c>
      <c r="AGL16">
        <f t="shared" si="154"/>
        <v>0</v>
      </c>
      <c r="AGM16">
        <f t="shared" si="154"/>
        <v>0</v>
      </c>
      <c r="AGN16">
        <f t="shared" si="154"/>
        <v>0</v>
      </c>
      <c r="AGO16">
        <f t="shared" si="154"/>
        <v>0</v>
      </c>
      <c r="AGP16">
        <f t="shared" si="154"/>
        <v>0</v>
      </c>
      <c r="AGQ16">
        <f t="shared" si="154"/>
        <v>0</v>
      </c>
      <c r="AGR16">
        <f t="shared" si="154"/>
        <v>0</v>
      </c>
      <c r="AGS16">
        <f t="shared" si="154"/>
        <v>0</v>
      </c>
      <c r="AGT16">
        <f t="shared" si="154"/>
        <v>0</v>
      </c>
      <c r="AGU16">
        <f t="shared" si="154"/>
        <v>0</v>
      </c>
      <c r="AGV16">
        <f t="shared" si="154"/>
        <v>0</v>
      </c>
      <c r="AGW16">
        <f t="shared" si="154"/>
        <v>0</v>
      </c>
      <c r="AGX16">
        <f t="shared" si="154"/>
        <v>0</v>
      </c>
      <c r="AGY16">
        <f t="shared" si="154"/>
        <v>0</v>
      </c>
      <c r="AGZ16">
        <f t="shared" si="154"/>
        <v>0</v>
      </c>
      <c r="AHA16">
        <f t="shared" si="154"/>
        <v>0</v>
      </c>
      <c r="AHB16">
        <f t="shared" si="154"/>
        <v>0</v>
      </c>
      <c r="AHC16">
        <f t="shared" si="154"/>
        <v>0</v>
      </c>
      <c r="AHD16">
        <f t="shared" si="154"/>
        <v>0</v>
      </c>
      <c r="AHE16">
        <f t="shared" si="154"/>
        <v>0</v>
      </c>
      <c r="AHF16">
        <f t="shared" si="154"/>
        <v>0</v>
      </c>
      <c r="AHG16">
        <f t="shared" si="154"/>
        <v>0</v>
      </c>
      <c r="AHH16">
        <f t="shared" si="154"/>
        <v>0</v>
      </c>
      <c r="AHI16">
        <f t="shared" si="154"/>
        <v>0</v>
      </c>
      <c r="AHJ16">
        <f t="shared" si="154"/>
        <v>0</v>
      </c>
      <c r="AHK16">
        <f t="shared" si="154"/>
        <v>0</v>
      </c>
      <c r="AHL16">
        <f t="shared" si="154"/>
        <v>0</v>
      </c>
      <c r="AHM16">
        <f t="shared" si="154"/>
        <v>0</v>
      </c>
      <c r="AHN16">
        <f t="shared" si="154"/>
        <v>0</v>
      </c>
      <c r="AHO16">
        <f t="shared" si="154"/>
        <v>0</v>
      </c>
      <c r="AHP16">
        <f t="shared" si="154"/>
        <v>0</v>
      </c>
      <c r="AHQ16">
        <f t="shared" si="154"/>
        <v>0</v>
      </c>
      <c r="AHR16">
        <f t="shared" ref="AHR16:AKB16" si="155">SUMIF($D28:$D2008,"*PIL -*",AHR28:AHR2008)</f>
        <v>0</v>
      </c>
      <c r="AHS16">
        <f t="shared" si="155"/>
        <v>0</v>
      </c>
      <c r="AHT16">
        <f t="shared" si="155"/>
        <v>0</v>
      </c>
      <c r="AHU16">
        <f t="shared" si="155"/>
        <v>0</v>
      </c>
      <c r="AHV16">
        <f t="shared" si="155"/>
        <v>0</v>
      </c>
      <c r="AHW16">
        <f t="shared" si="155"/>
        <v>0</v>
      </c>
      <c r="AHX16">
        <f t="shared" si="155"/>
        <v>0</v>
      </c>
      <c r="AHY16">
        <f t="shared" si="155"/>
        <v>0</v>
      </c>
      <c r="AHZ16">
        <f t="shared" si="155"/>
        <v>0</v>
      </c>
      <c r="AIA16">
        <f t="shared" si="155"/>
        <v>0</v>
      </c>
      <c r="AIB16">
        <f t="shared" si="155"/>
        <v>0</v>
      </c>
      <c r="AIC16">
        <f t="shared" si="155"/>
        <v>0</v>
      </c>
      <c r="AID16">
        <f t="shared" si="155"/>
        <v>0</v>
      </c>
      <c r="AIE16">
        <f t="shared" si="155"/>
        <v>0</v>
      </c>
      <c r="AIF16">
        <f t="shared" si="155"/>
        <v>0</v>
      </c>
      <c r="AIG16">
        <f t="shared" si="155"/>
        <v>0</v>
      </c>
      <c r="AIH16">
        <f t="shared" si="155"/>
        <v>0</v>
      </c>
      <c r="AII16">
        <f t="shared" si="155"/>
        <v>0</v>
      </c>
      <c r="AIJ16">
        <f t="shared" si="155"/>
        <v>0</v>
      </c>
      <c r="AIK16">
        <f t="shared" si="155"/>
        <v>0</v>
      </c>
      <c r="AIL16">
        <f t="shared" si="155"/>
        <v>0</v>
      </c>
      <c r="AIM16">
        <f t="shared" si="155"/>
        <v>0</v>
      </c>
      <c r="AIN16">
        <f t="shared" si="155"/>
        <v>0</v>
      </c>
      <c r="AIO16">
        <f t="shared" si="155"/>
        <v>0</v>
      </c>
      <c r="AIP16">
        <f t="shared" si="155"/>
        <v>0</v>
      </c>
      <c r="AIQ16">
        <f t="shared" si="155"/>
        <v>0</v>
      </c>
      <c r="AIR16">
        <f t="shared" si="155"/>
        <v>0</v>
      </c>
      <c r="AIS16">
        <f t="shared" si="155"/>
        <v>0</v>
      </c>
      <c r="AIT16">
        <f t="shared" si="155"/>
        <v>0</v>
      </c>
      <c r="AIU16">
        <f t="shared" si="155"/>
        <v>0</v>
      </c>
      <c r="AIV16">
        <f t="shared" si="155"/>
        <v>0</v>
      </c>
      <c r="AIW16">
        <f t="shared" si="155"/>
        <v>0</v>
      </c>
      <c r="AIX16">
        <f t="shared" si="155"/>
        <v>0</v>
      </c>
      <c r="AIY16">
        <f t="shared" si="155"/>
        <v>0</v>
      </c>
      <c r="AIZ16">
        <f t="shared" si="155"/>
        <v>0</v>
      </c>
      <c r="AJA16">
        <f t="shared" si="155"/>
        <v>0</v>
      </c>
      <c r="AJB16">
        <f t="shared" si="155"/>
        <v>0</v>
      </c>
      <c r="AJC16">
        <f t="shared" si="155"/>
        <v>0</v>
      </c>
      <c r="AJD16">
        <f t="shared" si="155"/>
        <v>0</v>
      </c>
      <c r="AJE16">
        <f t="shared" si="155"/>
        <v>0</v>
      </c>
      <c r="AJF16">
        <f t="shared" si="155"/>
        <v>0</v>
      </c>
      <c r="AJG16">
        <f t="shared" si="155"/>
        <v>0</v>
      </c>
      <c r="AJH16">
        <f t="shared" si="155"/>
        <v>0</v>
      </c>
      <c r="AJI16">
        <f t="shared" si="155"/>
        <v>0</v>
      </c>
      <c r="AJJ16">
        <f t="shared" si="155"/>
        <v>0</v>
      </c>
      <c r="AJK16">
        <f t="shared" si="155"/>
        <v>0</v>
      </c>
      <c r="AJL16">
        <f t="shared" si="155"/>
        <v>0</v>
      </c>
      <c r="AJM16">
        <f t="shared" si="155"/>
        <v>0</v>
      </c>
      <c r="AJN16">
        <f t="shared" si="155"/>
        <v>0</v>
      </c>
      <c r="AJO16">
        <f t="shared" si="155"/>
        <v>0</v>
      </c>
      <c r="AJP16">
        <f t="shared" si="155"/>
        <v>0</v>
      </c>
      <c r="AJQ16">
        <f t="shared" si="155"/>
        <v>0</v>
      </c>
      <c r="AJR16">
        <f t="shared" si="155"/>
        <v>0</v>
      </c>
      <c r="AJS16">
        <f t="shared" si="155"/>
        <v>0</v>
      </c>
      <c r="AJT16">
        <f t="shared" si="155"/>
        <v>0</v>
      </c>
      <c r="AJU16">
        <f t="shared" si="155"/>
        <v>0</v>
      </c>
      <c r="AJV16">
        <f t="shared" si="155"/>
        <v>0</v>
      </c>
      <c r="AJW16">
        <f t="shared" si="155"/>
        <v>0</v>
      </c>
      <c r="AJX16">
        <f t="shared" si="155"/>
        <v>0</v>
      </c>
      <c r="AJY16">
        <f t="shared" si="155"/>
        <v>0</v>
      </c>
      <c r="AJZ16">
        <f t="shared" si="155"/>
        <v>0</v>
      </c>
      <c r="AKA16">
        <f t="shared" si="155"/>
        <v>0</v>
      </c>
      <c r="AKB16">
        <f t="shared" si="155"/>
        <v>0</v>
      </c>
    </row>
    <row r="17" spans="4:965" s="15" customFormat="1" ht="23.25" customHeight="1">
      <c r="D17" s="40" t="s">
        <v>31</v>
      </c>
      <c r="E17">
        <f t="shared" ref="E17" si="156">SUMIF($D28:$D2008,"*CDC -*",E28:E2008)</f>
        <v>0</v>
      </c>
      <c r="F17">
        <f t="shared" ref="F17:BQ17" si="157">SUMIF($D28:$D2008,"*CDC -*",F28:F2008)</f>
        <v>0</v>
      </c>
      <c r="G17">
        <f t="shared" si="157"/>
        <v>0</v>
      </c>
      <c r="H17">
        <f t="shared" si="157"/>
        <v>0</v>
      </c>
      <c r="I17">
        <f t="shared" si="157"/>
        <v>0</v>
      </c>
      <c r="J17">
        <f t="shared" si="157"/>
        <v>0</v>
      </c>
      <c r="K17">
        <f t="shared" si="157"/>
        <v>0</v>
      </c>
      <c r="L17">
        <f t="shared" si="157"/>
        <v>0</v>
      </c>
      <c r="M17">
        <f t="shared" si="157"/>
        <v>0</v>
      </c>
      <c r="N17">
        <f t="shared" si="157"/>
        <v>0</v>
      </c>
      <c r="O17">
        <f t="shared" si="157"/>
        <v>0</v>
      </c>
      <c r="P17">
        <f t="shared" si="157"/>
        <v>0</v>
      </c>
      <c r="Q17">
        <f t="shared" si="157"/>
        <v>0</v>
      </c>
      <c r="R17">
        <f t="shared" si="157"/>
        <v>0</v>
      </c>
      <c r="S17">
        <f t="shared" si="157"/>
        <v>0</v>
      </c>
      <c r="T17">
        <f t="shared" si="157"/>
        <v>0</v>
      </c>
      <c r="U17">
        <f t="shared" si="157"/>
        <v>0</v>
      </c>
      <c r="V17">
        <f t="shared" si="157"/>
        <v>0</v>
      </c>
      <c r="W17">
        <f t="shared" si="157"/>
        <v>0</v>
      </c>
      <c r="X17">
        <f t="shared" si="157"/>
        <v>0</v>
      </c>
      <c r="Y17">
        <f t="shared" si="157"/>
        <v>0</v>
      </c>
      <c r="Z17">
        <f t="shared" si="157"/>
        <v>0</v>
      </c>
      <c r="AA17">
        <f t="shared" si="157"/>
        <v>0</v>
      </c>
      <c r="AB17">
        <f t="shared" si="157"/>
        <v>0</v>
      </c>
      <c r="AC17">
        <f t="shared" si="157"/>
        <v>0</v>
      </c>
      <c r="AD17">
        <f t="shared" si="157"/>
        <v>0</v>
      </c>
      <c r="AE17">
        <f t="shared" si="157"/>
        <v>0</v>
      </c>
      <c r="AF17">
        <f t="shared" si="157"/>
        <v>0</v>
      </c>
      <c r="AG17">
        <f t="shared" si="157"/>
        <v>0</v>
      </c>
      <c r="AH17">
        <f t="shared" si="157"/>
        <v>0</v>
      </c>
      <c r="AI17">
        <f t="shared" si="157"/>
        <v>0</v>
      </c>
      <c r="AJ17">
        <f t="shared" si="157"/>
        <v>0</v>
      </c>
      <c r="AK17">
        <f t="shared" si="157"/>
        <v>0</v>
      </c>
      <c r="AL17">
        <f t="shared" si="157"/>
        <v>0</v>
      </c>
      <c r="AM17">
        <f t="shared" si="157"/>
        <v>0</v>
      </c>
      <c r="AN17">
        <f t="shared" si="157"/>
        <v>0</v>
      </c>
      <c r="AO17">
        <f t="shared" si="157"/>
        <v>0</v>
      </c>
      <c r="AP17">
        <f t="shared" si="157"/>
        <v>0</v>
      </c>
      <c r="AQ17">
        <f t="shared" si="157"/>
        <v>0</v>
      </c>
      <c r="AR17">
        <f t="shared" si="157"/>
        <v>0</v>
      </c>
      <c r="AS17">
        <f t="shared" si="157"/>
        <v>0</v>
      </c>
      <c r="AT17">
        <f t="shared" si="157"/>
        <v>0</v>
      </c>
      <c r="AU17">
        <f t="shared" si="157"/>
        <v>0</v>
      </c>
      <c r="AV17">
        <f t="shared" si="157"/>
        <v>0</v>
      </c>
      <c r="AW17">
        <f t="shared" si="157"/>
        <v>0</v>
      </c>
      <c r="AX17">
        <f t="shared" si="157"/>
        <v>0</v>
      </c>
      <c r="AY17">
        <f t="shared" si="157"/>
        <v>0</v>
      </c>
      <c r="AZ17">
        <f t="shared" si="157"/>
        <v>0</v>
      </c>
      <c r="BA17">
        <f t="shared" si="157"/>
        <v>0</v>
      </c>
      <c r="BB17">
        <f t="shared" si="157"/>
        <v>0</v>
      </c>
      <c r="BC17">
        <f t="shared" si="157"/>
        <v>0</v>
      </c>
      <c r="BD17">
        <f t="shared" si="157"/>
        <v>0</v>
      </c>
      <c r="BE17">
        <f t="shared" si="157"/>
        <v>0</v>
      </c>
      <c r="BF17">
        <f t="shared" si="157"/>
        <v>0</v>
      </c>
      <c r="BG17">
        <f t="shared" si="157"/>
        <v>0</v>
      </c>
      <c r="BH17">
        <f t="shared" si="157"/>
        <v>0</v>
      </c>
      <c r="BI17">
        <f t="shared" si="157"/>
        <v>0</v>
      </c>
      <c r="BJ17">
        <f t="shared" si="157"/>
        <v>0</v>
      </c>
      <c r="BK17">
        <f t="shared" si="157"/>
        <v>0</v>
      </c>
      <c r="BL17">
        <f t="shared" si="157"/>
        <v>0</v>
      </c>
      <c r="BM17">
        <f t="shared" si="157"/>
        <v>0</v>
      </c>
      <c r="BN17">
        <f t="shared" si="157"/>
        <v>0</v>
      </c>
      <c r="BO17">
        <f t="shared" si="157"/>
        <v>0</v>
      </c>
      <c r="BP17">
        <f t="shared" si="157"/>
        <v>0</v>
      </c>
      <c r="BQ17">
        <f t="shared" si="157"/>
        <v>0</v>
      </c>
      <c r="BR17">
        <f t="shared" ref="BR17:EC17" si="158">SUMIF($D28:$D2008,"*CDC -*",BR28:BR2008)</f>
        <v>0</v>
      </c>
      <c r="BS17">
        <f t="shared" si="158"/>
        <v>0</v>
      </c>
      <c r="BT17">
        <f t="shared" si="158"/>
        <v>0</v>
      </c>
      <c r="BU17">
        <f t="shared" si="158"/>
        <v>0</v>
      </c>
      <c r="BV17">
        <f t="shared" si="158"/>
        <v>0</v>
      </c>
      <c r="BW17">
        <f t="shared" si="158"/>
        <v>0</v>
      </c>
      <c r="BX17">
        <f t="shared" si="158"/>
        <v>0</v>
      </c>
      <c r="BY17">
        <f t="shared" si="158"/>
        <v>0</v>
      </c>
      <c r="BZ17">
        <f t="shared" si="158"/>
        <v>0</v>
      </c>
      <c r="CA17">
        <f t="shared" si="158"/>
        <v>0</v>
      </c>
      <c r="CB17">
        <f t="shared" si="158"/>
        <v>0</v>
      </c>
      <c r="CC17">
        <f t="shared" si="158"/>
        <v>0</v>
      </c>
      <c r="CD17">
        <f t="shared" si="158"/>
        <v>0</v>
      </c>
      <c r="CE17">
        <f t="shared" si="158"/>
        <v>0</v>
      </c>
      <c r="CF17">
        <f t="shared" si="158"/>
        <v>0</v>
      </c>
      <c r="CG17">
        <f t="shared" si="158"/>
        <v>0</v>
      </c>
      <c r="CH17">
        <f t="shared" si="158"/>
        <v>0</v>
      </c>
      <c r="CI17">
        <f t="shared" si="158"/>
        <v>0</v>
      </c>
      <c r="CJ17">
        <f t="shared" si="158"/>
        <v>0</v>
      </c>
      <c r="CK17">
        <f t="shared" si="158"/>
        <v>0</v>
      </c>
      <c r="CL17">
        <f t="shared" si="158"/>
        <v>0</v>
      </c>
      <c r="CM17">
        <f t="shared" si="158"/>
        <v>0</v>
      </c>
      <c r="CN17">
        <f t="shared" si="158"/>
        <v>0</v>
      </c>
      <c r="CO17">
        <f t="shared" si="158"/>
        <v>0</v>
      </c>
      <c r="CP17">
        <f t="shared" si="158"/>
        <v>0</v>
      </c>
      <c r="CQ17">
        <f t="shared" si="158"/>
        <v>0</v>
      </c>
      <c r="CR17">
        <f t="shared" si="158"/>
        <v>0</v>
      </c>
      <c r="CS17">
        <f t="shared" si="158"/>
        <v>0</v>
      </c>
      <c r="CT17">
        <f t="shared" si="158"/>
        <v>0</v>
      </c>
      <c r="CU17">
        <f t="shared" si="158"/>
        <v>0</v>
      </c>
      <c r="CV17">
        <f t="shared" si="158"/>
        <v>0</v>
      </c>
      <c r="CW17">
        <f t="shared" si="158"/>
        <v>0</v>
      </c>
      <c r="CX17">
        <f t="shared" si="158"/>
        <v>0</v>
      </c>
      <c r="CY17">
        <f t="shared" si="158"/>
        <v>0</v>
      </c>
      <c r="CZ17">
        <f t="shared" si="158"/>
        <v>0</v>
      </c>
      <c r="DA17">
        <f t="shared" si="158"/>
        <v>0</v>
      </c>
      <c r="DB17">
        <f t="shared" si="158"/>
        <v>0</v>
      </c>
      <c r="DC17">
        <f t="shared" si="158"/>
        <v>0</v>
      </c>
      <c r="DD17">
        <f t="shared" si="158"/>
        <v>0</v>
      </c>
      <c r="DE17">
        <f t="shared" si="158"/>
        <v>0</v>
      </c>
      <c r="DF17">
        <f t="shared" si="158"/>
        <v>0</v>
      </c>
      <c r="DG17">
        <f t="shared" si="158"/>
        <v>0</v>
      </c>
      <c r="DH17">
        <f t="shared" si="158"/>
        <v>0</v>
      </c>
      <c r="DI17">
        <f t="shared" si="158"/>
        <v>0</v>
      </c>
      <c r="DJ17">
        <f t="shared" si="158"/>
        <v>0</v>
      </c>
      <c r="DK17">
        <f t="shared" si="158"/>
        <v>0</v>
      </c>
      <c r="DL17">
        <f t="shared" si="158"/>
        <v>0</v>
      </c>
      <c r="DM17">
        <f t="shared" si="158"/>
        <v>0</v>
      </c>
      <c r="DN17">
        <f t="shared" si="158"/>
        <v>0</v>
      </c>
      <c r="DO17">
        <f t="shared" si="158"/>
        <v>0</v>
      </c>
      <c r="DP17">
        <f t="shared" si="158"/>
        <v>0</v>
      </c>
      <c r="DQ17">
        <f t="shared" si="158"/>
        <v>0</v>
      </c>
      <c r="DR17">
        <f t="shared" si="158"/>
        <v>0</v>
      </c>
      <c r="DS17">
        <f t="shared" si="158"/>
        <v>0</v>
      </c>
      <c r="DT17">
        <f t="shared" si="158"/>
        <v>0</v>
      </c>
      <c r="DU17">
        <f t="shared" si="158"/>
        <v>0</v>
      </c>
      <c r="DV17">
        <f t="shared" si="158"/>
        <v>0</v>
      </c>
      <c r="DW17">
        <f t="shared" si="158"/>
        <v>0</v>
      </c>
      <c r="DX17">
        <f t="shared" si="158"/>
        <v>0</v>
      </c>
      <c r="DY17">
        <f t="shared" si="158"/>
        <v>0</v>
      </c>
      <c r="DZ17">
        <f t="shared" si="158"/>
        <v>0</v>
      </c>
      <c r="EA17">
        <f t="shared" si="158"/>
        <v>0</v>
      </c>
      <c r="EB17">
        <f t="shared" si="158"/>
        <v>0</v>
      </c>
      <c r="EC17">
        <f t="shared" si="158"/>
        <v>0</v>
      </c>
      <c r="ED17">
        <f t="shared" ref="ED17:GO17" si="159">SUMIF($D28:$D2008,"*CDC -*",ED28:ED2008)</f>
        <v>0</v>
      </c>
      <c r="EE17">
        <f t="shared" si="159"/>
        <v>0</v>
      </c>
      <c r="EF17">
        <f t="shared" si="159"/>
        <v>0</v>
      </c>
      <c r="EG17">
        <f t="shared" si="159"/>
        <v>0</v>
      </c>
      <c r="EH17">
        <f t="shared" si="159"/>
        <v>0</v>
      </c>
      <c r="EI17">
        <f t="shared" si="159"/>
        <v>0</v>
      </c>
      <c r="EJ17">
        <f t="shared" si="159"/>
        <v>0</v>
      </c>
      <c r="EK17">
        <f t="shared" si="159"/>
        <v>0</v>
      </c>
      <c r="EL17">
        <f t="shared" si="159"/>
        <v>0</v>
      </c>
      <c r="EM17">
        <f t="shared" si="159"/>
        <v>0</v>
      </c>
      <c r="EN17">
        <f t="shared" si="159"/>
        <v>0</v>
      </c>
      <c r="EO17">
        <f t="shared" si="159"/>
        <v>0</v>
      </c>
      <c r="EP17">
        <f t="shared" si="159"/>
        <v>0</v>
      </c>
      <c r="EQ17">
        <f t="shared" si="159"/>
        <v>0</v>
      </c>
      <c r="ER17">
        <f t="shared" si="159"/>
        <v>0</v>
      </c>
      <c r="ES17">
        <f t="shared" si="159"/>
        <v>0</v>
      </c>
      <c r="ET17">
        <f t="shared" si="159"/>
        <v>0</v>
      </c>
      <c r="EU17">
        <f t="shared" si="159"/>
        <v>0</v>
      </c>
      <c r="EV17">
        <f t="shared" si="159"/>
        <v>0</v>
      </c>
      <c r="EW17">
        <f t="shared" si="159"/>
        <v>0</v>
      </c>
      <c r="EX17">
        <f t="shared" si="159"/>
        <v>0</v>
      </c>
      <c r="EY17">
        <f t="shared" si="159"/>
        <v>0</v>
      </c>
      <c r="EZ17">
        <f t="shared" si="159"/>
        <v>0</v>
      </c>
      <c r="FA17">
        <f t="shared" si="159"/>
        <v>0</v>
      </c>
      <c r="FB17">
        <f t="shared" si="159"/>
        <v>0</v>
      </c>
      <c r="FC17">
        <f t="shared" si="159"/>
        <v>0</v>
      </c>
      <c r="FD17">
        <f t="shared" si="159"/>
        <v>0</v>
      </c>
      <c r="FE17">
        <f t="shared" si="159"/>
        <v>0</v>
      </c>
      <c r="FF17">
        <f t="shared" si="159"/>
        <v>0</v>
      </c>
      <c r="FG17">
        <f t="shared" si="159"/>
        <v>0</v>
      </c>
      <c r="FH17">
        <f t="shared" si="159"/>
        <v>0</v>
      </c>
      <c r="FI17">
        <f t="shared" si="159"/>
        <v>0</v>
      </c>
      <c r="FJ17">
        <f t="shared" si="159"/>
        <v>0</v>
      </c>
      <c r="FK17">
        <f t="shared" si="159"/>
        <v>0</v>
      </c>
      <c r="FL17">
        <f t="shared" si="159"/>
        <v>0</v>
      </c>
      <c r="FM17">
        <f t="shared" si="159"/>
        <v>0</v>
      </c>
      <c r="FN17">
        <f t="shared" si="159"/>
        <v>0</v>
      </c>
      <c r="FO17">
        <f t="shared" si="159"/>
        <v>0</v>
      </c>
      <c r="FP17">
        <f t="shared" si="159"/>
        <v>0</v>
      </c>
      <c r="FQ17">
        <f t="shared" si="159"/>
        <v>0</v>
      </c>
      <c r="FR17">
        <f t="shared" si="159"/>
        <v>0</v>
      </c>
      <c r="FS17">
        <f t="shared" si="159"/>
        <v>0</v>
      </c>
      <c r="FT17">
        <f t="shared" si="159"/>
        <v>0</v>
      </c>
      <c r="FU17">
        <f t="shared" si="159"/>
        <v>0</v>
      </c>
      <c r="FV17">
        <f t="shared" si="159"/>
        <v>0</v>
      </c>
      <c r="FW17">
        <f t="shared" si="159"/>
        <v>0</v>
      </c>
      <c r="FX17">
        <f t="shared" si="159"/>
        <v>0</v>
      </c>
      <c r="FY17">
        <f t="shared" si="159"/>
        <v>0</v>
      </c>
      <c r="FZ17">
        <f t="shared" si="159"/>
        <v>0</v>
      </c>
      <c r="GA17">
        <f t="shared" si="159"/>
        <v>0</v>
      </c>
      <c r="GB17">
        <f t="shared" si="159"/>
        <v>0</v>
      </c>
      <c r="GC17">
        <f t="shared" si="159"/>
        <v>0</v>
      </c>
      <c r="GD17">
        <f t="shared" si="159"/>
        <v>0</v>
      </c>
      <c r="GE17">
        <f t="shared" si="159"/>
        <v>0</v>
      </c>
      <c r="GF17">
        <f t="shared" si="159"/>
        <v>0</v>
      </c>
      <c r="GG17">
        <f t="shared" si="159"/>
        <v>0</v>
      </c>
      <c r="GH17">
        <f t="shared" si="159"/>
        <v>0</v>
      </c>
      <c r="GI17">
        <f t="shared" si="159"/>
        <v>0</v>
      </c>
      <c r="GJ17">
        <f t="shared" si="159"/>
        <v>0</v>
      </c>
      <c r="GK17">
        <f t="shared" si="159"/>
        <v>0</v>
      </c>
      <c r="GL17">
        <f t="shared" si="159"/>
        <v>0</v>
      </c>
      <c r="GM17">
        <f t="shared" si="159"/>
        <v>0</v>
      </c>
      <c r="GN17">
        <f t="shared" si="159"/>
        <v>0</v>
      </c>
      <c r="GO17">
        <f t="shared" si="159"/>
        <v>0</v>
      </c>
      <c r="GP17">
        <f t="shared" ref="GP17:JA17" si="160">SUMIF($D28:$D2008,"*CDC -*",GP28:GP2008)</f>
        <v>0</v>
      </c>
      <c r="GQ17">
        <f t="shared" si="160"/>
        <v>0</v>
      </c>
      <c r="GR17">
        <f t="shared" si="160"/>
        <v>0</v>
      </c>
      <c r="GS17">
        <f t="shared" si="160"/>
        <v>0</v>
      </c>
      <c r="GT17">
        <f t="shared" si="160"/>
        <v>0</v>
      </c>
      <c r="GU17">
        <f t="shared" si="160"/>
        <v>0</v>
      </c>
      <c r="GV17">
        <f t="shared" si="160"/>
        <v>0</v>
      </c>
      <c r="GW17">
        <f t="shared" si="160"/>
        <v>0</v>
      </c>
      <c r="GX17">
        <f t="shared" si="160"/>
        <v>0</v>
      </c>
      <c r="GY17">
        <f t="shared" si="160"/>
        <v>0</v>
      </c>
      <c r="GZ17">
        <f t="shared" si="160"/>
        <v>0</v>
      </c>
      <c r="HA17">
        <f t="shared" si="160"/>
        <v>0</v>
      </c>
      <c r="HB17">
        <f t="shared" si="160"/>
        <v>0</v>
      </c>
      <c r="HC17">
        <f t="shared" si="160"/>
        <v>0</v>
      </c>
      <c r="HD17">
        <f t="shared" si="160"/>
        <v>0</v>
      </c>
      <c r="HE17">
        <f t="shared" si="160"/>
        <v>0</v>
      </c>
      <c r="HF17">
        <f t="shared" si="160"/>
        <v>0</v>
      </c>
      <c r="HG17">
        <f t="shared" si="160"/>
        <v>0</v>
      </c>
      <c r="HH17">
        <f t="shared" si="160"/>
        <v>0</v>
      </c>
      <c r="HI17">
        <f t="shared" si="160"/>
        <v>0</v>
      </c>
      <c r="HJ17">
        <f t="shared" si="160"/>
        <v>0</v>
      </c>
      <c r="HK17">
        <f t="shared" si="160"/>
        <v>0</v>
      </c>
      <c r="HL17">
        <f t="shared" si="160"/>
        <v>0</v>
      </c>
      <c r="HM17">
        <f t="shared" si="160"/>
        <v>0</v>
      </c>
      <c r="HN17">
        <f t="shared" si="160"/>
        <v>0</v>
      </c>
      <c r="HO17">
        <f t="shared" si="160"/>
        <v>0</v>
      </c>
      <c r="HP17">
        <f t="shared" si="160"/>
        <v>0</v>
      </c>
      <c r="HQ17">
        <f t="shared" si="160"/>
        <v>0</v>
      </c>
      <c r="HR17">
        <f t="shared" si="160"/>
        <v>0</v>
      </c>
      <c r="HS17">
        <f t="shared" si="160"/>
        <v>0</v>
      </c>
      <c r="HT17">
        <f t="shared" si="160"/>
        <v>0</v>
      </c>
      <c r="HU17">
        <f t="shared" si="160"/>
        <v>0</v>
      </c>
      <c r="HV17">
        <f t="shared" si="160"/>
        <v>0</v>
      </c>
      <c r="HW17">
        <f t="shared" si="160"/>
        <v>0</v>
      </c>
      <c r="HX17">
        <f t="shared" si="160"/>
        <v>0</v>
      </c>
      <c r="HY17">
        <f t="shared" si="160"/>
        <v>0</v>
      </c>
      <c r="HZ17">
        <f t="shared" si="160"/>
        <v>0</v>
      </c>
      <c r="IA17">
        <f t="shared" si="160"/>
        <v>0</v>
      </c>
      <c r="IB17">
        <f t="shared" si="160"/>
        <v>0</v>
      </c>
      <c r="IC17">
        <f t="shared" si="160"/>
        <v>0</v>
      </c>
      <c r="ID17">
        <f t="shared" si="160"/>
        <v>0</v>
      </c>
      <c r="IE17">
        <f t="shared" si="160"/>
        <v>0</v>
      </c>
      <c r="IF17">
        <f t="shared" si="160"/>
        <v>0</v>
      </c>
      <c r="IG17">
        <f t="shared" si="160"/>
        <v>0</v>
      </c>
      <c r="IH17">
        <f t="shared" si="160"/>
        <v>0</v>
      </c>
      <c r="II17">
        <f t="shared" si="160"/>
        <v>0</v>
      </c>
      <c r="IJ17">
        <f t="shared" si="160"/>
        <v>0</v>
      </c>
      <c r="IK17">
        <f t="shared" si="160"/>
        <v>0</v>
      </c>
      <c r="IL17">
        <f t="shared" si="160"/>
        <v>0</v>
      </c>
      <c r="IM17">
        <f t="shared" si="160"/>
        <v>0</v>
      </c>
      <c r="IN17">
        <f t="shared" si="160"/>
        <v>0</v>
      </c>
      <c r="IO17">
        <f t="shared" si="160"/>
        <v>0</v>
      </c>
      <c r="IP17">
        <f t="shared" si="160"/>
        <v>0</v>
      </c>
      <c r="IQ17">
        <f t="shared" si="160"/>
        <v>0</v>
      </c>
      <c r="IR17">
        <f t="shared" si="160"/>
        <v>0</v>
      </c>
      <c r="IS17">
        <f t="shared" si="160"/>
        <v>0</v>
      </c>
      <c r="IT17">
        <f t="shared" si="160"/>
        <v>0</v>
      </c>
      <c r="IU17">
        <f t="shared" si="160"/>
        <v>0</v>
      </c>
      <c r="IV17">
        <f t="shared" si="160"/>
        <v>0</v>
      </c>
      <c r="IW17">
        <f t="shared" si="160"/>
        <v>0</v>
      </c>
      <c r="IX17">
        <f t="shared" si="160"/>
        <v>0</v>
      </c>
      <c r="IY17">
        <f t="shared" si="160"/>
        <v>0</v>
      </c>
      <c r="IZ17">
        <f t="shared" si="160"/>
        <v>0</v>
      </c>
      <c r="JA17">
        <f t="shared" si="160"/>
        <v>0</v>
      </c>
      <c r="JB17">
        <f t="shared" ref="JB17:LM17" si="161">SUMIF($D28:$D2008,"*CDC -*",JB28:JB2008)</f>
        <v>0</v>
      </c>
      <c r="JC17">
        <f t="shared" si="161"/>
        <v>0</v>
      </c>
      <c r="JD17">
        <f t="shared" si="161"/>
        <v>0</v>
      </c>
      <c r="JE17">
        <f t="shared" si="161"/>
        <v>0</v>
      </c>
      <c r="JF17">
        <f t="shared" si="161"/>
        <v>0</v>
      </c>
      <c r="JG17">
        <f t="shared" si="161"/>
        <v>0</v>
      </c>
      <c r="JH17">
        <f t="shared" si="161"/>
        <v>0</v>
      </c>
      <c r="JI17">
        <f t="shared" si="161"/>
        <v>0</v>
      </c>
      <c r="JJ17">
        <f t="shared" si="161"/>
        <v>0</v>
      </c>
      <c r="JK17">
        <f t="shared" si="161"/>
        <v>0</v>
      </c>
      <c r="JL17">
        <f t="shared" si="161"/>
        <v>0</v>
      </c>
      <c r="JM17">
        <f t="shared" si="161"/>
        <v>0</v>
      </c>
      <c r="JN17">
        <f t="shared" si="161"/>
        <v>0</v>
      </c>
      <c r="JO17">
        <f t="shared" si="161"/>
        <v>0</v>
      </c>
      <c r="JP17">
        <f t="shared" si="161"/>
        <v>0</v>
      </c>
      <c r="JQ17">
        <f t="shared" si="161"/>
        <v>0</v>
      </c>
      <c r="JR17">
        <f t="shared" si="161"/>
        <v>0</v>
      </c>
      <c r="JS17">
        <f t="shared" si="161"/>
        <v>0</v>
      </c>
      <c r="JT17">
        <f t="shared" si="161"/>
        <v>0</v>
      </c>
      <c r="JU17">
        <f t="shared" si="161"/>
        <v>0</v>
      </c>
      <c r="JV17">
        <f t="shared" si="161"/>
        <v>0</v>
      </c>
      <c r="JW17">
        <f t="shared" si="161"/>
        <v>0</v>
      </c>
      <c r="JX17">
        <f t="shared" si="161"/>
        <v>0</v>
      </c>
      <c r="JY17">
        <f t="shared" si="161"/>
        <v>0</v>
      </c>
      <c r="JZ17">
        <f t="shared" si="161"/>
        <v>0</v>
      </c>
      <c r="KA17">
        <f t="shared" si="161"/>
        <v>0</v>
      </c>
      <c r="KB17">
        <f t="shared" si="161"/>
        <v>0</v>
      </c>
      <c r="KC17">
        <f t="shared" si="161"/>
        <v>0</v>
      </c>
      <c r="KD17">
        <f t="shared" si="161"/>
        <v>0</v>
      </c>
      <c r="KE17">
        <f t="shared" si="161"/>
        <v>0</v>
      </c>
      <c r="KF17">
        <f t="shared" si="161"/>
        <v>0</v>
      </c>
      <c r="KG17">
        <f t="shared" si="161"/>
        <v>0</v>
      </c>
      <c r="KH17">
        <f t="shared" si="161"/>
        <v>0</v>
      </c>
      <c r="KI17">
        <f t="shared" si="161"/>
        <v>0</v>
      </c>
      <c r="KJ17">
        <f t="shared" si="161"/>
        <v>0</v>
      </c>
      <c r="KK17">
        <f t="shared" si="161"/>
        <v>0</v>
      </c>
      <c r="KL17">
        <f t="shared" si="161"/>
        <v>0</v>
      </c>
      <c r="KM17">
        <f t="shared" si="161"/>
        <v>0</v>
      </c>
      <c r="KN17">
        <f t="shared" si="161"/>
        <v>0</v>
      </c>
      <c r="KO17">
        <f t="shared" si="161"/>
        <v>0</v>
      </c>
      <c r="KP17">
        <f t="shared" si="161"/>
        <v>0</v>
      </c>
      <c r="KQ17">
        <f t="shared" si="161"/>
        <v>0</v>
      </c>
      <c r="KR17">
        <f t="shared" si="161"/>
        <v>0</v>
      </c>
      <c r="KS17">
        <f t="shared" si="161"/>
        <v>0</v>
      </c>
      <c r="KT17">
        <f t="shared" si="161"/>
        <v>0</v>
      </c>
      <c r="KU17">
        <f t="shared" si="161"/>
        <v>0</v>
      </c>
      <c r="KV17">
        <f t="shared" si="161"/>
        <v>0</v>
      </c>
      <c r="KW17">
        <f t="shared" si="161"/>
        <v>0</v>
      </c>
      <c r="KX17">
        <f t="shared" si="161"/>
        <v>0</v>
      </c>
      <c r="KY17">
        <f t="shared" si="161"/>
        <v>0</v>
      </c>
      <c r="KZ17">
        <f t="shared" si="161"/>
        <v>0</v>
      </c>
      <c r="LA17">
        <f t="shared" si="161"/>
        <v>0</v>
      </c>
      <c r="LB17">
        <f t="shared" si="161"/>
        <v>0</v>
      </c>
      <c r="LC17">
        <f t="shared" si="161"/>
        <v>0</v>
      </c>
      <c r="LD17">
        <f t="shared" si="161"/>
        <v>0</v>
      </c>
      <c r="LE17">
        <f t="shared" si="161"/>
        <v>0</v>
      </c>
      <c r="LF17">
        <f t="shared" si="161"/>
        <v>0</v>
      </c>
      <c r="LG17">
        <f t="shared" si="161"/>
        <v>0</v>
      </c>
      <c r="LH17">
        <f t="shared" si="161"/>
        <v>0</v>
      </c>
      <c r="LI17">
        <f t="shared" si="161"/>
        <v>0</v>
      </c>
      <c r="LJ17">
        <f t="shared" si="161"/>
        <v>0</v>
      </c>
      <c r="LK17">
        <f t="shared" si="161"/>
        <v>0</v>
      </c>
      <c r="LL17">
        <f t="shared" si="161"/>
        <v>0</v>
      </c>
      <c r="LM17">
        <f t="shared" si="161"/>
        <v>0</v>
      </c>
      <c r="LN17">
        <f t="shared" ref="LN17:NY17" si="162">SUMIF($D28:$D2008,"*CDC -*",LN28:LN2008)</f>
        <v>0</v>
      </c>
      <c r="LO17">
        <f t="shared" si="162"/>
        <v>0</v>
      </c>
      <c r="LP17">
        <f t="shared" si="162"/>
        <v>0</v>
      </c>
      <c r="LQ17">
        <f t="shared" si="162"/>
        <v>0</v>
      </c>
      <c r="LR17">
        <f t="shared" si="162"/>
        <v>0</v>
      </c>
      <c r="LS17">
        <f t="shared" si="162"/>
        <v>0</v>
      </c>
      <c r="LT17">
        <f t="shared" si="162"/>
        <v>0</v>
      </c>
      <c r="LU17">
        <f t="shared" si="162"/>
        <v>0</v>
      </c>
      <c r="LV17">
        <f t="shared" si="162"/>
        <v>0</v>
      </c>
      <c r="LW17">
        <f t="shared" si="162"/>
        <v>0</v>
      </c>
      <c r="LX17">
        <f t="shared" si="162"/>
        <v>0</v>
      </c>
      <c r="LY17">
        <f t="shared" si="162"/>
        <v>0</v>
      </c>
      <c r="LZ17">
        <f t="shared" si="162"/>
        <v>0</v>
      </c>
      <c r="MA17">
        <f t="shared" si="162"/>
        <v>0</v>
      </c>
      <c r="MB17">
        <f t="shared" si="162"/>
        <v>0</v>
      </c>
      <c r="MC17">
        <f t="shared" si="162"/>
        <v>0</v>
      </c>
      <c r="MD17">
        <f t="shared" si="162"/>
        <v>0</v>
      </c>
      <c r="ME17">
        <f t="shared" si="162"/>
        <v>0</v>
      </c>
      <c r="MF17">
        <f t="shared" si="162"/>
        <v>0</v>
      </c>
      <c r="MG17">
        <f t="shared" si="162"/>
        <v>0</v>
      </c>
      <c r="MH17">
        <f t="shared" si="162"/>
        <v>0</v>
      </c>
      <c r="MI17">
        <f t="shared" si="162"/>
        <v>0</v>
      </c>
      <c r="MJ17">
        <f t="shared" si="162"/>
        <v>0</v>
      </c>
      <c r="MK17">
        <f t="shared" si="162"/>
        <v>0</v>
      </c>
      <c r="ML17">
        <f t="shared" si="162"/>
        <v>0</v>
      </c>
      <c r="MM17">
        <f t="shared" si="162"/>
        <v>0</v>
      </c>
      <c r="MN17">
        <f t="shared" si="162"/>
        <v>0</v>
      </c>
      <c r="MO17">
        <f t="shared" si="162"/>
        <v>0</v>
      </c>
      <c r="MP17">
        <f t="shared" si="162"/>
        <v>0</v>
      </c>
      <c r="MQ17">
        <f t="shared" si="162"/>
        <v>0</v>
      </c>
      <c r="MR17">
        <f t="shared" si="162"/>
        <v>0</v>
      </c>
      <c r="MS17">
        <f t="shared" si="162"/>
        <v>0</v>
      </c>
      <c r="MT17">
        <f t="shared" si="162"/>
        <v>0</v>
      </c>
      <c r="MU17">
        <f t="shared" si="162"/>
        <v>0</v>
      </c>
      <c r="MV17">
        <f t="shared" si="162"/>
        <v>0</v>
      </c>
      <c r="MW17">
        <f t="shared" si="162"/>
        <v>0</v>
      </c>
      <c r="MX17">
        <f t="shared" si="162"/>
        <v>0</v>
      </c>
      <c r="MY17">
        <f t="shared" si="162"/>
        <v>0</v>
      </c>
      <c r="MZ17">
        <f t="shared" si="162"/>
        <v>0</v>
      </c>
      <c r="NA17">
        <f t="shared" si="162"/>
        <v>0</v>
      </c>
      <c r="NB17">
        <f t="shared" si="162"/>
        <v>0</v>
      </c>
      <c r="NC17">
        <f t="shared" si="162"/>
        <v>0</v>
      </c>
      <c r="ND17">
        <f t="shared" si="162"/>
        <v>0</v>
      </c>
      <c r="NE17">
        <f t="shared" si="162"/>
        <v>0</v>
      </c>
      <c r="NF17">
        <f t="shared" si="162"/>
        <v>0</v>
      </c>
      <c r="NG17">
        <f t="shared" si="162"/>
        <v>0</v>
      </c>
      <c r="NH17">
        <f t="shared" si="162"/>
        <v>0</v>
      </c>
      <c r="NI17">
        <f t="shared" si="162"/>
        <v>0</v>
      </c>
      <c r="NJ17">
        <f t="shared" si="162"/>
        <v>0</v>
      </c>
      <c r="NK17">
        <f t="shared" si="162"/>
        <v>0</v>
      </c>
      <c r="NL17">
        <f t="shared" si="162"/>
        <v>0</v>
      </c>
      <c r="NM17">
        <f t="shared" si="162"/>
        <v>0</v>
      </c>
      <c r="NN17">
        <f t="shared" si="162"/>
        <v>0</v>
      </c>
      <c r="NO17">
        <f t="shared" si="162"/>
        <v>0</v>
      </c>
      <c r="NP17">
        <f t="shared" si="162"/>
        <v>0</v>
      </c>
      <c r="NQ17">
        <f t="shared" si="162"/>
        <v>0</v>
      </c>
      <c r="NR17">
        <f t="shared" si="162"/>
        <v>0</v>
      </c>
      <c r="NS17">
        <f t="shared" si="162"/>
        <v>0</v>
      </c>
      <c r="NT17">
        <f t="shared" si="162"/>
        <v>0</v>
      </c>
      <c r="NU17">
        <f t="shared" si="162"/>
        <v>0</v>
      </c>
      <c r="NV17">
        <f t="shared" si="162"/>
        <v>0</v>
      </c>
      <c r="NW17">
        <f t="shared" si="162"/>
        <v>0</v>
      </c>
      <c r="NX17">
        <f t="shared" si="162"/>
        <v>0</v>
      </c>
      <c r="NY17">
        <f t="shared" si="162"/>
        <v>0</v>
      </c>
      <c r="NZ17">
        <f t="shared" ref="NZ17:QK17" si="163">SUMIF($D28:$D2008,"*CDC -*",NZ28:NZ2008)</f>
        <v>0</v>
      </c>
      <c r="OA17">
        <f t="shared" si="163"/>
        <v>0</v>
      </c>
      <c r="OB17">
        <f t="shared" si="163"/>
        <v>0</v>
      </c>
      <c r="OC17">
        <f t="shared" si="163"/>
        <v>0</v>
      </c>
      <c r="OD17">
        <f t="shared" si="163"/>
        <v>0</v>
      </c>
      <c r="OE17">
        <f t="shared" si="163"/>
        <v>0</v>
      </c>
      <c r="OF17">
        <f t="shared" si="163"/>
        <v>0</v>
      </c>
      <c r="OG17">
        <f t="shared" si="163"/>
        <v>0</v>
      </c>
      <c r="OH17">
        <f t="shared" si="163"/>
        <v>0</v>
      </c>
      <c r="OI17">
        <f t="shared" si="163"/>
        <v>0</v>
      </c>
      <c r="OJ17">
        <f t="shared" si="163"/>
        <v>0</v>
      </c>
      <c r="OK17">
        <f t="shared" si="163"/>
        <v>0</v>
      </c>
      <c r="OL17">
        <f t="shared" si="163"/>
        <v>0</v>
      </c>
      <c r="OM17">
        <f t="shared" si="163"/>
        <v>0</v>
      </c>
      <c r="ON17">
        <f t="shared" si="163"/>
        <v>0</v>
      </c>
      <c r="OO17">
        <f t="shared" si="163"/>
        <v>0</v>
      </c>
      <c r="OP17">
        <f t="shared" si="163"/>
        <v>0</v>
      </c>
      <c r="OQ17">
        <f t="shared" si="163"/>
        <v>0</v>
      </c>
      <c r="OR17">
        <f t="shared" si="163"/>
        <v>0</v>
      </c>
      <c r="OS17">
        <f t="shared" si="163"/>
        <v>0</v>
      </c>
      <c r="OT17">
        <f t="shared" si="163"/>
        <v>0</v>
      </c>
      <c r="OU17">
        <f t="shared" si="163"/>
        <v>0</v>
      </c>
      <c r="OV17">
        <f t="shared" si="163"/>
        <v>0</v>
      </c>
      <c r="OW17">
        <f t="shared" si="163"/>
        <v>0</v>
      </c>
      <c r="OX17">
        <f t="shared" si="163"/>
        <v>0</v>
      </c>
      <c r="OY17">
        <f t="shared" si="163"/>
        <v>0</v>
      </c>
      <c r="OZ17">
        <f t="shared" si="163"/>
        <v>0</v>
      </c>
      <c r="PA17">
        <f t="shared" si="163"/>
        <v>0</v>
      </c>
      <c r="PB17">
        <f t="shared" si="163"/>
        <v>0</v>
      </c>
      <c r="PC17">
        <f t="shared" si="163"/>
        <v>0</v>
      </c>
      <c r="PD17">
        <f t="shared" si="163"/>
        <v>0</v>
      </c>
      <c r="PE17">
        <f t="shared" si="163"/>
        <v>0</v>
      </c>
      <c r="PF17">
        <f t="shared" si="163"/>
        <v>0</v>
      </c>
      <c r="PG17">
        <f t="shared" si="163"/>
        <v>0</v>
      </c>
      <c r="PH17">
        <f t="shared" si="163"/>
        <v>0</v>
      </c>
      <c r="PI17">
        <f t="shared" si="163"/>
        <v>0</v>
      </c>
      <c r="PJ17">
        <f t="shared" si="163"/>
        <v>0</v>
      </c>
      <c r="PK17">
        <f t="shared" si="163"/>
        <v>0</v>
      </c>
      <c r="PL17">
        <f t="shared" si="163"/>
        <v>0</v>
      </c>
      <c r="PM17">
        <f t="shared" si="163"/>
        <v>0</v>
      </c>
      <c r="PN17">
        <f t="shared" si="163"/>
        <v>0</v>
      </c>
      <c r="PO17">
        <f t="shared" si="163"/>
        <v>0</v>
      </c>
      <c r="PP17">
        <f t="shared" si="163"/>
        <v>0</v>
      </c>
      <c r="PQ17">
        <f t="shared" si="163"/>
        <v>0</v>
      </c>
      <c r="PR17">
        <f t="shared" si="163"/>
        <v>0</v>
      </c>
      <c r="PS17">
        <f t="shared" si="163"/>
        <v>0</v>
      </c>
      <c r="PT17">
        <f t="shared" si="163"/>
        <v>0</v>
      </c>
      <c r="PU17">
        <f t="shared" si="163"/>
        <v>0</v>
      </c>
      <c r="PV17">
        <f t="shared" si="163"/>
        <v>0</v>
      </c>
      <c r="PW17">
        <f t="shared" si="163"/>
        <v>0</v>
      </c>
      <c r="PX17">
        <f t="shared" si="163"/>
        <v>0</v>
      </c>
      <c r="PY17">
        <f t="shared" si="163"/>
        <v>0</v>
      </c>
      <c r="PZ17">
        <f t="shared" si="163"/>
        <v>0</v>
      </c>
      <c r="QA17">
        <f t="shared" si="163"/>
        <v>0</v>
      </c>
      <c r="QB17">
        <f t="shared" si="163"/>
        <v>0</v>
      </c>
      <c r="QC17">
        <f t="shared" si="163"/>
        <v>0</v>
      </c>
      <c r="QD17">
        <f t="shared" si="163"/>
        <v>0</v>
      </c>
      <c r="QE17">
        <f t="shared" si="163"/>
        <v>0</v>
      </c>
      <c r="QF17">
        <f t="shared" si="163"/>
        <v>0</v>
      </c>
      <c r="QG17">
        <f t="shared" si="163"/>
        <v>0</v>
      </c>
      <c r="QH17">
        <f t="shared" si="163"/>
        <v>0</v>
      </c>
      <c r="QI17">
        <f t="shared" si="163"/>
        <v>0</v>
      </c>
      <c r="QJ17">
        <f t="shared" si="163"/>
        <v>0</v>
      </c>
      <c r="QK17">
        <f t="shared" si="163"/>
        <v>0</v>
      </c>
      <c r="QL17">
        <f t="shared" ref="QL17:SW17" si="164">SUMIF($D28:$D2008,"*CDC -*",QL28:QL2008)</f>
        <v>0</v>
      </c>
      <c r="QM17">
        <f t="shared" si="164"/>
        <v>0</v>
      </c>
      <c r="QN17">
        <f t="shared" si="164"/>
        <v>0</v>
      </c>
      <c r="QO17">
        <f t="shared" si="164"/>
        <v>0</v>
      </c>
      <c r="QP17">
        <f t="shared" si="164"/>
        <v>0</v>
      </c>
      <c r="QQ17">
        <f t="shared" si="164"/>
        <v>0</v>
      </c>
      <c r="QR17">
        <f t="shared" si="164"/>
        <v>0</v>
      </c>
      <c r="QS17">
        <f t="shared" si="164"/>
        <v>0</v>
      </c>
      <c r="QT17">
        <f t="shared" si="164"/>
        <v>0</v>
      </c>
      <c r="QU17">
        <f t="shared" si="164"/>
        <v>0</v>
      </c>
      <c r="QV17">
        <f t="shared" si="164"/>
        <v>0</v>
      </c>
      <c r="QW17">
        <f t="shared" si="164"/>
        <v>0</v>
      </c>
      <c r="QX17">
        <f t="shared" si="164"/>
        <v>0</v>
      </c>
      <c r="QY17">
        <f t="shared" si="164"/>
        <v>0</v>
      </c>
      <c r="QZ17">
        <f t="shared" si="164"/>
        <v>0</v>
      </c>
      <c r="RA17">
        <f t="shared" si="164"/>
        <v>0</v>
      </c>
      <c r="RB17">
        <f t="shared" si="164"/>
        <v>0</v>
      </c>
      <c r="RC17">
        <f t="shared" si="164"/>
        <v>0</v>
      </c>
      <c r="RD17">
        <f t="shared" si="164"/>
        <v>0</v>
      </c>
      <c r="RE17">
        <f t="shared" si="164"/>
        <v>0</v>
      </c>
      <c r="RF17">
        <f t="shared" si="164"/>
        <v>0</v>
      </c>
      <c r="RG17">
        <f t="shared" si="164"/>
        <v>0</v>
      </c>
      <c r="RH17">
        <f t="shared" si="164"/>
        <v>0</v>
      </c>
      <c r="RI17">
        <f t="shared" si="164"/>
        <v>0</v>
      </c>
      <c r="RJ17">
        <f t="shared" si="164"/>
        <v>0</v>
      </c>
      <c r="RK17">
        <f t="shared" si="164"/>
        <v>0</v>
      </c>
      <c r="RL17">
        <f t="shared" si="164"/>
        <v>0</v>
      </c>
      <c r="RM17">
        <f t="shared" si="164"/>
        <v>0</v>
      </c>
      <c r="RN17">
        <f t="shared" si="164"/>
        <v>0</v>
      </c>
      <c r="RO17">
        <f t="shared" si="164"/>
        <v>0</v>
      </c>
      <c r="RP17">
        <f t="shared" si="164"/>
        <v>0</v>
      </c>
      <c r="RQ17">
        <f t="shared" si="164"/>
        <v>0</v>
      </c>
      <c r="RR17">
        <f t="shared" si="164"/>
        <v>0</v>
      </c>
      <c r="RS17">
        <f t="shared" si="164"/>
        <v>0</v>
      </c>
      <c r="RT17">
        <f t="shared" si="164"/>
        <v>0</v>
      </c>
      <c r="RU17">
        <f t="shared" si="164"/>
        <v>0</v>
      </c>
      <c r="RV17">
        <f t="shared" si="164"/>
        <v>0</v>
      </c>
      <c r="RW17">
        <f t="shared" si="164"/>
        <v>0</v>
      </c>
      <c r="RX17">
        <f t="shared" si="164"/>
        <v>0</v>
      </c>
      <c r="RY17">
        <f t="shared" si="164"/>
        <v>0</v>
      </c>
      <c r="RZ17">
        <f t="shared" si="164"/>
        <v>0</v>
      </c>
      <c r="SA17">
        <f t="shared" si="164"/>
        <v>0</v>
      </c>
      <c r="SB17">
        <f t="shared" si="164"/>
        <v>0</v>
      </c>
      <c r="SC17">
        <f t="shared" si="164"/>
        <v>0</v>
      </c>
      <c r="SD17">
        <f t="shared" si="164"/>
        <v>0</v>
      </c>
      <c r="SE17">
        <f t="shared" si="164"/>
        <v>0</v>
      </c>
      <c r="SF17">
        <f t="shared" si="164"/>
        <v>0</v>
      </c>
      <c r="SG17">
        <f t="shared" si="164"/>
        <v>0</v>
      </c>
      <c r="SH17">
        <f t="shared" si="164"/>
        <v>0</v>
      </c>
      <c r="SI17">
        <f t="shared" si="164"/>
        <v>0</v>
      </c>
      <c r="SJ17">
        <f t="shared" si="164"/>
        <v>0</v>
      </c>
      <c r="SK17">
        <f t="shared" si="164"/>
        <v>0</v>
      </c>
      <c r="SL17">
        <f t="shared" si="164"/>
        <v>0</v>
      </c>
      <c r="SM17">
        <f t="shared" si="164"/>
        <v>0</v>
      </c>
      <c r="SN17">
        <f t="shared" si="164"/>
        <v>0</v>
      </c>
      <c r="SO17">
        <f t="shared" si="164"/>
        <v>0</v>
      </c>
      <c r="SP17">
        <f t="shared" si="164"/>
        <v>0</v>
      </c>
      <c r="SQ17">
        <f t="shared" si="164"/>
        <v>0</v>
      </c>
      <c r="SR17">
        <f t="shared" si="164"/>
        <v>0</v>
      </c>
      <c r="SS17">
        <f t="shared" si="164"/>
        <v>0</v>
      </c>
      <c r="ST17">
        <f t="shared" si="164"/>
        <v>0</v>
      </c>
      <c r="SU17">
        <f t="shared" si="164"/>
        <v>0</v>
      </c>
      <c r="SV17">
        <f t="shared" si="164"/>
        <v>0</v>
      </c>
      <c r="SW17">
        <f t="shared" si="164"/>
        <v>0</v>
      </c>
      <c r="SX17">
        <f t="shared" ref="SX17:VI17" si="165">SUMIF($D28:$D2008,"*CDC -*",SX28:SX2008)</f>
        <v>0</v>
      </c>
      <c r="SY17">
        <f t="shared" si="165"/>
        <v>0</v>
      </c>
      <c r="SZ17">
        <f t="shared" si="165"/>
        <v>0</v>
      </c>
      <c r="TA17">
        <f t="shared" si="165"/>
        <v>0</v>
      </c>
      <c r="TB17">
        <f t="shared" si="165"/>
        <v>0</v>
      </c>
      <c r="TC17">
        <f t="shared" si="165"/>
        <v>0</v>
      </c>
      <c r="TD17">
        <f t="shared" si="165"/>
        <v>0</v>
      </c>
      <c r="TE17">
        <f t="shared" si="165"/>
        <v>0</v>
      </c>
      <c r="TF17">
        <f t="shared" si="165"/>
        <v>0</v>
      </c>
      <c r="TG17">
        <f t="shared" si="165"/>
        <v>0</v>
      </c>
      <c r="TH17">
        <f t="shared" si="165"/>
        <v>0</v>
      </c>
      <c r="TI17">
        <f t="shared" si="165"/>
        <v>0</v>
      </c>
      <c r="TJ17">
        <f t="shared" si="165"/>
        <v>0</v>
      </c>
      <c r="TK17">
        <f t="shared" si="165"/>
        <v>0</v>
      </c>
      <c r="TL17">
        <f t="shared" si="165"/>
        <v>0</v>
      </c>
      <c r="TM17">
        <f t="shared" si="165"/>
        <v>0</v>
      </c>
      <c r="TN17">
        <f t="shared" si="165"/>
        <v>0</v>
      </c>
      <c r="TO17">
        <f t="shared" si="165"/>
        <v>0</v>
      </c>
      <c r="TP17">
        <f t="shared" si="165"/>
        <v>0</v>
      </c>
      <c r="TQ17">
        <f t="shared" si="165"/>
        <v>0</v>
      </c>
      <c r="TR17">
        <f t="shared" si="165"/>
        <v>0</v>
      </c>
      <c r="TS17">
        <f t="shared" si="165"/>
        <v>0</v>
      </c>
      <c r="TT17">
        <f t="shared" si="165"/>
        <v>0</v>
      </c>
      <c r="TU17">
        <f t="shared" si="165"/>
        <v>0</v>
      </c>
      <c r="TV17">
        <f t="shared" si="165"/>
        <v>0</v>
      </c>
      <c r="TW17">
        <f t="shared" si="165"/>
        <v>0</v>
      </c>
      <c r="TX17">
        <f t="shared" si="165"/>
        <v>0</v>
      </c>
      <c r="TY17">
        <f t="shared" si="165"/>
        <v>0</v>
      </c>
      <c r="TZ17">
        <f t="shared" si="165"/>
        <v>0</v>
      </c>
      <c r="UA17">
        <f t="shared" si="165"/>
        <v>0</v>
      </c>
      <c r="UB17">
        <f t="shared" si="165"/>
        <v>0</v>
      </c>
      <c r="UC17">
        <f t="shared" si="165"/>
        <v>0</v>
      </c>
      <c r="UD17">
        <f t="shared" si="165"/>
        <v>0</v>
      </c>
      <c r="UE17">
        <f t="shared" si="165"/>
        <v>0</v>
      </c>
      <c r="UF17">
        <f t="shared" si="165"/>
        <v>0</v>
      </c>
      <c r="UG17">
        <f t="shared" si="165"/>
        <v>0</v>
      </c>
      <c r="UH17">
        <f t="shared" si="165"/>
        <v>0</v>
      </c>
      <c r="UI17">
        <f t="shared" si="165"/>
        <v>0</v>
      </c>
      <c r="UJ17">
        <f t="shared" si="165"/>
        <v>0</v>
      </c>
      <c r="UK17">
        <f t="shared" si="165"/>
        <v>0</v>
      </c>
      <c r="UL17">
        <f t="shared" si="165"/>
        <v>0</v>
      </c>
      <c r="UM17">
        <f t="shared" si="165"/>
        <v>0</v>
      </c>
      <c r="UN17">
        <f t="shared" si="165"/>
        <v>0</v>
      </c>
      <c r="UO17">
        <f t="shared" si="165"/>
        <v>0</v>
      </c>
      <c r="UP17">
        <f t="shared" si="165"/>
        <v>0</v>
      </c>
      <c r="UQ17">
        <f t="shared" si="165"/>
        <v>0</v>
      </c>
      <c r="UR17">
        <f t="shared" si="165"/>
        <v>0</v>
      </c>
      <c r="US17">
        <f t="shared" si="165"/>
        <v>0</v>
      </c>
      <c r="UT17">
        <f t="shared" si="165"/>
        <v>0</v>
      </c>
      <c r="UU17">
        <f t="shared" si="165"/>
        <v>0</v>
      </c>
      <c r="UV17">
        <f t="shared" si="165"/>
        <v>0</v>
      </c>
      <c r="UW17">
        <f t="shared" si="165"/>
        <v>0</v>
      </c>
      <c r="UX17">
        <f t="shared" si="165"/>
        <v>0</v>
      </c>
      <c r="UY17">
        <f t="shared" si="165"/>
        <v>0</v>
      </c>
      <c r="UZ17">
        <f t="shared" si="165"/>
        <v>0</v>
      </c>
      <c r="VA17">
        <f t="shared" si="165"/>
        <v>0</v>
      </c>
      <c r="VB17">
        <f t="shared" si="165"/>
        <v>0</v>
      </c>
      <c r="VC17">
        <f t="shared" si="165"/>
        <v>0</v>
      </c>
      <c r="VD17">
        <f t="shared" si="165"/>
        <v>0</v>
      </c>
      <c r="VE17">
        <f t="shared" si="165"/>
        <v>0</v>
      </c>
      <c r="VF17">
        <f t="shared" si="165"/>
        <v>0</v>
      </c>
      <c r="VG17">
        <f t="shared" si="165"/>
        <v>0</v>
      </c>
      <c r="VH17">
        <f t="shared" si="165"/>
        <v>0</v>
      </c>
      <c r="VI17">
        <f t="shared" si="165"/>
        <v>0</v>
      </c>
      <c r="VJ17">
        <f t="shared" ref="VJ17:XU17" si="166">SUMIF($D28:$D2008,"*CDC -*",VJ28:VJ2008)</f>
        <v>0</v>
      </c>
      <c r="VK17">
        <f t="shared" si="166"/>
        <v>0</v>
      </c>
      <c r="VL17">
        <f t="shared" si="166"/>
        <v>0</v>
      </c>
      <c r="VM17">
        <f t="shared" si="166"/>
        <v>0</v>
      </c>
      <c r="VN17">
        <f t="shared" si="166"/>
        <v>0</v>
      </c>
      <c r="VO17">
        <f t="shared" si="166"/>
        <v>0</v>
      </c>
      <c r="VP17">
        <f t="shared" si="166"/>
        <v>0</v>
      </c>
      <c r="VQ17">
        <f t="shared" si="166"/>
        <v>0</v>
      </c>
      <c r="VR17">
        <f t="shared" si="166"/>
        <v>0</v>
      </c>
      <c r="VS17">
        <f t="shared" si="166"/>
        <v>0</v>
      </c>
      <c r="VT17">
        <f t="shared" si="166"/>
        <v>0</v>
      </c>
      <c r="VU17">
        <f t="shared" si="166"/>
        <v>0</v>
      </c>
      <c r="VV17">
        <f t="shared" si="166"/>
        <v>0</v>
      </c>
      <c r="VW17">
        <f t="shared" si="166"/>
        <v>0</v>
      </c>
      <c r="VX17">
        <f t="shared" si="166"/>
        <v>0</v>
      </c>
      <c r="VY17">
        <f t="shared" si="166"/>
        <v>0</v>
      </c>
      <c r="VZ17">
        <f t="shared" si="166"/>
        <v>0</v>
      </c>
      <c r="WA17">
        <f t="shared" si="166"/>
        <v>0</v>
      </c>
      <c r="WB17">
        <f t="shared" si="166"/>
        <v>0</v>
      </c>
      <c r="WC17">
        <f t="shared" si="166"/>
        <v>0</v>
      </c>
      <c r="WD17">
        <f t="shared" si="166"/>
        <v>0</v>
      </c>
      <c r="WE17">
        <f t="shared" si="166"/>
        <v>0</v>
      </c>
      <c r="WF17">
        <f t="shared" si="166"/>
        <v>0</v>
      </c>
      <c r="WG17">
        <f t="shared" si="166"/>
        <v>0</v>
      </c>
      <c r="WH17">
        <f t="shared" si="166"/>
        <v>0</v>
      </c>
      <c r="WI17">
        <f t="shared" si="166"/>
        <v>0</v>
      </c>
      <c r="WJ17">
        <f t="shared" si="166"/>
        <v>0</v>
      </c>
      <c r="WK17">
        <f t="shared" si="166"/>
        <v>0</v>
      </c>
      <c r="WL17">
        <f t="shared" si="166"/>
        <v>0</v>
      </c>
      <c r="WM17">
        <f t="shared" si="166"/>
        <v>0</v>
      </c>
      <c r="WN17">
        <f t="shared" si="166"/>
        <v>0</v>
      </c>
      <c r="WO17">
        <f t="shared" si="166"/>
        <v>0</v>
      </c>
      <c r="WP17">
        <f t="shared" si="166"/>
        <v>0</v>
      </c>
      <c r="WQ17">
        <f t="shared" si="166"/>
        <v>0</v>
      </c>
      <c r="WR17">
        <f t="shared" si="166"/>
        <v>0</v>
      </c>
      <c r="WS17">
        <f t="shared" si="166"/>
        <v>0</v>
      </c>
      <c r="WT17">
        <f t="shared" si="166"/>
        <v>0</v>
      </c>
      <c r="WU17">
        <f t="shared" si="166"/>
        <v>0</v>
      </c>
      <c r="WV17">
        <f t="shared" si="166"/>
        <v>0</v>
      </c>
      <c r="WW17">
        <f t="shared" si="166"/>
        <v>0</v>
      </c>
      <c r="WX17">
        <f t="shared" si="166"/>
        <v>0</v>
      </c>
      <c r="WY17">
        <f t="shared" si="166"/>
        <v>0</v>
      </c>
      <c r="WZ17">
        <f t="shared" si="166"/>
        <v>0</v>
      </c>
      <c r="XA17">
        <f t="shared" si="166"/>
        <v>0</v>
      </c>
      <c r="XB17">
        <f t="shared" si="166"/>
        <v>0</v>
      </c>
      <c r="XC17">
        <f t="shared" si="166"/>
        <v>0</v>
      </c>
      <c r="XD17">
        <f t="shared" si="166"/>
        <v>0</v>
      </c>
      <c r="XE17">
        <f t="shared" si="166"/>
        <v>0</v>
      </c>
      <c r="XF17">
        <f t="shared" si="166"/>
        <v>0</v>
      </c>
      <c r="XG17">
        <f t="shared" si="166"/>
        <v>0</v>
      </c>
      <c r="XH17">
        <f t="shared" si="166"/>
        <v>0</v>
      </c>
      <c r="XI17">
        <f t="shared" si="166"/>
        <v>0</v>
      </c>
      <c r="XJ17">
        <f t="shared" si="166"/>
        <v>0</v>
      </c>
      <c r="XK17">
        <f t="shared" si="166"/>
        <v>0</v>
      </c>
      <c r="XL17">
        <f t="shared" si="166"/>
        <v>0</v>
      </c>
      <c r="XM17">
        <f t="shared" si="166"/>
        <v>0</v>
      </c>
      <c r="XN17">
        <f t="shared" si="166"/>
        <v>0</v>
      </c>
      <c r="XO17">
        <f t="shared" si="166"/>
        <v>0</v>
      </c>
      <c r="XP17">
        <f t="shared" si="166"/>
        <v>0</v>
      </c>
      <c r="XQ17">
        <f t="shared" si="166"/>
        <v>0</v>
      </c>
      <c r="XR17">
        <f t="shared" si="166"/>
        <v>0</v>
      </c>
      <c r="XS17">
        <f t="shared" si="166"/>
        <v>0</v>
      </c>
      <c r="XT17">
        <f t="shared" si="166"/>
        <v>0</v>
      </c>
      <c r="XU17">
        <f t="shared" si="166"/>
        <v>0</v>
      </c>
      <c r="XV17">
        <f t="shared" ref="XV17:AAG17" si="167">SUMIF($D28:$D2008,"*CDC -*",XV28:XV2008)</f>
        <v>0</v>
      </c>
      <c r="XW17">
        <f t="shared" si="167"/>
        <v>0</v>
      </c>
      <c r="XX17">
        <f t="shared" si="167"/>
        <v>0</v>
      </c>
      <c r="XY17">
        <f t="shared" si="167"/>
        <v>0</v>
      </c>
      <c r="XZ17">
        <f t="shared" si="167"/>
        <v>0</v>
      </c>
      <c r="YA17">
        <f t="shared" si="167"/>
        <v>0</v>
      </c>
      <c r="YB17">
        <f t="shared" si="167"/>
        <v>0</v>
      </c>
      <c r="YC17">
        <f t="shared" si="167"/>
        <v>0</v>
      </c>
      <c r="YD17">
        <f t="shared" si="167"/>
        <v>0</v>
      </c>
      <c r="YE17">
        <f t="shared" si="167"/>
        <v>0</v>
      </c>
      <c r="YF17">
        <f t="shared" si="167"/>
        <v>0</v>
      </c>
      <c r="YG17">
        <f t="shared" si="167"/>
        <v>0</v>
      </c>
      <c r="YH17">
        <f t="shared" si="167"/>
        <v>0</v>
      </c>
      <c r="YI17">
        <f t="shared" si="167"/>
        <v>0</v>
      </c>
      <c r="YJ17">
        <f t="shared" si="167"/>
        <v>0</v>
      </c>
      <c r="YK17">
        <f t="shared" si="167"/>
        <v>0</v>
      </c>
      <c r="YL17">
        <f t="shared" si="167"/>
        <v>0</v>
      </c>
      <c r="YM17">
        <f t="shared" si="167"/>
        <v>0</v>
      </c>
      <c r="YN17">
        <f t="shared" si="167"/>
        <v>0</v>
      </c>
      <c r="YO17">
        <f t="shared" si="167"/>
        <v>0</v>
      </c>
      <c r="YP17">
        <f t="shared" si="167"/>
        <v>0</v>
      </c>
      <c r="YQ17">
        <f t="shared" si="167"/>
        <v>0</v>
      </c>
      <c r="YR17">
        <f t="shared" si="167"/>
        <v>0</v>
      </c>
      <c r="YS17">
        <f t="shared" si="167"/>
        <v>0</v>
      </c>
      <c r="YT17">
        <f t="shared" si="167"/>
        <v>0</v>
      </c>
      <c r="YU17">
        <f t="shared" si="167"/>
        <v>0</v>
      </c>
      <c r="YV17">
        <f t="shared" si="167"/>
        <v>0</v>
      </c>
      <c r="YW17">
        <f t="shared" si="167"/>
        <v>0</v>
      </c>
      <c r="YX17">
        <f t="shared" si="167"/>
        <v>0</v>
      </c>
      <c r="YY17">
        <f t="shared" si="167"/>
        <v>0</v>
      </c>
      <c r="YZ17">
        <f t="shared" si="167"/>
        <v>0</v>
      </c>
      <c r="ZA17">
        <f t="shared" si="167"/>
        <v>0</v>
      </c>
      <c r="ZB17">
        <f t="shared" si="167"/>
        <v>0</v>
      </c>
      <c r="ZC17">
        <f t="shared" si="167"/>
        <v>0</v>
      </c>
      <c r="ZD17">
        <f t="shared" si="167"/>
        <v>0</v>
      </c>
      <c r="ZE17">
        <f t="shared" si="167"/>
        <v>0</v>
      </c>
      <c r="ZF17">
        <f t="shared" si="167"/>
        <v>0</v>
      </c>
      <c r="ZG17">
        <f t="shared" si="167"/>
        <v>0</v>
      </c>
      <c r="ZH17">
        <f t="shared" si="167"/>
        <v>0</v>
      </c>
      <c r="ZI17">
        <f t="shared" si="167"/>
        <v>0</v>
      </c>
      <c r="ZJ17">
        <f t="shared" si="167"/>
        <v>0</v>
      </c>
      <c r="ZK17">
        <f t="shared" si="167"/>
        <v>0</v>
      </c>
      <c r="ZL17">
        <f t="shared" si="167"/>
        <v>0</v>
      </c>
      <c r="ZM17">
        <f t="shared" si="167"/>
        <v>0</v>
      </c>
      <c r="ZN17">
        <f t="shared" si="167"/>
        <v>0</v>
      </c>
      <c r="ZO17">
        <f t="shared" si="167"/>
        <v>0</v>
      </c>
      <c r="ZP17">
        <f t="shared" si="167"/>
        <v>0</v>
      </c>
      <c r="ZQ17">
        <f t="shared" si="167"/>
        <v>0</v>
      </c>
      <c r="ZR17">
        <f t="shared" si="167"/>
        <v>0</v>
      </c>
      <c r="ZS17">
        <f t="shared" si="167"/>
        <v>0</v>
      </c>
      <c r="ZT17">
        <f t="shared" si="167"/>
        <v>0</v>
      </c>
      <c r="ZU17">
        <f t="shared" si="167"/>
        <v>0</v>
      </c>
      <c r="ZV17">
        <f t="shared" si="167"/>
        <v>0</v>
      </c>
      <c r="ZW17">
        <f t="shared" si="167"/>
        <v>0</v>
      </c>
      <c r="ZX17">
        <f t="shared" si="167"/>
        <v>0</v>
      </c>
      <c r="ZY17">
        <f t="shared" si="167"/>
        <v>0</v>
      </c>
      <c r="ZZ17">
        <f t="shared" si="167"/>
        <v>0</v>
      </c>
      <c r="AAA17">
        <f t="shared" si="167"/>
        <v>0</v>
      </c>
      <c r="AAB17">
        <f t="shared" si="167"/>
        <v>0</v>
      </c>
      <c r="AAC17">
        <f t="shared" si="167"/>
        <v>0</v>
      </c>
      <c r="AAD17">
        <f t="shared" si="167"/>
        <v>0</v>
      </c>
      <c r="AAE17">
        <f t="shared" si="167"/>
        <v>0</v>
      </c>
      <c r="AAF17">
        <f t="shared" si="167"/>
        <v>0</v>
      </c>
      <c r="AAG17">
        <f t="shared" si="167"/>
        <v>0</v>
      </c>
      <c r="AAH17">
        <f t="shared" ref="AAH17:ACS17" si="168">SUMIF($D28:$D2008,"*CDC -*",AAH28:AAH2008)</f>
        <v>0</v>
      </c>
      <c r="AAI17">
        <f t="shared" si="168"/>
        <v>0</v>
      </c>
      <c r="AAJ17">
        <f t="shared" si="168"/>
        <v>0</v>
      </c>
      <c r="AAK17">
        <f t="shared" si="168"/>
        <v>0</v>
      </c>
      <c r="AAL17">
        <f t="shared" si="168"/>
        <v>0</v>
      </c>
      <c r="AAM17">
        <f t="shared" si="168"/>
        <v>0</v>
      </c>
      <c r="AAN17">
        <f t="shared" si="168"/>
        <v>0</v>
      </c>
      <c r="AAO17">
        <f t="shared" si="168"/>
        <v>0</v>
      </c>
      <c r="AAP17">
        <f t="shared" si="168"/>
        <v>0</v>
      </c>
      <c r="AAQ17">
        <f t="shared" si="168"/>
        <v>0</v>
      </c>
      <c r="AAR17">
        <f t="shared" si="168"/>
        <v>0</v>
      </c>
      <c r="AAS17">
        <f t="shared" si="168"/>
        <v>0</v>
      </c>
      <c r="AAT17">
        <f t="shared" si="168"/>
        <v>0</v>
      </c>
      <c r="AAU17">
        <f t="shared" si="168"/>
        <v>0</v>
      </c>
      <c r="AAV17">
        <f t="shared" si="168"/>
        <v>0</v>
      </c>
      <c r="AAW17">
        <f t="shared" si="168"/>
        <v>0</v>
      </c>
      <c r="AAX17">
        <f t="shared" si="168"/>
        <v>0</v>
      </c>
      <c r="AAY17">
        <f t="shared" si="168"/>
        <v>0</v>
      </c>
      <c r="AAZ17">
        <f t="shared" si="168"/>
        <v>0</v>
      </c>
      <c r="ABA17">
        <f t="shared" si="168"/>
        <v>0</v>
      </c>
      <c r="ABB17">
        <f t="shared" si="168"/>
        <v>0</v>
      </c>
      <c r="ABC17">
        <f t="shared" si="168"/>
        <v>0</v>
      </c>
      <c r="ABD17">
        <f t="shared" si="168"/>
        <v>0</v>
      </c>
      <c r="ABE17">
        <f t="shared" si="168"/>
        <v>0</v>
      </c>
      <c r="ABF17">
        <f t="shared" si="168"/>
        <v>0</v>
      </c>
      <c r="ABG17">
        <f t="shared" si="168"/>
        <v>0</v>
      </c>
      <c r="ABH17">
        <f t="shared" si="168"/>
        <v>0</v>
      </c>
      <c r="ABI17">
        <f t="shared" si="168"/>
        <v>0</v>
      </c>
      <c r="ABJ17">
        <f t="shared" si="168"/>
        <v>0</v>
      </c>
      <c r="ABK17">
        <f t="shared" si="168"/>
        <v>0</v>
      </c>
      <c r="ABL17">
        <f t="shared" si="168"/>
        <v>0</v>
      </c>
      <c r="ABM17">
        <f t="shared" si="168"/>
        <v>0</v>
      </c>
      <c r="ABN17">
        <f t="shared" si="168"/>
        <v>0</v>
      </c>
      <c r="ABO17">
        <f t="shared" si="168"/>
        <v>0</v>
      </c>
      <c r="ABP17">
        <f t="shared" si="168"/>
        <v>0</v>
      </c>
      <c r="ABQ17">
        <f t="shared" si="168"/>
        <v>0</v>
      </c>
      <c r="ABR17">
        <f t="shared" si="168"/>
        <v>0</v>
      </c>
      <c r="ABS17">
        <f t="shared" si="168"/>
        <v>0</v>
      </c>
      <c r="ABT17">
        <f t="shared" si="168"/>
        <v>0</v>
      </c>
      <c r="ABU17">
        <f t="shared" si="168"/>
        <v>0</v>
      </c>
      <c r="ABV17">
        <f t="shared" si="168"/>
        <v>0</v>
      </c>
      <c r="ABW17">
        <f t="shared" si="168"/>
        <v>0</v>
      </c>
      <c r="ABX17">
        <f t="shared" si="168"/>
        <v>0</v>
      </c>
      <c r="ABY17">
        <f t="shared" si="168"/>
        <v>0</v>
      </c>
      <c r="ABZ17">
        <f t="shared" si="168"/>
        <v>0</v>
      </c>
      <c r="ACA17">
        <f t="shared" si="168"/>
        <v>0</v>
      </c>
      <c r="ACB17">
        <f t="shared" si="168"/>
        <v>0</v>
      </c>
      <c r="ACC17">
        <f t="shared" si="168"/>
        <v>0</v>
      </c>
      <c r="ACD17">
        <f t="shared" si="168"/>
        <v>0</v>
      </c>
      <c r="ACE17">
        <f t="shared" si="168"/>
        <v>0</v>
      </c>
      <c r="ACF17">
        <f t="shared" si="168"/>
        <v>0</v>
      </c>
      <c r="ACG17">
        <f t="shared" si="168"/>
        <v>0</v>
      </c>
      <c r="ACH17">
        <f t="shared" si="168"/>
        <v>0</v>
      </c>
      <c r="ACI17">
        <f t="shared" si="168"/>
        <v>0</v>
      </c>
      <c r="ACJ17">
        <f t="shared" si="168"/>
        <v>0</v>
      </c>
      <c r="ACK17">
        <f t="shared" si="168"/>
        <v>0</v>
      </c>
      <c r="ACL17">
        <f t="shared" si="168"/>
        <v>0</v>
      </c>
      <c r="ACM17">
        <f t="shared" si="168"/>
        <v>0</v>
      </c>
      <c r="ACN17">
        <f t="shared" si="168"/>
        <v>0</v>
      </c>
      <c r="ACO17">
        <f t="shared" si="168"/>
        <v>0</v>
      </c>
      <c r="ACP17">
        <f t="shared" si="168"/>
        <v>0</v>
      </c>
      <c r="ACQ17">
        <f t="shared" si="168"/>
        <v>0</v>
      </c>
      <c r="ACR17">
        <f t="shared" si="168"/>
        <v>0</v>
      </c>
      <c r="ACS17">
        <f t="shared" si="168"/>
        <v>0</v>
      </c>
      <c r="ACT17">
        <f t="shared" ref="ACT17:AFE17" si="169">SUMIF($D28:$D2008,"*CDC -*",ACT28:ACT2008)</f>
        <v>0</v>
      </c>
      <c r="ACU17">
        <f t="shared" si="169"/>
        <v>0</v>
      </c>
      <c r="ACV17">
        <f t="shared" si="169"/>
        <v>0</v>
      </c>
      <c r="ACW17">
        <f t="shared" si="169"/>
        <v>0</v>
      </c>
      <c r="ACX17">
        <f t="shared" si="169"/>
        <v>0</v>
      </c>
      <c r="ACY17">
        <f t="shared" si="169"/>
        <v>0</v>
      </c>
      <c r="ACZ17">
        <f t="shared" si="169"/>
        <v>0</v>
      </c>
      <c r="ADA17">
        <f t="shared" si="169"/>
        <v>0</v>
      </c>
      <c r="ADB17">
        <f t="shared" si="169"/>
        <v>0</v>
      </c>
      <c r="ADC17">
        <f t="shared" si="169"/>
        <v>0</v>
      </c>
      <c r="ADD17">
        <f t="shared" si="169"/>
        <v>0</v>
      </c>
      <c r="ADE17">
        <f t="shared" si="169"/>
        <v>0</v>
      </c>
      <c r="ADF17">
        <f t="shared" si="169"/>
        <v>0</v>
      </c>
      <c r="ADG17">
        <f t="shared" si="169"/>
        <v>0</v>
      </c>
      <c r="ADH17">
        <f t="shared" si="169"/>
        <v>0</v>
      </c>
      <c r="ADI17">
        <f t="shared" si="169"/>
        <v>0</v>
      </c>
      <c r="ADJ17">
        <f t="shared" si="169"/>
        <v>0</v>
      </c>
      <c r="ADK17">
        <f t="shared" si="169"/>
        <v>0</v>
      </c>
      <c r="ADL17">
        <f t="shared" si="169"/>
        <v>0</v>
      </c>
      <c r="ADM17">
        <f t="shared" si="169"/>
        <v>0</v>
      </c>
      <c r="ADN17">
        <f t="shared" si="169"/>
        <v>0</v>
      </c>
      <c r="ADO17">
        <f t="shared" si="169"/>
        <v>0</v>
      </c>
      <c r="ADP17">
        <f t="shared" si="169"/>
        <v>0</v>
      </c>
      <c r="ADQ17">
        <f t="shared" si="169"/>
        <v>0</v>
      </c>
      <c r="ADR17">
        <f t="shared" si="169"/>
        <v>0</v>
      </c>
      <c r="ADS17">
        <f t="shared" si="169"/>
        <v>0</v>
      </c>
      <c r="ADT17">
        <f t="shared" si="169"/>
        <v>0</v>
      </c>
      <c r="ADU17">
        <f t="shared" si="169"/>
        <v>0</v>
      </c>
      <c r="ADV17">
        <f t="shared" si="169"/>
        <v>0</v>
      </c>
      <c r="ADW17">
        <f t="shared" si="169"/>
        <v>0</v>
      </c>
      <c r="ADX17">
        <f t="shared" si="169"/>
        <v>0</v>
      </c>
      <c r="ADY17">
        <f t="shared" si="169"/>
        <v>0</v>
      </c>
      <c r="ADZ17">
        <f t="shared" si="169"/>
        <v>0</v>
      </c>
      <c r="AEA17">
        <f t="shared" si="169"/>
        <v>0</v>
      </c>
      <c r="AEB17">
        <f t="shared" si="169"/>
        <v>0</v>
      </c>
      <c r="AEC17">
        <f t="shared" si="169"/>
        <v>0</v>
      </c>
      <c r="AED17">
        <f t="shared" si="169"/>
        <v>0</v>
      </c>
      <c r="AEE17">
        <f t="shared" si="169"/>
        <v>0</v>
      </c>
      <c r="AEF17">
        <f t="shared" si="169"/>
        <v>0</v>
      </c>
      <c r="AEG17">
        <f t="shared" si="169"/>
        <v>0</v>
      </c>
      <c r="AEH17">
        <f t="shared" si="169"/>
        <v>0</v>
      </c>
      <c r="AEI17">
        <f t="shared" si="169"/>
        <v>0</v>
      </c>
      <c r="AEJ17">
        <f t="shared" si="169"/>
        <v>0</v>
      </c>
      <c r="AEK17">
        <f t="shared" si="169"/>
        <v>0</v>
      </c>
      <c r="AEL17">
        <f t="shared" si="169"/>
        <v>0</v>
      </c>
      <c r="AEM17">
        <f t="shared" si="169"/>
        <v>0</v>
      </c>
      <c r="AEN17">
        <f t="shared" si="169"/>
        <v>0</v>
      </c>
      <c r="AEO17">
        <f t="shared" si="169"/>
        <v>0</v>
      </c>
      <c r="AEP17">
        <f t="shared" si="169"/>
        <v>0</v>
      </c>
      <c r="AEQ17">
        <f t="shared" si="169"/>
        <v>0</v>
      </c>
      <c r="AER17">
        <f t="shared" si="169"/>
        <v>0</v>
      </c>
      <c r="AES17">
        <f t="shared" si="169"/>
        <v>0</v>
      </c>
      <c r="AET17">
        <f t="shared" si="169"/>
        <v>0</v>
      </c>
      <c r="AEU17">
        <f t="shared" si="169"/>
        <v>0</v>
      </c>
      <c r="AEV17">
        <f t="shared" si="169"/>
        <v>0</v>
      </c>
      <c r="AEW17">
        <f t="shared" si="169"/>
        <v>0</v>
      </c>
      <c r="AEX17">
        <f t="shared" si="169"/>
        <v>0</v>
      </c>
      <c r="AEY17">
        <f t="shared" si="169"/>
        <v>0</v>
      </c>
      <c r="AEZ17">
        <f t="shared" si="169"/>
        <v>0</v>
      </c>
      <c r="AFA17">
        <f t="shared" si="169"/>
        <v>0</v>
      </c>
      <c r="AFB17">
        <f t="shared" si="169"/>
        <v>0</v>
      </c>
      <c r="AFC17">
        <f t="shared" si="169"/>
        <v>0</v>
      </c>
      <c r="AFD17">
        <f t="shared" si="169"/>
        <v>0</v>
      </c>
      <c r="AFE17">
        <f t="shared" si="169"/>
        <v>0</v>
      </c>
      <c r="AFF17">
        <f t="shared" ref="AFF17:AHQ17" si="170">SUMIF($D28:$D2008,"*CDC -*",AFF28:AFF2008)</f>
        <v>0</v>
      </c>
      <c r="AFG17">
        <f t="shared" si="170"/>
        <v>0</v>
      </c>
      <c r="AFH17">
        <f t="shared" si="170"/>
        <v>0</v>
      </c>
      <c r="AFI17">
        <f t="shared" si="170"/>
        <v>0</v>
      </c>
      <c r="AFJ17">
        <f t="shared" si="170"/>
        <v>0</v>
      </c>
      <c r="AFK17">
        <f t="shared" si="170"/>
        <v>0</v>
      </c>
      <c r="AFL17">
        <f t="shared" si="170"/>
        <v>0</v>
      </c>
      <c r="AFM17">
        <f t="shared" si="170"/>
        <v>0</v>
      </c>
      <c r="AFN17">
        <f t="shared" si="170"/>
        <v>0</v>
      </c>
      <c r="AFO17">
        <f t="shared" si="170"/>
        <v>0</v>
      </c>
      <c r="AFP17">
        <f t="shared" si="170"/>
        <v>0</v>
      </c>
      <c r="AFQ17">
        <f t="shared" si="170"/>
        <v>0</v>
      </c>
      <c r="AFR17">
        <f t="shared" si="170"/>
        <v>0</v>
      </c>
      <c r="AFS17">
        <f t="shared" si="170"/>
        <v>0</v>
      </c>
      <c r="AFT17">
        <f t="shared" si="170"/>
        <v>0</v>
      </c>
      <c r="AFU17">
        <f t="shared" si="170"/>
        <v>0</v>
      </c>
      <c r="AFV17">
        <f t="shared" si="170"/>
        <v>0</v>
      </c>
      <c r="AFW17">
        <f t="shared" si="170"/>
        <v>0</v>
      </c>
      <c r="AFX17">
        <f t="shared" si="170"/>
        <v>0</v>
      </c>
      <c r="AFY17">
        <f t="shared" si="170"/>
        <v>0</v>
      </c>
      <c r="AFZ17">
        <f t="shared" si="170"/>
        <v>0</v>
      </c>
      <c r="AGA17">
        <f t="shared" si="170"/>
        <v>0</v>
      </c>
      <c r="AGB17">
        <f t="shared" si="170"/>
        <v>0</v>
      </c>
      <c r="AGC17">
        <f t="shared" si="170"/>
        <v>0</v>
      </c>
      <c r="AGD17">
        <f t="shared" si="170"/>
        <v>0</v>
      </c>
      <c r="AGE17">
        <f t="shared" si="170"/>
        <v>0</v>
      </c>
      <c r="AGF17">
        <f t="shared" si="170"/>
        <v>0</v>
      </c>
      <c r="AGG17">
        <f t="shared" si="170"/>
        <v>0</v>
      </c>
      <c r="AGH17">
        <f t="shared" si="170"/>
        <v>0</v>
      </c>
      <c r="AGI17">
        <f t="shared" si="170"/>
        <v>0</v>
      </c>
      <c r="AGJ17">
        <f t="shared" si="170"/>
        <v>0</v>
      </c>
      <c r="AGK17">
        <f t="shared" si="170"/>
        <v>0</v>
      </c>
      <c r="AGL17">
        <f t="shared" si="170"/>
        <v>0</v>
      </c>
      <c r="AGM17">
        <f t="shared" si="170"/>
        <v>0</v>
      </c>
      <c r="AGN17">
        <f t="shared" si="170"/>
        <v>0</v>
      </c>
      <c r="AGO17">
        <f t="shared" si="170"/>
        <v>0</v>
      </c>
      <c r="AGP17">
        <f t="shared" si="170"/>
        <v>0</v>
      </c>
      <c r="AGQ17">
        <f t="shared" si="170"/>
        <v>0</v>
      </c>
      <c r="AGR17">
        <f t="shared" si="170"/>
        <v>0</v>
      </c>
      <c r="AGS17">
        <f t="shared" si="170"/>
        <v>0</v>
      </c>
      <c r="AGT17">
        <f t="shared" si="170"/>
        <v>0</v>
      </c>
      <c r="AGU17">
        <f t="shared" si="170"/>
        <v>0</v>
      </c>
      <c r="AGV17">
        <f t="shared" si="170"/>
        <v>0</v>
      </c>
      <c r="AGW17">
        <f t="shared" si="170"/>
        <v>0</v>
      </c>
      <c r="AGX17">
        <f t="shared" si="170"/>
        <v>0</v>
      </c>
      <c r="AGY17">
        <f t="shared" si="170"/>
        <v>0</v>
      </c>
      <c r="AGZ17">
        <f t="shared" si="170"/>
        <v>0</v>
      </c>
      <c r="AHA17">
        <f t="shared" si="170"/>
        <v>0</v>
      </c>
      <c r="AHB17">
        <f t="shared" si="170"/>
        <v>0</v>
      </c>
      <c r="AHC17">
        <f t="shared" si="170"/>
        <v>0</v>
      </c>
      <c r="AHD17">
        <f t="shared" si="170"/>
        <v>0</v>
      </c>
      <c r="AHE17">
        <f t="shared" si="170"/>
        <v>0</v>
      </c>
      <c r="AHF17">
        <f t="shared" si="170"/>
        <v>0</v>
      </c>
      <c r="AHG17">
        <f t="shared" si="170"/>
        <v>0</v>
      </c>
      <c r="AHH17">
        <f t="shared" si="170"/>
        <v>0</v>
      </c>
      <c r="AHI17">
        <f t="shared" si="170"/>
        <v>0</v>
      </c>
      <c r="AHJ17">
        <f t="shared" si="170"/>
        <v>0</v>
      </c>
      <c r="AHK17">
        <f t="shared" si="170"/>
        <v>0</v>
      </c>
      <c r="AHL17">
        <f t="shared" si="170"/>
        <v>0</v>
      </c>
      <c r="AHM17">
        <f t="shared" si="170"/>
        <v>0</v>
      </c>
      <c r="AHN17">
        <f t="shared" si="170"/>
        <v>0</v>
      </c>
      <c r="AHO17">
        <f t="shared" si="170"/>
        <v>0</v>
      </c>
      <c r="AHP17">
        <f t="shared" si="170"/>
        <v>0</v>
      </c>
      <c r="AHQ17">
        <f t="shared" si="170"/>
        <v>0</v>
      </c>
      <c r="AHR17">
        <f t="shared" ref="AHR17:AKB17" si="171">SUMIF($D28:$D2008,"*CDC -*",AHR28:AHR2008)</f>
        <v>0</v>
      </c>
      <c r="AHS17">
        <f t="shared" si="171"/>
        <v>0</v>
      </c>
      <c r="AHT17">
        <f t="shared" si="171"/>
        <v>0</v>
      </c>
      <c r="AHU17">
        <f t="shared" si="171"/>
        <v>0</v>
      </c>
      <c r="AHV17">
        <f t="shared" si="171"/>
        <v>0</v>
      </c>
      <c r="AHW17">
        <f t="shared" si="171"/>
        <v>0</v>
      </c>
      <c r="AHX17">
        <f t="shared" si="171"/>
        <v>0</v>
      </c>
      <c r="AHY17">
        <f t="shared" si="171"/>
        <v>0</v>
      </c>
      <c r="AHZ17">
        <f t="shared" si="171"/>
        <v>0</v>
      </c>
      <c r="AIA17">
        <f t="shared" si="171"/>
        <v>0</v>
      </c>
      <c r="AIB17">
        <f t="shared" si="171"/>
        <v>0</v>
      </c>
      <c r="AIC17">
        <f t="shared" si="171"/>
        <v>0</v>
      </c>
      <c r="AID17">
        <f t="shared" si="171"/>
        <v>0</v>
      </c>
      <c r="AIE17">
        <f t="shared" si="171"/>
        <v>0</v>
      </c>
      <c r="AIF17">
        <f t="shared" si="171"/>
        <v>0</v>
      </c>
      <c r="AIG17">
        <f t="shared" si="171"/>
        <v>0</v>
      </c>
      <c r="AIH17">
        <f t="shared" si="171"/>
        <v>0</v>
      </c>
      <c r="AII17">
        <f t="shared" si="171"/>
        <v>0</v>
      </c>
      <c r="AIJ17">
        <f t="shared" si="171"/>
        <v>0</v>
      </c>
      <c r="AIK17">
        <f t="shared" si="171"/>
        <v>0</v>
      </c>
      <c r="AIL17">
        <f t="shared" si="171"/>
        <v>0</v>
      </c>
      <c r="AIM17">
        <f t="shared" si="171"/>
        <v>0</v>
      </c>
      <c r="AIN17">
        <f t="shared" si="171"/>
        <v>0</v>
      </c>
      <c r="AIO17">
        <f t="shared" si="171"/>
        <v>0</v>
      </c>
      <c r="AIP17">
        <f t="shared" si="171"/>
        <v>0</v>
      </c>
      <c r="AIQ17">
        <f t="shared" si="171"/>
        <v>0</v>
      </c>
      <c r="AIR17">
        <f t="shared" si="171"/>
        <v>0</v>
      </c>
      <c r="AIS17">
        <f t="shared" si="171"/>
        <v>0</v>
      </c>
      <c r="AIT17">
        <f t="shared" si="171"/>
        <v>0</v>
      </c>
      <c r="AIU17">
        <f t="shared" si="171"/>
        <v>0</v>
      </c>
      <c r="AIV17">
        <f t="shared" si="171"/>
        <v>0</v>
      </c>
      <c r="AIW17">
        <f t="shared" si="171"/>
        <v>0</v>
      </c>
      <c r="AIX17">
        <f t="shared" si="171"/>
        <v>0</v>
      </c>
      <c r="AIY17">
        <f t="shared" si="171"/>
        <v>0</v>
      </c>
      <c r="AIZ17">
        <f t="shared" si="171"/>
        <v>0</v>
      </c>
      <c r="AJA17">
        <f t="shared" si="171"/>
        <v>0</v>
      </c>
      <c r="AJB17">
        <f t="shared" si="171"/>
        <v>0</v>
      </c>
      <c r="AJC17">
        <f t="shared" si="171"/>
        <v>0</v>
      </c>
      <c r="AJD17">
        <f t="shared" si="171"/>
        <v>0</v>
      </c>
      <c r="AJE17">
        <f t="shared" si="171"/>
        <v>0</v>
      </c>
      <c r="AJF17">
        <f t="shared" si="171"/>
        <v>0</v>
      </c>
      <c r="AJG17">
        <f t="shared" si="171"/>
        <v>0</v>
      </c>
      <c r="AJH17">
        <f t="shared" si="171"/>
        <v>0</v>
      </c>
      <c r="AJI17">
        <f t="shared" si="171"/>
        <v>0</v>
      </c>
      <c r="AJJ17">
        <f t="shared" si="171"/>
        <v>0</v>
      </c>
      <c r="AJK17">
        <f t="shared" si="171"/>
        <v>0</v>
      </c>
      <c r="AJL17">
        <f t="shared" si="171"/>
        <v>0</v>
      </c>
      <c r="AJM17">
        <f t="shared" si="171"/>
        <v>0</v>
      </c>
      <c r="AJN17">
        <f t="shared" si="171"/>
        <v>0</v>
      </c>
      <c r="AJO17">
        <f t="shared" si="171"/>
        <v>0</v>
      </c>
      <c r="AJP17">
        <f t="shared" si="171"/>
        <v>0</v>
      </c>
      <c r="AJQ17">
        <f t="shared" si="171"/>
        <v>0</v>
      </c>
      <c r="AJR17">
        <f t="shared" si="171"/>
        <v>0</v>
      </c>
      <c r="AJS17">
        <f t="shared" si="171"/>
        <v>0</v>
      </c>
      <c r="AJT17">
        <f t="shared" si="171"/>
        <v>0</v>
      </c>
      <c r="AJU17">
        <f t="shared" si="171"/>
        <v>0</v>
      </c>
      <c r="AJV17">
        <f t="shared" si="171"/>
        <v>0</v>
      </c>
      <c r="AJW17">
        <f t="shared" si="171"/>
        <v>0</v>
      </c>
      <c r="AJX17">
        <f t="shared" si="171"/>
        <v>0</v>
      </c>
      <c r="AJY17">
        <f t="shared" si="171"/>
        <v>0</v>
      </c>
      <c r="AJZ17">
        <f t="shared" si="171"/>
        <v>0</v>
      </c>
      <c r="AKA17">
        <f t="shared" si="171"/>
        <v>0</v>
      </c>
      <c r="AKB17">
        <f t="shared" si="171"/>
        <v>0</v>
      </c>
    </row>
    <row r="18" spans="4:965" ht="10.5" customHeight="1">
      <c r="D18" s="27"/>
      <c r="E18" s="15"/>
      <c r="F18" s="15"/>
      <c r="G18" s="15"/>
      <c r="H18" s="15"/>
      <c r="I18" s="15"/>
      <c r="J18" s="15"/>
      <c r="K18" s="15"/>
      <c r="L18" s="15"/>
      <c r="M18" s="15"/>
      <c r="N18" s="15"/>
      <c r="O18" s="15"/>
      <c r="P18" s="15"/>
      <c r="Q18" s="15"/>
      <c r="R18" s="15"/>
      <c r="S18" s="15"/>
      <c r="T18" s="15"/>
      <c r="U18" s="15"/>
      <c r="V18" s="15"/>
      <c r="W18" s="15"/>
      <c r="X18" s="15"/>
      <c r="Y18" s="15"/>
      <c r="Z18" s="15"/>
      <c r="AA18" s="15"/>
      <c r="AB18" s="15"/>
      <c r="AC18" s="15"/>
      <c r="AD18" s="15"/>
      <c r="AE18" s="15"/>
      <c r="AF18" s="15"/>
      <c r="AG18" s="15"/>
      <c r="AH18" s="15"/>
      <c r="AI18" s="15"/>
      <c r="AJ18" s="15"/>
      <c r="AK18" s="15"/>
      <c r="AL18" s="15"/>
      <c r="AM18" s="15"/>
      <c r="AN18" s="15"/>
      <c r="AO18" s="15"/>
      <c r="AP18" s="15"/>
      <c r="AQ18" s="15"/>
      <c r="AR18" s="15"/>
      <c r="AS18" s="15"/>
      <c r="AT18" s="15"/>
      <c r="AU18" s="15"/>
      <c r="AV18" s="15"/>
      <c r="AW18" s="15"/>
      <c r="AX18" s="15"/>
      <c r="AY18" s="15"/>
      <c r="AZ18" s="15"/>
      <c r="BA18" s="15"/>
      <c r="BB18" s="15"/>
      <c r="BC18" s="15"/>
      <c r="BD18" s="15"/>
      <c r="BE18" s="15"/>
      <c r="BF18" s="15"/>
      <c r="BG18" s="15"/>
      <c r="BH18" s="15"/>
      <c r="BI18" s="15"/>
      <c r="BJ18" s="15"/>
      <c r="BK18" s="15"/>
      <c r="BL18" s="15"/>
      <c r="BM18" s="15"/>
      <c r="BN18" s="15"/>
      <c r="BO18" s="15"/>
      <c r="BP18" s="15"/>
      <c r="BQ18" s="15"/>
      <c r="BR18" s="15"/>
      <c r="BS18" s="15"/>
      <c r="BT18" s="15"/>
      <c r="BU18" s="15"/>
      <c r="BV18" s="15"/>
      <c r="BW18" s="15"/>
      <c r="BX18" s="15"/>
      <c r="BY18" s="15"/>
      <c r="BZ18" s="15"/>
      <c r="CA18" s="15"/>
      <c r="CB18" s="15"/>
      <c r="CC18" s="15"/>
      <c r="CD18" s="15"/>
      <c r="CE18" s="15"/>
      <c r="CF18" s="15"/>
      <c r="CG18" s="15"/>
      <c r="CH18" s="15"/>
      <c r="CI18" s="15"/>
      <c r="CJ18" s="15"/>
      <c r="CK18" s="15"/>
      <c r="CL18" s="15"/>
      <c r="CM18" s="15"/>
      <c r="CN18" s="15"/>
      <c r="CO18" s="15"/>
      <c r="CP18" s="15"/>
      <c r="CQ18" s="15"/>
      <c r="CR18" s="15"/>
      <c r="CS18" s="15"/>
      <c r="CT18" s="15"/>
      <c r="CU18" s="15"/>
      <c r="CV18" s="15"/>
      <c r="CW18" s="15"/>
      <c r="CX18" s="15"/>
      <c r="CY18" s="15"/>
      <c r="CZ18" s="15"/>
      <c r="DA18" s="15"/>
      <c r="DB18" s="15"/>
      <c r="DC18" s="15"/>
      <c r="DD18" s="15"/>
      <c r="DE18" s="15"/>
      <c r="DF18" s="15"/>
      <c r="DG18" s="15"/>
      <c r="DH18" s="15"/>
      <c r="DI18" s="15"/>
      <c r="DJ18" s="15"/>
      <c r="DK18" s="15"/>
      <c r="DL18" s="15"/>
      <c r="DM18" s="15"/>
      <c r="DN18" s="15"/>
      <c r="DO18" s="15"/>
      <c r="DP18" s="15"/>
      <c r="DQ18" s="15"/>
      <c r="DR18" s="15"/>
      <c r="DS18" s="15"/>
      <c r="DT18" s="15"/>
      <c r="DU18" s="15"/>
      <c r="DV18" s="15"/>
      <c r="DW18" s="15"/>
      <c r="DX18" s="15"/>
      <c r="DY18" s="15"/>
      <c r="DZ18" s="15"/>
      <c r="EA18" s="15"/>
      <c r="EB18" s="15"/>
      <c r="EC18" s="15"/>
      <c r="ED18" s="15"/>
      <c r="EE18" s="15"/>
      <c r="EF18" s="15"/>
      <c r="EG18" s="15"/>
      <c r="EH18" s="15"/>
      <c r="EI18" s="15"/>
      <c r="EJ18" s="15"/>
      <c r="EK18" s="15"/>
      <c r="EL18" s="15"/>
      <c r="EM18" s="15"/>
      <c r="EN18" s="15"/>
      <c r="EO18" s="15"/>
      <c r="EP18" s="15"/>
      <c r="EQ18" s="15"/>
      <c r="ER18" s="15"/>
      <c r="ES18" s="15"/>
      <c r="ET18" s="15"/>
      <c r="EU18" s="15"/>
      <c r="EV18" s="15"/>
      <c r="EW18" s="15"/>
      <c r="EX18" s="15"/>
      <c r="EY18" s="15"/>
      <c r="EZ18" s="15"/>
      <c r="FA18" s="15"/>
      <c r="FB18" s="15"/>
      <c r="FC18" s="15"/>
      <c r="FD18" s="15"/>
      <c r="FE18" s="15"/>
      <c r="FF18" s="15"/>
      <c r="FG18" s="15"/>
      <c r="FH18" s="15"/>
      <c r="FI18" s="15"/>
      <c r="FJ18" s="15"/>
      <c r="FK18" s="15"/>
      <c r="FL18" s="15"/>
      <c r="FM18" s="15"/>
      <c r="FN18" s="15"/>
      <c r="FO18" s="15"/>
      <c r="FP18" s="15"/>
      <c r="FQ18" s="15"/>
      <c r="FR18" s="15"/>
      <c r="FS18" s="15"/>
      <c r="FT18" s="15"/>
      <c r="FU18" s="15"/>
      <c r="FV18" s="15"/>
      <c r="FW18" s="15"/>
      <c r="FX18" s="15"/>
      <c r="FY18" s="15"/>
      <c r="FZ18" s="15"/>
      <c r="GA18" s="15"/>
      <c r="GB18" s="15"/>
      <c r="GC18" s="15"/>
      <c r="GD18" s="15"/>
      <c r="GE18" s="15"/>
      <c r="GF18" s="15"/>
      <c r="GG18" s="15"/>
      <c r="GH18" s="15"/>
      <c r="GI18" s="15"/>
      <c r="GJ18" s="15"/>
      <c r="GK18" s="15"/>
      <c r="GL18" s="15"/>
      <c r="GM18" s="15"/>
      <c r="GN18" s="15"/>
      <c r="GO18" s="15"/>
      <c r="GP18" s="15"/>
      <c r="GQ18" s="15"/>
      <c r="GR18" s="15"/>
      <c r="GS18" s="15"/>
      <c r="GT18" s="15"/>
      <c r="GU18" s="15"/>
      <c r="GV18" s="15"/>
      <c r="GW18" s="15"/>
      <c r="GX18" s="15"/>
      <c r="GY18" s="15"/>
      <c r="GZ18" s="15"/>
      <c r="HA18" s="15"/>
      <c r="HB18" s="15"/>
      <c r="HC18" s="15"/>
      <c r="HD18" s="15"/>
      <c r="HE18" s="15"/>
      <c r="HF18" s="15"/>
      <c r="HG18" s="15"/>
      <c r="HH18" s="15"/>
      <c r="HI18" s="15"/>
      <c r="HJ18" s="15"/>
      <c r="HK18" s="15"/>
      <c r="HL18" s="15"/>
      <c r="HM18" s="15"/>
      <c r="HN18" s="15"/>
      <c r="HO18" s="15"/>
      <c r="HP18" s="15"/>
      <c r="HQ18" s="15"/>
      <c r="HR18" s="15"/>
      <c r="HS18" s="15"/>
      <c r="HT18" s="15"/>
      <c r="HU18" s="15"/>
      <c r="HV18" s="15"/>
      <c r="HW18" s="15"/>
      <c r="HX18" s="15"/>
      <c r="HY18" s="15"/>
      <c r="HZ18" s="15"/>
      <c r="IA18" s="15"/>
      <c r="IB18" s="15"/>
      <c r="IC18" s="15"/>
      <c r="ID18" s="15"/>
      <c r="IE18" s="15"/>
      <c r="IF18" s="15"/>
      <c r="IG18" s="15"/>
      <c r="IH18" s="15"/>
      <c r="II18" s="15"/>
      <c r="IJ18" s="15"/>
      <c r="IK18" s="15"/>
      <c r="IL18" s="15"/>
      <c r="IM18" s="15"/>
      <c r="IN18" s="15"/>
      <c r="IO18" s="15"/>
      <c r="IP18" s="15"/>
      <c r="IQ18" s="15"/>
      <c r="IR18" s="15"/>
      <c r="IS18" s="15"/>
      <c r="IT18" s="15"/>
      <c r="IU18" s="15"/>
      <c r="IV18" s="15"/>
      <c r="IW18" s="15"/>
      <c r="IX18" s="15"/>
      <c r="IY18" s="15"/>
      <c r="IZ18" s="15"/>
      <c r="JA18" s="15"/>
      <c r="JB18" s="15"/>
      <c r="JC18" s="15"/>
      <c r="JD18" s="15"/>
      <c r="JE18" s="15"/>
      <c r="JF18" s="15"/>
      <c r="JG18" s="15"/>
      <c r="JH18" s="15"/>
      <c r="JI18" s="15"/>
      <c r="JJ18" s="15"/>
      <c r="JK18" s="15"/>
      <c r="JL18" s="15"/>
      <c r="JM18" s="15"/>
      <c r="JN18" s="15"/>
      <c r="JO18" s="15"/>
      <c r="JP18" s="15"/>
      <c r="JQ18" s="15"/>
      <c r="JR18" s="15"/>
      <c r="JS18" s="15"/>
      <c r="JT18" s="15"/>
      <c r="JU18" s="15"/>
      <c r="JV18" s="15"/>
      <c r="JW18" s="15"/>
      <c r="JX18" s="15"/>
      <c r="JY18" s="15"/>
      <c r="JZ18" s="15"/>
      <c r="KA18" s="15"/>
      <c r="KB18" s="15"/>
      <c r="KC18" s="15"/>
      <c r="KD18" s="15"/>
      <c r="KE18" s="15"/>
      <c r="KF18" s="15"/>
      <c r="KG18" s="15"/>
      <c r="KH18" s="15"/>
      <c r="KI18" s="15"/>
      <c r="KJ18" s="15"/>
      <c r="KK18" s="15"/>
      <c r="KL18" s="15"/>
      <c r="KM18" s="15"/>
      <c r="KN18" s="15"/>
      <c r="KO18" s="15"/>
      <c r="KP18" s="15"/>
      <c r="KQ18" s="15"/>
      <c r="KR18" s="15"/>
      <c r="KS18" s="15"/>
      <c r="KT18" s="15"/>
      <c r="KU18" s="15"/>
      <c r="KV18" s="15"/>
      <c r="KW18" s="15"/>
      <c r="KX18" s="15"/>
      <c r="KY18" s="15"/>
      <c r="KZ18" s="15"/>
      <c r="LA18" s="15"/>
      <c r="LB18" s="15"/>
      <c r="LC18" s="15"/>
      <c r="LD18" s="15"/>
      <c r="LE18" s="15"/>
      <c r="LF18" s="15"/>
      <c r="LG18" s="15"/>
      <c r="LH18" s="15"/>
      <c r="LI18" s="15"/>
      <c r="LJ18" s="15"/>
      <c r="LK18" s="15"/>
      <c r="LL18" s="15"/>
      <c r="LM18" s="15"/>
      <c r="LN18" s="15"/>
      <c r="LO18" s="15"/>
      <c r="LP18" s="15"/>
      <c r="LQ18" s="15"/>
      <c r="LR18" s="15"/>
      <c r="LS18" s="15"/>
      <c r="LT18" s="15"/>
      <c r="LU18" s="15"/>
      <c r="LV18" s="15"/>
      <c r="LW18" s="15"/>
      <c r="LX18" s="15"/>
      <c r="LY18" s="15"/>
      <c r="LZ18" s="15"/>
      <c r="MA18" s="15"/>
      <c r="MB18" s="15"/>
      <c r="MC18" s="15"/>
      <c r="MD18" s="15"/>
      <c r="ME18" s="15"/>
      <c r="MF18" s="15"/>
      <c r="MG18" s="15"/>
      <c r="MH18" s="15"/>
      <c r="MI18" s="15"/>
      <c r="MJ18" s="15"/>
      <c r="MK18" s="15"/>
      <c r="ML18" s="15"/>
      <c r="MM18" s="15"/>
      <c r="MN18" s="15"/>
      <c r="MO18" s="15"/>
      <c r="MP18" s="15"/>
      <c r="MQ18" s="15"/>
      <c r="MR18" s="15"/>
      <c r="MS18" s="15"/>
      <c r="MT18" s="15"/>
      <c r="MU18" s="15"/>
      <c r="MV18" s="15"/>
      <c r="MW18" s="15"/>
      <c r="MX18" s="15"/>
      <c r="MY18" s="15"/>
      <c r="MZ18" s="15"/>
      <c r="NA18" s="15"/>
      <c r="NB18" s="15"/>
      <c r="NC18" s="15"/>
      <c r="ND18" s="15"/>
      <c r="NE18" s="15"/>
      <c r="NF18" s="15"/>
      <c r="NG18" s="15"/>
      <c r="NH18" s="15"/>
      <c r="NI18" s="15"/>
      <c r="NJ18" s="15"/>
      <c r="NK18" s="15"/>
      <c r="NL18" s="15"/>
      <c r="NM18" s="15"/>
      <c r="NN18" s="15"/>
      <c r="NO18" s="15"/>
      <c r="NP18" s="15"/>
      <c r="NQ18" s="15"/>
      <c r="NR18" s="15"/>
      <c r="NS18" s="15"/>
      <c r="NT18" s="15"/>
      <c r="NU18" s="15"/>
      <c r="NV18" s="15"/>
      <c r="NW18" s="15"/>
      <c r="NX18" s="15"/>
      <c r="NY18" s="15"/>
      <c r="NZ18" s="15"/>
      <c r="OA18" s="15"/>
      <c r="OB18" s="15"/>
      <c r="OC18" s="15"/>
      <c r="OD18" s="15"/>
      <c r="OE18" s="15"/>
      <c r="OF18" s="15"/>
      <c r="OG18" s="15"/>
      <c r="OH18" s="15"/>
      <c r="OI18" s="15"/>
      <c r="OJ18" s="15"/>
      <c r="OK18" s="15"/>
      <c r="OL18" s="15"/>
      <c r="OM18" s="15"/>
      <c r="ON18" s="15"/>
      <c r="OO18" s="15"/>
      <c r="OP18" s="15"/>
      <c r="OQ18" s="15"/>
      <c r="OR18" s="15"/>
      <c r="OS18" s="15"/>
      <c r="OT18" s="15"/>
      <c r="OU18" s="15"/>
      <c r="OV18" s="15"/>
      <c r="OW18" s="15"/>
      <c r="OX18" s="15"/>
      <c r="OY18" s="15"/>
      <c r="OZ18" s="15"/>
      <c r="PA18" s="15"/>
      <c r="PB18" s="15"/>
      <c r="PC18" s="15"/>
      <c r="PD18" s="15"/>
      <c r="PE18" s="15"/>
      <c r="PF18" s="15"/>
      <c r="PG18" s="15"/>
      <c r="PH18" s="15"/>
      <c r="PI18" s="15"/>
      <c r="PJ18" s="15"/>
      <c r="PK18" s="15"/>
      <c r="PL18" s="15"/>
      <c r="PM18" s="15"/>
      <c r="PN18" s="15"/>
      <c r="PO18" s="15"/>
      <c r="PP18" s="15"/>
      <c r="PQ18" s="15"/>
      <c r="PR18" s="15"/>
      <c r="PS18" s="15"/>
      <c r="PT18" s="15"/>
      <c r="PU18" s="15"/>
      <c r="PV18" s="15"/>
      <c r="PW18" s="15"/>
      <c r="PX18" s="15"/>
      <c r="PY18" s="15"/>
      <c r="PZ18" s="15"/>
      <c r="QA18" s="15"/>
      <c r="QB18" s="15"/>
      <c r="QC18" s="15"/>
      <c r="QD18" s="15"/>
      <c r="QE18" s="15"/>
      <c r="QF18" s="15"/>
      <c r="QG18" s="15"/>
      <c r="QH18" s="15"/>
      <c r="QI18" s="15"/>
      <c r="QJ18" s="15"/>
      <c r="QK18" s="15"/>
      <c r="QL18" s="15"/>
      <c r="QM18" s="15"/>
      <c r="QN18" s="15"/>
      <c r="QO18" s="15"/>
      <c r="QP18" s="15"/>
      <c r="QQ18" s="15"/>
      <c r="QR18" s="15"/>
      <c r="QS18" s="15"/>
      <c r="QT18" s="15"/>
      <c r="QU18" s="15"/>
      <c r="QV18" s="15"/>
      <c r="QW18" s="15"/>
      <c r="QX18" s="15"/>
      <c r="QY18" s="15"/>
      <c r="QZ18" s="15"/>
      <c r="RA18" s="15"/>
      <c r="RB18" s="15"/>
      <c r="RC18" s="15"/>
      <c r="RD18" s="15"/>
      <c r="RE18" s="15"/>
      <c r="RF18" s="15"/>
      <c r="RG18" s="15"/>
      <c r="RH18" s="15"/>
      <c r="RI18" s="15"/>
      <c r="RJ18" s="15"/>
      <c r="RK18" s="15"/>
      <c r="RL18" s="15"/>
      <c r="RM18" s="15"/>
      <c r="RN18" s="15"/>
      <c r="RO18" s="15"/>
      <c r="RP18" s="15"/>
      <c r="RQ18" s="15"/>
      <c r="RR18" s="15"/>
      <c r="RS18" s="15"/>
      <c r="RT18" s="15"/>
      <c r="RU18" s="15"/>
      <c r="RV18" s="15"/>
      <c r="RW18" s="15"/>
      <c r="RX18" s="15"/>
      <c r="RY18" s="15"/>
      <c r="RZ18" s="15"/>
      <c r="SA18" s="15"/>
      <c r="SB18" s="15"/>
      <c r="SC18" s="15"/>
      <c r="SD18" s="15"/>
      <c r="SE18" s="15"/>
      <c r="SF18" s="15"/>
      <c r="SG18" s="15"/>
      <c r="SH18" s="15"/>
      <c r="SI18" s="15"/>
      <c r="SJ18" s="15"/>
      <c r="SK18" s="15"/>
      <c r="SL18" s="15"/>
      <c r="SM18" s="15"/>
      <c r="SN18" s="15"/>
      <c r="SO18" s="15"/>
      <c r="SP18" s="15"/>
      <c r="SQ18" s="15"/>
      <c r="SR18" s="15"/>
      <c r="SS18" s="15"/>
      <c r="ST18" s="15"/>
      <c r="SU18" s="15"/>
      <c r="SV18" s="15"/>
      <c r="SW18" s="15"/>
      <c r="SX18" s="15"/>
      <c r="SY18" s="15"/>
      <c r="SZ18" s="15"/>
      <c r="TA18" s="15"/>
      <c r="TB18" s="15"/>
      <c r="TC18" s="15"/>
      <c r="TD18" s="15"/>
      <c r="TE18" s="15"/>
      <c r="TF18" s="15"/>
      <c r="TG18" s="15"/>
      <c r="TH18" s="15"/>
      <c r="TI18" s="15"/>
      <c r="TJ18" s="15"/>
      <c r="TK18" s="15"/>
      <c r="TL18" s="15"/>
      <c r="TM18" s="15"/>
      <c r="TN18" s="15"/>
      <c r="TO18" s="15"/>
      <c r="TP18" s="15"/>
      <c r="TQ18" s="15"/>
      <c r="TR18" s="15"/>
      <c r="TS18" s="15"/>
      <c r="TT18" s="15"/>
      <c r="TU18" s="15"/>
      <c r="TV18" s="15"/>
      <c r="TW18" s="15"/>
      <c r="TX18" s="15"/>
      <c r="TY18" s="15"/>
      <c r="TZ18" s="15"/>
      <c r="UA18" s="15"/>
      <c r="UB18" s="15"/>
      <c r="UC18" s="15"/>
      <c r="UD18" s="15"/>
      <c r="UE18" s="15"/>
      <c r="UF18" s="15"/>
      <c r="UG18" s="15"/>
      <c r="UH18" s="15"/>
      <c r="UI18" s="15"/>
      <c r="UJ18" s="15"/>
      <c r="UK18" s="15"/>
      <c r="UL18" s="15"/>
      <c r="UM18" s="15"/>
      <c r="UN18" s="15"/>
      <c r="UO18" s="15"/>
      <c r="UP18" s="15"/>
      <c r="UQ18" s="15"/>
      <c r="UR18" s="15"/>
      <c r="US18" s="15"/>
      <c r="UT18" s="15"/>
      <c r="UU18" s="15"/>
      <c r="UV18" s="15"/>
      <c r="UW18" s="15"/>
      <c r="UX18" s="15"/>
      <c r="UY18" s="15"/>
      <c r="UZ18" s="15"/>
      <c r="VA18" s="15"/>
      <c r="VB18" s="15"/>
      <c r="VC18" s="15"/>
      <c r="VD18" s="15"/>
      <c r="VE18" s="15"/>
      <c r="VF18" s="15"/>
      <c r="VG18" s="15"/>
      <c r="VH18" s="15"/>
      <c r="VI18" s="15"/>
      <c r="VJ18" s="15"/>
      <c r="VK18" s="15"/>
      <c r="VL18" s="15"/>
      <c r="VM18" s="15"/>
      <c r="VN18" s="15"/>
      <c r="VO18" s="15"/>
      <c r="VP18" s="15"/>
      <c r="VQ18" s="15"/>
      <c r="VR18" s="15"/>
      <c r="VS18" s="15"/>
      <c r="VT18" s="15"/>
      <c r="VU18" s="15"/>
      <c r="VV18" s="15"/>
      <c r="VW18" s="15"/>
      <c r="VX18" s="15"/>
      <c r="VY18" s="15"/>
      <c r="VZ18" s="15"/>
      <c r="WA18" s="15"/>
      <c r="WB18" s="15"/>
      <c r="WC18" s="15"/>
      <c r="WD18" s="15"/>
      <c r="WE18" s="15"/>
      <c r="WF18" s="15"/>
      <c r="WG18" s="15"/>
      <c r="WH18" s="15"/>
      <c r="WI18" s="15"/>
      <c r="WJ18" s="15"/>
      <c r="WK18" s="15"/>
      <c r="WL18" s="15"/>
      <c r="WM18" s="15"/>
      <c r="WN18" s="15"/>
      <c r="WO18" s="15"/>
      <c r="WP18" s="15"/>
      <c r="WQ18" s="15"/>
      <c r="WR18" s="15"/>
      <c r="WS18" s="15"/>
      <c r="WT18" s="15"/>
      <c r="WU18" s="15"/>
      <c r="WV18" s="15"/>
      <c r="WW18" s="15"/>
      <c r="WX18" s="15"/>
      <c r="WY18" s="15"/>
      <c r="WZ18" s="15"/>
      <c r="XA18" s="15"/>
      <c r="XB18" s="15"/>
      <c r="XC18" s="15"/>
      <c r="XD18" s="15"/>
      <c r="XE18" s="15"/>
      <c r="XF18" s="15"/>
      <c r="XG18" s="15"/>
      <c r="XH18" s="15"/>
      <c r="XI18" s="15"/>
      <c r="XJ18" s="15"/>
      <c r="XK18" s="15"/>
      <c r="XL18" s="15"/>
      <c r="XM18" s="15"/>
      <c r="XN18" s="15"/>
      <c r="XO18" s="15"/>
      <c r="XP18" s="15"/>
      <c r="XQ18" s="15"/>
      <c r="XR18" s="15"/>
      <c r="XS18" s="15"/>
      <c r="XT18" s="15"/>
      <c r="XU18" s="15"/>
      <c r="XV18" s="15"/>
      <c r="XW18" s="15"/>
      <c r="XX18" s="15"/>
      <c r="XY18" s="15"/>
      <c r="XZ18" s="15"/>
      <c r="YA18" s="15"/>
      <c r="YB18" s="15"/>
      <c r="YC18" s="15"/>
      <c r="YD18" s="15"/>
      <c r="YE18" s="15"/>
      <c r="YF18" s="15"/>
      <c r="YG18" s="15"/>
      <c r="YH18" s="15"/>
      <c r="YI18" s="15"/>
      <c r="YJ18" s="15"/>
      <c r="YK18" s="15"/>
      <c r="YL18" s="15"/>
      <c r="YM18" s="15"/>
      <c r="YN18" s="15"/>
      <c r="YO18" s="15"/>
      <c r="YP18" s="15"/>
      <c r="YQ18" s="15"/>
      <c r="YR18" s="15"/>
      <c r="YS18" s="15"/>
      <c r="YT18" s="15"/>
      <c r="YU18" s="15"/>
      <c r="YV18" s="15"/>
      <c r="YW18" s="15"/>
      <c r="YX18" s="15"/>
      <c r="YY18" s="15"/>
      <c r="YZ18" s="15"/>
      <c r="ZA18" s="15"/>
      <c r="ZB18" s="15"/>
      <c r="ZC18" s="15"/>
      <c r="ZD18" s="15"/>
      <c r="ZE18" s="15"/>
      <c r="ZF18" s="15"/>
      <c r="ZG18" s="15"/>
      <c r="ZH18" s="15"/>
      <c r="ZI18" s="15"/>
      <c r="ZJ18" s="15"/>
      <c r="ZK18" s="15"/>
      <c r="ZL18" s="15"/>
      <c r="ZM18" s="15"/>
      <c r="ZN18" s="15"/>
      <c r="ZO18" s="15"/>
      <c r="ZP18" s="15"/>
      <c r="ZQ18" s="15"/>
      <c r="ZR18" s="15"/>
      <c r="ZS18" s="15"/>
      <c r="ZT18" s="15"/>
      <c r="ZU18" s="15"/>
      <c r="ZV18" s="15"/>
      <c r="ZW18" s="15"/>
      <c r="ZX18" s="15"/>
      <c r="ZY18" s="15"/>
      <c r="ZZ18" s="15"/>
      <c r="AAA18" s="15"/>
      <c r="AAB18" s="15"/>
      <c r="AAC18" s="15"/>
      <c r="AAD18" s="15"/>
      <c r="AAE18" s="15"/>
      <c r="AAF18" s="15"/>
      <c r="AAG18" s="15"/>
      <c r="AAH18" s="15"/>
      <c r="AAI18" s="15"/>
      <c r="AAJ18" s="15"/>
      <c r="AAK18" s="15"/>
      <c r="AAL18" s="15"/>
      <c r="AAM18" s="15"/>
      <c r="AAN18" s="15"/>
      <c r="AAO18" s="15"/>
      <c r="AAP18" s="15"/>
      <c r="AAQ18" s="15"/>
      <c r="AAR18" s="15"/>
      <c r="AAS18" s="15"/>
      <c r="AAT18" s="15"/>
      <c r="AAU18" s="15"/>
      <c r="AAV18" s="15"/>
      <c r="AAW18" s="15"/>
      <c r="AAX18" s="15"/>
      <c r="AAY18" s="15"/>
      <c r="AAZ18" s="15"/>
      <c r="ABA18" s="15"/>
      <c r="ABB18" s="15"/>
      <c r="ABC18" s="15"/>
      <c r="ABD18" s="15"/>
      <c r="ABE18" s="15"/>
      <c r="ABF18" s="15"/>
      <c r="ABG18" s="15"/>
      <c r="ABH18" s="15"/>
      <c r="ABI18" s="15"/>
      <c r="ABJ18" s="15"/>
      <c r="ABK18" s="15"/>
      <c r="ABL18" s="15"/>
      <c r="ABM18" s="15"/>
      <c r="ABN18" s="15"/>
      <c r="ABO18" s="15"/>
      <c r="ABP18" s="15"/>
      <c r="ABQ18" s="15"/>
      <c r="ABR18" s="15"/>
      <c r="ABS18" s="15"/>
      <c r="ABT18" s="15"/>
      <c r="ABU18" s="15"/>
      <c r="ABV18" s="15"/>
      <c r="ABW18" s="15"/>
      <c r="ABX18" s="15"/>
      <c r="ABY18" s="15"/>
      <c r="ABZ18" s="15"/>
      <c r="ACA18" s="15"/>
      <c r="ACB18" s="15"/>
      <c r="ACC18" s="15"/>
      <c r="ACD18" s="15"/>
      <c r="ACE18" s="15"/>
      <c r="ACF18" s="15"/>
      <c r="ACG18" s="15"/>
      <c r="ACH18" s="15"/>
      <c r="ACI18" s="15"/>
      <c r="ACJ18" s="15"/>
      <c r="ACK18" s="15"/>
      <c r="ACL18" s="15"/>
      <c r="ACM18" s="15"/>
      <c r="ACN18" s="15"/>
      <c r="ACO18" s="15"/>
      <c r="ACP18" s="15"/>
      <c r="ACQ18" s="15"/>
      <c r="ACR18" s="15"/>
      <c r="ACS18" s="15"/>
      <c r="ACT18" s="15"/>
      <c r="ACU18" s="15"/>
      <c r="ACV18" s="15"/>
      <c r="ACW18" s="15"/>
      <c r="ACX18" s="15"/>
      <c r="ACY18" s="15"/>
      <c r="ACZ18" s="15"/>
      <c r="ADA18" s="15"/>
      <c r="ADB18" s="15"/>
      <c r="ADC18" s="15"/>
      <c r="ADD18" s="15"/>
      <c r="ADE18" s="15"/>
      <c r="ADF18" s="15"/>
      <c r="ADG18" s="15"/>
      <c r="ADH18" s="15"/>
      <c r="ADI18" s="15"/>
      <c r="ADJ18" s="15"/>
      <c r="ADK18" s="15"/>
      <c r="ADL18" s="15"/>
      <c r="ADM18" s="15"/>
      <c r="ADN18" s="15"/>
      <c r="ADO18" s="15"/>
      <c r="ADP18" s="15"/>
      <c r="ADQ18" s="15"/>
      <c r="ADR18" s="15"/>
      <c r="ADS18" s="15"/>
      <c r="ADT18" s="15"/>
      <c r="ADU18" s="15"/>
      <c r="ADV18" s="15"/>
      <c r="ADW18" s="15"/>
      <c r="ADX18" s="15"/>
      <c r="ADY18" s="15"/>
      <c r="ADZ18" s="15"/>
      <c r="AEA18" s="15"/>
      <c r="AEB18" s="15"/>
      <c r="AEC18" s="15"/>
      <c r="AED18" s="15"/>
      <c r="AEE18" s="15"/>
      <c r="AEF18" s="15"/>
      <c r="AEG18" s="15"/>
      <c r="AEH18" s="15"/>
      <c r="AEI18" s="15"/>
      <c r="AEJ18" s="15"/>
      <c r="AEK18" s="15"/>
      <c r="AEL18" s="15"/>
      <c r="AEM18" s="15"/>
      <c r="AEN18" s="15"/>
      <c r="AEO18" s="15"/>
      <c r="AEP18" s="15"/>
      <c r="AEQ18" s="15"/>
      <c r="AER18" s="15"/>
      <c r="AES18" s="15"/>
      <c r="AET18" s="15"/>
      <c r="AEU18" s="15"/>
      <c r="AEV18" s="15"/>
      <c r="AEW18" s="15"/>
      <c r="AEX18" s="15"/>
      <c r="AEY18" s="15"/>
      <c r="AEZ18" s="15"/>
      <c r="AFA18" s="15"/>
      <c r="AFB18" s="15"/>
      <c r="AFC18" s="15"/>
      <c r="AFD18" s="15"/>
      <c r="AFE18" s="15"/>
      <c r="AFF18" s="15"/>
      <c r="AFG18" s="15"/>
      <c r="AFH18" s="15"/>
      <c r="AFI18" s="15"/>
      <c r="AFJ18" s="15"/>
      <c r="AFK18" s="15"/>
      <c r="AFL18" s="15"/>
      <c r="AFM18" s="15"/>
      <c r="AFN18" s="15"/>
      <c r="AFO18" s="15"/>
      <c r="AFP18" s="15"/>
      <c r="AFQ18" s="15"/>
      <c r="AFR18" s="15"/>
      <c r="AFS18" s="15"/>
      <c r="AFT18" s="15"/>
      <c r="AFU18" s="15"/>
      <c r="AFV18" s="15"/>
      <c r="AFW18" s="15"/>
      <c r="AFX18" s="15"/>
      <c r="AFY18" s="15"/>
      <c r="AFZ18" s="15"/>
      <c r="AGA18" s="15"/>
      <c r="AGB18" s="15"/>
      <c r="AGC18" s="15"/>
      <c r="AGD18" s="15"/>
      <c r="AGE18" s="15"/>
      <c r="AGF18" s="15"/>
      <c r="AGG18" s="15"/>
      <c r="AGH18" s="15"/>
      <c r="AGI18" s="15"/>
      <c r="AGJ18" s="15"/>
      <c r="AGK18" s="15"/>
      <c r="AGL18" s="15"/>
      <c r="AGM18" s="15"/>
      <c r="AGN18" s="15"/>
      <c r="AGO18" s="15"/>
      <c r="AGP18" s="15"/>
      <c r="AGQ18" s="15"/>
      <c r="AGR18" s="15"/>
      <c r="AGS18" s="15"/>
      <c r="AGT18" s="15"/>
      <c r="AGU18" s="15"/>
      <c r="AGV18" s="15"/>
      <c r="AGW18" s="15"/>
      <c r="AGX18" s="15"/>
      <c r="AGY18" s="15"/>
      <c r="AGZ18" s="15"/>
      <c r="AHA18" s="15"/>
      <c r="AHB18" s="15"/>
      <c r="AHC18" s="15"/>
      <c r="AHD18" s="15"/>
      <c r="AHE18" s="15"/>
      <c r="AHF18" s="15"/>
      <c r="AHG18" s="15"/>
      <c r="AHH18" s="15"/>
      <c r="AHI18" s="15"/>
      <c r="AHJ18" s="15"/>
      <c r="AHK18" s="15"/>
      <c r="AHL18" s="15"/>
      <c r="AHM18" s="15"/>
      <c r="AHN18" s="15"/>
      <c r="AHO18" s="15"/>
      <c r="AHP18" s="15"/>
      <c r="AHQ18" s="15"/>
      <c r="AHR18" s="15"/>
      <c r="AHS18" s="15"/>
      <c r="AHT18" s="15"/>
      <c r="AHU18" s="15"/>
      <c r="AHV18" s="15"/>
      <c r="AHW18" s="15"/>
      <c r="AHX18" s="15"/>
      <c r="AHY18" s="15"/>
      <c r="AHZ18" s="15"/>
      <c r="AIA18" s="15"/>
      <c r="AIB18" s="15"/>
      <c r="AIC18" s="15"/>
      <c r="AID18" s="15"/>
      <c r="AIE18" s="15"/>
      <c r="AIF18" s="15"/>
      <c r="AIG18" s="15"/>
      <c r="AIH18" s="15"/>
      <c r="AII18" s="15"/>
      <c r="AIJ18" s="15"/>
      <c r="AIK18" s="15"/>
      <c r="AIL18" s="15"/>
      <c r="AIM18" s="15"/>
      <c r="AIN18" s="15"/>
      <c r="AIO18" s="15"/>
      <c r="AIP18" s="15"/>
      <c r="AIQ18" s="15"/>
      <c r="AIR18" s="15"/>
      <c r="AIS18" s="15"/>
      <c r="AIT18" s="15"/>
      <c r="AIU18" s="15"/>
      <c r="AIV18" s="15"/>
      <c r="AIW18" s="15"/>
      <c r="AIX18" s="15"/>
      <c r="AIY18" s="15"/>
      <c r="AIZ18" s="15"/>
      <c r="AJA18" s="15"/>
      <c r="AJB18" s="15"/>
      <c r="AJC18" s="15"/>
      <c r="AJD18" s="15"/>
      <c r="AJE18" s="15"/>
      <c r="AJF18" s="15"/>
      <c r="AJG18" s="15"/>
      <c r="AJH18" s="15"/>
      <c r="AJI18" s="15"/>
      <c r="AJJ18" s="15"/>
      <c r="AJK18" s="15"/>
      <c r="AJL18" s="15"/>
      <c r="AJM18" s="15"/>
      <c r="AJN18" s="15"/>
      <c r="AJO18" s="15"/>
      <c r="AJP18" s="15"/>
      <c r="AJQ18" s="15"/>
      <c r="AJR18" s="15"/>
      <c r="AJS18" s="15"/>
      <c r="AJT18" s="15"/>
      <c r="AJU18" s="15"/>
      <c r="AJV18" s="15"/>
      <c r="AJW18" s="15"/>
      <c r="AJX18" s="15"/>
      <c r="AJY18" s="15"/>
      <c r="AJZ18" s="15"/>
      <c r="AKA18" s="15"/>
      <c r="AKB18" s="15"/>
    </row>
    <row r="19" spans="4:965" s="15" customFormat="1" ht="21.75" customHeight="1">
      <c r="D19" s="16" t="s">
        <v>33</v>
      </c>
      <c r="E19" s="16">
        <f t="shared" ref="E19:CK19" si="172">SUM(E6:E18)</f>
        <v>0</v>
      </c>
      <c r="F19" s="16">
        <f t="shared" si="172"/>
        <v>0</v>
      </c>
      <c r="G19" s="16">
        <f t="shared" si="172"/>
        <v>0</v>
      </c>
      <c r="H19" s="16">
        <f t="shared" si="172"/>
        <v>0</v>
      </c>
      <c r="I19" s="98">
        <f t="shared" si="172"/>
        <v>0</v>
      </c>
      <c r="J19" s="98">
        <f t="shared" si="172"/>
        <v>0</v>
      </c>
      <c r="K19" s="98">
        <f t="shared" si="172"/>
        <v>0</v>
      </c>
      <c r="L19" s="98">
        <f t="shared" si="172"/>
        <v>0</v>
      </c>
      <c r="M19" s="16">
        <f t="shared" si="172"/>
        <v>0</v>
      </c>
      <c r="N19" s="16">
        <f t="shared" si="172"/>
        <v>0</v>
      </c>
      <c r="O19" s="16">
        <f t="shared" si="172"/>
        <v>0</v>
      </c>
      <c r="P19" s="16">
        <f t="shared" si="172"/>
        <v>0</v>
      </c>
      <c r="Q19" s="98">
        <f t="shared" si="172"/>
        <v>0</v>
      </c>
      <c r="R19" s="98">
        <f t="shared" si="172"/>
        <v>0</v>
      </c>
      <c r="S19" s="98">
        <f t="shared" si="172"/>
        <v>0</v>
      </c>
      <c r="T19" s="98">
        <f t="shared" si="172"/>
        <v>0</v>
      </c>
      <c r="U19" s="16">
        <f t="shared" si="172"/>
        <v>0</v>
      </c>
      <c r="V19" s="16">
        <f t="shared" si="172"/>
        <v>0</v>
      </c>
      <c r="W19" s="16">
        <f t="shared" si="172"/>
        <v>0</v>
      </c>
      <c r="X19" s="16">
        <f t="shared" si="172"/>
        <v>0</v>
      </c>
      <c r="Y19" s="98">
        <f t="shared" si="172"/>
        <v>0</v>
      </c>
      <c r="Z19" s="98">
        <f t="shared" si="172"/>
        <v>0</v>
      </c>
      <c r="AA19" s="98">
        <f t="shared" si="172"/>
        <v>0</v>
      </c>
      <c r="AB19" s="98">
        <f t="shared" si="172"/>
        <v>0</v>
      </c>
      <c r="AC19" s="16">
        <f t="shared" si="172"/>
        <v>0</v>
      </c>
      <c r="AD19" s="16">
        <f t="shared" si="172"/>
        <v>0</v>
      </c>
      <c r="AE19" s="16">
        <f t="shared" si="172"/>
        <v>0</v>
      </c>
      <c r="AF19" s="16">
        <f t="shared" si="172"/>
        <v>0</v>
      </c>
      <c r="AG19" s="98">
        <f t="shared" si="172"/>
        <v>0</v>
      </c>
      <c r="AH19" s="98">
        <f t="shared" si="172"/>
        <v>0</v>
      </c>
      <c r="AI19" s="98">
        <f t="shared" si="172"/>
        <v>0</v>
      </c>
      <c r="AJ19" s="98">
        <f t="shared" si="172"/>
        <v>0</v>
      </c>
      <c r="AK19" s="16">
        <f t="shared" si="172"/>
        <v>0</v>
      </c>
      <c r="AL19" s="16">
        <f t="shared" si="172"/>
        <v>0</v>
      </c>
      <c r="AM19" s="16">
        <f t="shared" si="172"/>
        <v>0</v>
      </c>
      <c r="AN19" s="16">
        <f t="shared" si="172"/>
        <v>0</v>
      </c>
      <c r="AO19" s="98">
        <f t="shared" si="172"/>
        <v>0</v>
      </c>
      <c r="AP19" s="98">
        <f t="shared" si="172"/>
        <v>0</v>
      </c>
      <c r="AQ19" s="98">
        <f t="shared" si="172"/>
        <v>0</v>
      </c>
      <c r="AR19" s="98">
        <f t="shared" si="172"/>
        <v>0</v>
      </c>
      <c r="AS19" s="16">
        <f t="shared" si="172"/>
        <v>0</v>
      </c>
      <c r="AT19" s="16">
        <f t="shared" si="172"/>
        <v>0</v>
      </c>
      <c r="AU19" s="16">
        <f t="shared" si="172"/>
        <v>0</v>
      </c>
      <c r="AV19" s="16">
        <f t="shared" si="172"/>
        <v>0</v>
      </c>
      <c r="AW19" s="98">
        <f t="shared" si="172"/>
        <v>0</v>
      </c>
      <c r="AX19" s="98">
        <f t="shared" si="172"/>
        <v>0</v>
      </c>
      <c r="AY19" s="98">
        <f t="shared" si="172"/>
        <v>0</v>
      </c>
      <c r="AZ19" s="98">
        <f t="shared" si="172"/>
        <v>0</v>
      </c>
      <c r="BA19" s="16">
        <f t="shared" si="172"/>
        <v>0</v>
      </c>
      <c r="BB19" s="16">
        <f t="shared" si="172"/>
        <v>0</v>
      </c>
      <c r="BC19" s="16">
        <f t="shared" si="172"/>
        <v>0</v>
      </c>
      <c r="BD19" s="16">
        <f t="shared" si="172"/>
        <v>0</v>
      </c>
      <c r="BE19" s="98">
        <f t="shared" si="172"/>
        <v>0</v>
      </c>
      <c r="BF19" s="98">
        <f t="shared" si="172"/>
        <v>0</v>
      </c>
      <c r="BG19" s="98">
        <f t="shared" si="172"/>
        <v>0</v>
      </c>
      <c r="BH19" s="98">
        <f t="shared" si="172"/>
        <v>0</v>
      </c>
      <c r="BI19" s="16">
        <f t="shared" si="172"/>
        <v>0</v>
      </c>
      <c r="BJ19" s="16">
        <f t="shared" si="172"/>
        <v>0</v>
      </c>
      <c r="BK19" s="16">
        <f t="shared" si="172"/>
        <v>0</v>
      </c>
      <c r="BL19" s="16">
        <f t="shared" si="172"/>
        <v>0</v>
      </c>
      <c r="BM19" s="98">
        <f t="shared" si="172"/>
        <v>0</v>
      </c>
      <c r="BN19" s="98">
        <f t="shared" si="172"/>
        <v>0</v>
      </c>
      <c r="BO19" s="98">
        <f t="shared" si="172"/>
        <v>0</v>
      </c>
      <c r="BP19" s="98">
        <f t="shared" si="172"/>
        <v>0</v>
      </c>
      <c r="BQ19" s="16">
        <f t="shared" si="172"/>
        <v>0</v>
      </c>
      <c r="BR19" s="16">
        <f t="shared" si="172"/>
        <v>0</v>
      </c>
      <c r="BS19" s="16">
        <f t="shared" si="172"/>
        <v>0</v>
      </c>
      <c r="BT19" s="16">
        <f t="shared" si="172"/>
        <v>0</v>
      </c>
      <c r="BU19" s="98">
        <f t="shared" si="172"/>
        <v>0</v>
      </c>
      <c r="BV19" s="98">
        <f t="shared" si="172"/>
        <v>0</v>
      </c>
      <c r="BW19" s="98">
        <f t="shared" si="172"/>
        <v>0</v>
      </c>
      <c r="BX19" s="98">
        <f t="shared" si="172"/>
        <v>0</v>
      </c>
      <c r="BY19" s="16">
        <f t="shared" si="172"/>
        <v>0</v>
      </c>
      <c r="BZ19" s="16">
        <f t="shared" si="172"/>
        <v>0</v>
      </c>
      <c r="CA19" s="16">
        <f t="shared" si="172"/>
        <v>0</v>
      </c>
      <c r="CB19" s="16">
        <f t="shared" si="172"/>
        <v>0</v>
      </c>
      <c r="CC19" s="98">
        <f t="shared" si="172"/>
        <v>0</v>
      </c>
      <c r="CD19" s="98">
        <f t="shared" si="172"/>
        <v>0</v>
      </c>
      <c r="CE19" s="98">
        <f t="shared" si="172"/>
        <v>0</v>
      </c>
      <c r="CF19" s="98">
        <f t="shared" si="172"/>
        <v>0</v>
      </c>
      <c r="CG19" s="16">
        <f t="shared" si="172"/>
        <v>0</v>
      </c>
      <c r="CH19" s="16">
        <f t="shared" si="172"/>
        <v>0</v>
      </c>
      <c r="CI19" s="16">
        <f t="shared" si="172"/>
        <v>0</v>
      </c>
      <c r="CJ19" s="16">
        <f t="shared" si="172"/>
        <v>0</v>
      </c>
      <c r="CK19" s="98">
        <f t="shared" si="172"/>
        <v>0</v>
      </c>
      <c r="CL19" s="98">
        <f t="shared" ref="CL19:EW19" si="173">SUM(CL6:CL18)</f>
        <v>0</v>
      </c>
      <c r="CM19" s="98">
        <f t="shared" si="173"/>
        <v>0</v>
      </c>
      <c r="CN19" s="98">
        <f t="shared" si="173"/>
        <v>0</v>
      </c>
      <c r="CO19" s="16">
        <f t="shared" si="173"/>
        <v>0</v>
      </c>
      <c r="CP19" s="16">
        <f t="shared" si="173"/>
        <v>0</v>
      </c>
      <c r="CQ19" s="16">
        <f t="shared" si="173"/>
        <v>0</v>
      </c>
      <c r="CR19" s="16">
        <f t="shared" si="173"/>
        <v>0</v>
      </c>
      <c r="CS19" s="98">
        <f t="shared" si="173"/>
        <v>0</v>
      </c>
      <c r="CT19" s="98">
        <f t="shared" si="173"/>
        <v>0</v>
      </c>
      <c r="CU19" s="98">
        <f t="shared" si="173"/>
        <v>0</v>
      </c>
      <c r="CV19" s="98">
        <f t="shared" si="173"/>
        <v>0</v>
      </c>
      <c r="CW19" s="16">
        <f t="shared" si="173"/>
        <v>0</v>
      </c>
      <c r="CX19" s="16">
        <f t="shared" si="173"/>
        <v>0</v>
      </c>
      <c r="CY19" s="16">
        <f t="shared" si="173"/>
        <v>0</v>
      </c>
      <c r="CZ19" s="16">
        <f t="shared" si="173"/>
        <v>0</v>
      </c>
      <c r="DA19" s="98">
        <f t="shared" si="173"/>
        <v>0</v>
      </c>
      <c r="DB19" s="98">
        <f t="shared" si="173"/>
        <v>0</v>
      </c>
      <c r="DC19" s="98">
        <f t="shared" si="173"/>
        <v>0</v>
      </c>
      <c r="DD19" s="98">
        <f t="shared" si="173"/>
        <v>0</v>
      </c>
      <c r="DE19" s="16">
        <f t="shared" si="173"/>
        <v>0</v>
      </c>
      <c r="DF19" s="16">
        <f t="shared" si="173"/>
        <v>0</v>
      </c>
      <c r="DG19" s="16">
        <f t="shared" si="173"/>
        <v>0</v>
      </c>
      <c r="DH19" s="16">
        <f t="shared" si="173"/>
        <v>0</v>
      </c>
      <c r="DI19" s="98">
        <f t="shared" si="173"/>
        <v>0</v>
      </c>
      <c r="DJ19" s="98">
        <f t="shared" si="173"/>
        <v>0</v>
      </c>
      <c r="DK19" s="98">
        <f t="shared" si="173"/>
        <v>0</v>
      </c>
      <c r="DL19" s="98">
        <f t="shared" si="173"/>
        <v>0</v>
      </c>
      <c r="DM19" s="16">
        <f t="shared" si="173"/>
        <v>0</v>
      </c>
      <c r="DN19" s="16">
        <f t="shared" si="173"/>
        <v>0</v>
      </c>
      <c r="DO19" s="16">
        <f t="shared" si="173"/>
        <v>0</v>
      </c>
      <c r="DP19" s="16">
        <f t="shared" si="173"/>
        <v>0</v>
      </c>
      <c r="DQ19" s="98">
        <f t="shared" si="173"/>
        <v>0</v>
      </c>
      <c r="DR19" s="98">
        <f t="shared" si="173"/>
        <v>0</v>
      </c>
      <c r="DS19" s="98">
        <f t="shared" si="173"/>
        <v>0</v>
      </c>
      <c r="DT19" s="98">
        <f t="shared" si="173"/>
        <v>0</v>
      </c>
      <c r="DU19" s="16">
        <f t="shared" si="173"/>
        <v>0</v>
      </c>
      <c r="DV19" s="16">
        <f t="shared" si="173"/>
        <v>0</v>
      </c>
      <c r="DW19" s="16">
        <f t="shared" si="173"/>
        <v>0</v>
      </c>
      <c r="DX19" s="16">
        <f t="shared" si="173"/>
        <v>0</v>
      </c>
      <c r="DY19" s="98">
        <f t="shared" si="173"/>
        <v>0</v>
      </c>
      <c r="DZ19" s="98">
        <f t="shared" si="173"/>
        <v>0</v>
      </c>
      <c r="EA19" s="98">
        <f t="shared" si="173"/>
        <v>0</v>
      </c>
      <c r="EB19" s="98">
        <f t="shared" si="173"/>
        <v>0</v>
      </c>
      <c r="EC19" s="16">
        <f t="shared" si="173"/>
        <v>0</v>
      </c>
      <c r="ED19" s="16">
        <f t="shared" si="173"/>
        <v>0</v>
      </c>
      <c r="EE19" s="16">
        <f t="shared" si="173"/>
        <v>0</v>
      </c>
      <c r="EF19" s="16">
        <f t="shared" si="173"/>
        <v>0</v>
      </c>
      <c r="EG19" s="98">
        <f t="shared" si="173"/>
        <v>0</v>
      </c>
      <c r="EH19" s="98">
        <f t="shared" si="173"/>
        <v>0</v>
      </c>
      <c r="EI19" s="98">
        <f t="shared" si="173"/>
        <v>0</v>
      </c>
      <c r="EJ19" s="98">
        <f t="shared" si="173"/>
        <v>0</v>
      </c>
      <c r="EK19" s="16">
        <f t="shared" si="173"/>
        <v>0</v>
      </c>
      <c r="EL19" s="16">
        <f t="shared" si="173"/>
        <v>0</v>
      </c>
      <c r="EM19" s="16">
        <f t="shared" si="173"/>
        <v>0</v>
      </c>
      <c r="EN19" s="16">
        <f t="shared" si="173"/>
        <v>0</v>
      </c>
      <c r="EO19" s="98">
        <f t="shared" si="173"/>
        <v>0</v>
      </c>
      <c r="EP19" s="98">
        <f t="shared" si="173"/>
        <v>0</v>
      </c>
      <c r="EQ19" s="98">
        <f t="shared" si="173"/>
        <v>0</v>
      </c>
      <c r="ER19" s="98">
        <f t="shared" si="173"/>
        <v>0</v>
      </c>
      <c r="ES19" s="16">
        <f t="shared" si="173"/>
        <v>0</v>
      </c>
      <c r="ET19" s="16">
        <f t="shared" si="173"/>
        <v>0</v>
      </c>
      <c r="EU19" s="16">
        <f t="shared" si="173"/>
        <v>0</v>
      </c>
      <c r="EV19" s="16">
        <f t="shared" si="173"/>
        <v>0</v>
      </c>
      <c r="EW19" s="98">
        <f t="shared" si="173"/>
        <v>0</v>
      </c>
      <c r="EX19" s="98">
        <f t="shared" ref="EX19:HI19" si="174">SUM(EX6:EX18)</f>
        <v>0</v>
      </c>
      <c r="EY19" s="98">
        <f t="shared" si="174"/>
        <v>0</v>
      </c>
      <c r="EZ19" s="98">
        <f t="shared" si="174"/>
        <v>0</v>
      </c>
      <c r="FA19" s="16">
        <f t="shared" si="174"/>
        <v>0</v>
      </c>
      <c r="FB19" s="16">
        <f t="shared" si="174"/>
        <v>0</v>
      </c>
      <c r="FC19" s="16">
        <f t="shared" si="174"/>
        <v>0</v>
      </c>
      <c r="FD19" s="16">
        <f t="shared" si="174"/>
        <v>0</v>
      </c>
      <c r="FE19" s="98">
        <f t="shared" si="174"/>
        <v>0</v>
      </c>
      <c r="FF19" s="98">
        <f t="shared" si="174"/>
        <v>0</v>
      </c>
      <c r="FG19" s="98">
        <f t="shared" si="174"/>
        <v>0</v>
      </c>
      <c r="FH19" s="98">
        <f t="shared" si="174"/>
        <v>0</v>
      </c>
      <c r="FI19" s="16">
        <f t="shared" si="174"/>
        <v>0</v>
      </c>
      <c r="FJ19" s="16">
        <f t="shared" si="174"/>
        <v>0</v>
      </c>
      <c r="FK19" s="16">
        <f t="shared" si="174"/>
        <v>0</v>
      </c>
      <c r="FL19" s="16">
        <f t="shared" si="174"/>
        <v>0</v>
      </c>
      <c r="FM19" s="98">
        <f t="shared" si="174"/>
        <v>0</v>
      </c>
      <c r="FN19" s="98">
        <f t="shared" si="174"/>
        <v>0</v>
      </c>
      <c r="FO19" s="98">
        <f t="shared" si="174"/>
        <v>0</v>
      </c>
      <c r="FP19" s="98">
        <f t="shared" si="174"/>
        <v>0</v>
      </c>
      <c r="FQ19" s="16">
        <f t="shared" si="174"/>
        <v>0</v>
      </c>
      <c r="FR19" s="16">
        <f t="shared" si="174"/>
        <v>0</v>
      </c>
      <c r="FS19" s="16">
        <f t="shared" si="174"/>
        <v>0</v>
      </c>
      <c r="FT19" s="16">
        <f t="shared" si="174"/>
        <v>0</v>
      </c>
      <c r="FU19" s="98">
        <f t="shared" si="174"/>
        <v>0</v>
      </c>
      <c r="FV19" s="98">
        <f t="shared" si="174"/>
        <v>0</v>
      </c>
      <c r="FW19" s="98">
        <f t="shared" si="174"/>
        <v>0</v>
      </c>
      <c r="FX19" s="98">
        <f t="shared" si="174"/>
        <v>0</v>
      </c>
      <c r="FY19" s="16">
        <f t="shared" si="174"/>
        <v>0</v>
      </c>
      <c r="FZ19" s="16">
        <f t="shared" si="174"/>
        <v>0</v>
      </c>
      <c r="GA19" s="16">
        <f t="shared" si="174"/>
        <v>0</v>
      </c>
      <c r="GB19" s="16">
        <f t="shared" si="174"/>
        <v>0</v>
      </c>
      <c r="GC19" s="98">
        <f t="shared" si="174"/>
        <v>0</v>
      </c>
      <c r="GD19" s="98">
        <f t="shared" si="174"/>
        <v>0</v>
      </c>
      <c r="GE19" s="98">
        <f t="shared" si="174"/>
        <v>0</v>
      </c>
      <c r="GF19" s="98">
        <f t="shared" si="174"/>
        <v>0</v>
      </c>
      <c r="GG19" s="16">
        <f t="shared" si="174"/>
        <v>0</v>
      </c>
      <c r="GH19" s="16">
        <f t="shared" si="174"/>
        <v>0</v>
      </c>
      <c r="GI19" s="16">
        <f t="shared" si="174"/>
        <v>0</v>
      </c>
      <c r="GJ19" s="16">
        <f t="shared" si="174"/>
        <v>0</v>
      </c>
      <c r="GK19" s="98">
        <f t="shared" si="174"/>
        <v>0</v>
      </c>
      <c r="GL19" s="98">
        <f t="shared" si="174"/>
        <v>0</v>
      </c>
      <c r="GM19" s="98">
        <f t="shared" si="174"/>
        <v>0</v>
      </c>
      <c r="GN19" s="98">
        <f t="shared" si="174"/>
        <v>0</v>
      </c>
      <c r="GO19" s="16">
        <f t="shared" si="174"/>
        <v>0</v>
      </c>
      <c r="GP19" s="16">
        <f t="shared" si="174"/>
        <v>0</v>
      </c>
      <c r="GQ19" s="16">
        <f t="shared" si="174"/>
        <v>0</v>
      </c>
      <c r="GR19" s="16">
        <f t="shared" si="174"/>
        <v>0</v>
      </c>
      <c r="GS19" s="98">
        <f t="shared" si="174"/>
        <v>0</v>
      </c>
      <c r="GT19" s="98">
        <f t="shared" si="174"/>
        <v>0</v>
      </c>
      <c r="GU19" s="98">
        <f t="shared" si="174"/>
        <v>0</v>
      </c>
      <c r="GV19" s="98">
        <f t="shared" si="174"/>
        <v>0</v>
      </c>
      <c r="GW19" s="16">
        <f t="shared" si="174"/>
        <v>0</v>
      </c>
      <c r="GX19" s="16">
        <f t="shared" si="174"/>
        <v>0</v>
      </c>
      <c r="GY19" s="16">
        <f t="shared" si="174"/>
        <v>0</v>
      </c>
      <c r="GZ19" s="16">
        <f t="shared" si="174"/>
        <v>0</v>
      </c>
      <c r="HA19" s="98">
        <f t="shared" si="174"/>
        <v>0</v>
      </c>
      <c r="HB19" s="98">
        <f t="shared" si="174"/>
        <v>0</v>
      </c>
      <c r="HC19" s="98">
        <f t="shared" si="174"/>
        <v>0</v>
      </c>
      <c r="HD19" s="98">
        <f t="shared" si="174"/>
        <v>0</v>
      </c>
      <c r="HE19" s="16">
        <f t="shared" si="174"/>
        <v>0</v>
      </c>
      <c r="HF19" s="16">
        <f t="shared" si="174"/>
        <v>0</v>
      </c>
      <c r="HG19" s="16">
        <f t="shared" si="174"/>
        <v>0</v>
      </c>
      <c r="HH19" s="16">
        <f t="shared" si="174"/>
        <v>0</v>
      </c>
      <c r="HI19" s="98">
        <f t="shared" si="174"/>
        <v>0</v>
      </c>
      <c r="HJ19" s="98">
        <f t="shared" ref="HJ19:JU19" si="175">SUM(HJ6:HJ18)</f>
        <v>0</v>
      </c>
      <c r="HK19" s="98">
        <f t="shared" si="175"/>
        <v>0</v>
      </c>
      <c r="HL19" s="98">
        <f t="shared" si="175"/>
        <v>0</v>
      </c>
      <c r="HM19" s="16">
        <f t="shared" si="175"/>
        <v>0</v>
      </c>
      <c r="HN19" s="16">
        <f t="shared" si="175"/>
        <v>0</v>
      </c>
      <c r="HO19" s="16">
        <f t="shared" si="175"/>
        <v>0</v>
      </c>
      <c r="HP19" s="16">
        <f t="shared" si="175"/>
        <v>0</v>
      </c>
      <c r="HQ19" s="98">
        <f t="shared" si="175"/>
        <v>0</v>
      </c>
      <c r="HR19" s="98">
        <f t="shared" si="175"/>
        <v>0</v>
      </c>
      <c r="HS19" s="98">
        <f t="shared" si="175"/>
        <v>0</v>
      </c>
      <c r="HT19" s="98">
        <f t="shared" si="175"/>
        <v>0</v>
      </c>
      <c r="HU19" s="16">
        <f t="shared" si="175"/>
        <v>0</v>
      </c>
      <c r="HV19" s="16">
        <f t="shared" si="175"/>
        <v>0</v>
      </c>
      <c r="HW19" s="16">
        <f t="shared" si="175"/>
        <v>0</v>
      </c>
      <c r="HX19" s="16">
        <f t="shared" si="175"/>
        <v>0</v>
      </c>
      <c r="HY19" s="98">
        <f t="shared" si="175"/>
        <v>0</v>
      </c>
      <c r="HZ19" s="98">
        <f t="shared" si="175"/>
        <v>0</v>
      </c>
      <c r="IA19" s="98">
        <f t="shared" si="175"/>
        <v>0</v>
      </c>
      <c r="IB19" s="98">
        <f t="shared" si="175"/>
        <v>0</v>
      </c>
      <c r="IC19" s="16">
        <f t="shared" si="175"/>
        <v>0</v>
      </c>
      <c r="ID19" s="16">
        <f t="shared" si="175"/>
        <v>0</v>
      </c>
      <c r="IE19" s="16">
        <f t="shared" si="175"/>
        <v>0</v>
      </c>
      <c r="IF19" s="16">
        <f t="shared" si="175"/>
        <v>0</v>
      </c>
      <c r="IG19" s="98">
        <f t="shared" si="175"/>
        <v>0</v>
      </c>
      <c r="IH19" s="98">
        <f t="shared" si="175"/>
        <v>0</v>
      </c>
      <c r="II19" s="98">
        <f t="shared" si="175"/>
        <v>0</v>
      </c>
      <c r="IJ19" s="98">
        <f t="shared" si="175"/>
        <v>0</v>
      </c>
      <c r="IK19" s="16">
        <f t="shared" si="175"/>
        <v>0</v>
      </c>
      <c r="IL19" s="16">
        <f t="shared" si="175"/>
        <v>0</v>
      </c>
      <c r="IM19" s="16">
        <f t="shared" si="175"/>
        <v>0</v>
      </c>
      <c r="IN19" s="16">
        <f t="shared" si="175"/>
        <v>0</v>
      </c>
      <c r="IO19" s="98">
        <f t="shared" si="175"/>
        <v>0</v>
      </c>
      <c r="IP19" s="98">
        <f t="shared" si="175"/>
        <v>0</v>
      </c>
      <c r="IQ19" s="98">
        <f t="shared" si="175"/>
        <v>0</v>
      </c>
      <c r="IR19" s="98">
        <f t="shared" si="175"/>
        <v>0</v>
      </c>
      <c r="IS19" s="16">
        <f t="shared" si="175"/>
        <v>0</v>
      </c>
      <c r="IT19" s="16">
        <f t="shared" si="175"/>
        <v>0</v>
      </c>
      <c r="IU19" s="16">
        <f t="shared" si="175"/>
        <v>0</v>
      </c>
      <c r="IV19" s="16">
        <f t="shared" si="175"/>
        <v>0</v>
      </c>
      <c r="IW19" s="98">
        <f t="shared" si="175"/>
        <v>0</v>
      </c>
      <c r="IX19" s="98">
        <f t="shared" si="175"/>
        <v>0</v>
      </c>
      <c r="IY19" s="98">
        <f t="shared" si="175"/>
        <v>0</v>
      </c>
      <c r="IZ19" s="98">
        <f t="shared" si="175"/>
        <v>0</v>
      </c>
      <c r="JA19" s="16">
        <f t="shared" si="175"/>
        <v>0</v>
      </c>
      <c r="JB19" s="16">
        <f t="shared" si="175"/>
        <v>0</v>
      </c>
      <c r="JC19" s="16">
        <f t="shared" si="175"/>
        <v>0</v>
      </c>
      <c r="JD19" s="16">
        <f t="shared" si="175"/>
        <v>0</v>
      </c>
      <c r="JE19" s="98">
        <f t="shared" si="175"/>
        <v>0</v>
      </c>
      <c r="JF19" s="98">
        <f t="shared" si="175"/>
        <v>0</v>
      </c>
      <c r="JG19" s="98">
        <f t="shared" si="175"/>
        <v>0</v>
      </c>
      <c r="JH19" s="98">
        <f t="shared" si="175"/>
        <v>0</v>
      </c>
      <c r="JI19" s="16">
        <f t="shared" si="175"/>
        <v>0</v>
      </c>
      <c r="JJ19" s="16">
        <f t="shared" si="175"/>
        <v>0</v>
      </c>
      <c r="JK19" s="16">
        <f t="shared" si="175"/>
        <v>0</v>
      </c>
      <c r="JL19" s="16">
        <f t="shared" si="175"/>
        <v>0</v>
      </c>
      <c r="JM19" s="98">
        <f t="shared" si="175"/>
        <v>0</v>
      </c>
      <c r="JN19" s="98">
        <f t="shared" si="175"/>
        <v>0</v>
      </c>
      <c r="JO19" s="98">
        <f t="shared" si="175"/>
        <v>0</v>
      </c>
      <c r="JP19" s="98">
        <f t="shared" si="175"/>
        <v>0</v>
      </c>
      <c r="JQ19" s="16">
        <f t="shared" si="175"/>
        <v>0</v>
      </c>
      <c r="JR19" s="16">
        <f t="shared" si="175"/>
        <v>0</v>
      </c>
      <c r="JS19" s="16">
        <f t="shared" si="175"/>
        <v>0</v>
      </c>
      <c r="JT19" s="16">
        <f t="shared" si="175"/>
        <v>0</v>
      </c>
      <c r="JU19" s="98">
        <f t="shared" si="175"/>
        <v>0</v>
      </c>
      <c r="JV19" s="98">
        <f t="shared" ref="JV19:MG19" si="176">SUM(JV6:JV18)</f>
        <v>0</v>
      </c>
      <c r="JW19" s="98">
        <f t="shared" si="176"/>
        <v>0</v>
      </c>
      <c r="JX19" s="98">
        <f t="shared" si="176"/>
        <v>0</v>
      </c>
      <c r="JY19" s="16">
        <f t="shared" si="176"/>
        <v>0</v>
      </c>
      <c r="JZ19" s="16">
        <f t="shared" si="176"/>
        <v>0</v>
      </c>
      <c r="KA19" s="16">
        <f t="shared" si="176"/>
        <v>0</v>
      </c>
      <c r="KB19" s="16">
        <f t="shared" si="176"/>
        <v>0</v>
      </c>
      <c r="KC19" s="98">
        <f t="shared" si="176"/>
        <v>0</v>
      </c>
      <c r="KD19" s="98">
        <f t="shared" si="176"/>
        <v>0</v>
      </c>
      <c r="KE19" s="98">
        <f t="shared" si="176"/>
        <v>0</v>
      </c>
      <c r="KF19" s="98">
        <f t="shared" si="176"/>
        <v>0</v>
      </c>
      <c r="KG19" s="16">
        <f t="shared" si="176"/>
        <v>0</v>
      </c>
      <c r="KH19" s="16">
        <f t="shared" si="176"/>
        <v>0</v>
      </c>
      <c r="KI19" s="16">
        <f t="shared" si="176"/>
        <v>0</v>
      </c>
      <c r="KJ19" s="16">
        <f t="shared" si="176"/>
        <v>0</v>
      </c>
      <c r="KK19" s="98">
        <f t="shared" si="176"/>
        <v>0</v>
      </c>
      <c r="KL19" s="98">
        <f t="shared" si="176"/>
        <v>0</v>
      </c>
      <c r="KM19" s="98">
        <f t="shared" si="176"/>
        <v>0</v>
      </c>
      <c r="KN19" s="98">
        <f t="shared" si="176"/>
        <v>0</v>
      </c>
      <c r="KO19" s="16">
        <f t="shared" si="176"/>
        <v>0</v>
      </c>
      <c r="KP19" s="16">
        <f t="shared" si="176"/>
        <v>0</v>
      </c>
      <c r="KQ19" s="16">
        <f t="shared" si="176"/>
        <v>0</v>
      </c>
      <c r="KR19" s="16">
        <f t="shared" si="176"/>
        <v>0</v>
      </c>
      <c r="KS19" s="98">
        <f t="shared" si="176"/>
        <v>0</v>
      </c>
      <c r="KT19" s="98">
        <f t="shared" si="176"/>
        <v>0</v>
      </c>
      <c r="KU19" s="98">
        <f t="shared" si="176"/>
        <v>0</v>
      </c>
      <c r="KV19" s="98">
        <f t="shared" si="176"/>
        <v>0</v>
      </c>
      <c r="KW19" s="16">
        <f t="shared" si="176"/>
        <v>0</v>
      </c>
      <c r="KX19" s="16">
        <f t="shared" si="176"/>
        <v>0</v>
      </c>
      <c r="KY19" s="16">
        <f t="shared" si="176"/>
        <v>0</v>
      </c>
      <c r="KZ19" s="16">
        <f t="shared" si="176"/>
        <v>0</v>
      </c>
      <c r="LA19" s="98">
        <f t="shared" si="176"/>
        <v>0</v>
      </c>
      <c r="LB19" s="98">
        <f t="shared" si="176"/>
        <v>0</v>
      </c>
      <c r="LC19" s="98">
        <f t="shared" si="176"/>
        <v>0</v>
      </c>
      <c r="LD19" s="98">
        <f t="shared" si="176"/>
        <v>0</v>
      </c>
      <c r="LE19" s="16">
        <f t="shared" si="176"/>
        <v>0</v>
      </c>
      <c r="LF19" s="16">
        <f t="shared" si="176"/>
        <v>0</v>
      </c>
      <c r="LG19" s="16">
        <f t="shared" si="176"/>
        <v>0</v>
      </c>
      <c r="LH19" s="16">
        <f t="shared" si="176"/>
        <v>0</v>
      </c>
      <c r="LI19" s="98">
        <f t="shared" si="176"/>
        <v>0</v>
      </c>
      <c r="LJ19" s="98">
        <f t="shared" si="176"/>
        <v>0</v>
      </c>
      <c r="LK19" s="98">
        <f t="shared" si="176"/>
        <v>0</v>
      </c>
      <c r="LL19" s="98">
        <f t="shared" si="176"/>
        <v>0</v>
      </c>
      <c r="LM19" s="16">
        <f t="shared" si="176"/>
        <v>0</v>
      </c>
      <c r="LN19" s="16">
        <f t="shared" si="176"/>
        <v>0</v>
      </c>
      <c r="LO19" s="16">
        <f t="shared" si="176"/>
        <v>0</v>
      </c>
      <c r="LP19" s="16">
        <f t="shared" si="176"/>
        <v>0</v>
      </c>
      <c r="LQ19" s="98">
        <f t="shared" si="176"/>
        <v>0</v>
      </c>
      <c r="LR19" s="98">
        <f t="shared" si="176"/>
        <v>0</v>
      </c>
      <c r="LS19" s="98">
        <f t="shared" si="176"/>
        <v>0</v>
      </c>
      <c r="LT19" s="98">
        <f t="shared" si="176"/>
        <v>0</v>
      </c>
      <c r="LU19" s="16">
        <f t="shared" si="176"/>
        <v>0</v>
      </c>
      <c r="LV19" s="16">
        <f t="shared" si="176"/>
        <v>0</v>
      </c>
      <c r="LW19" s="16">
        <f t="shared" si="176"/>
        <v>0</v>
      </c>
      <c r="LX19" s="16">
        <f t="shared" si="176"/>
        <v>0</v>
      </c>
      <c r="LY19" s="98">
        <f t="shared" si="176"/>
        <v>0</v>
      </c>
      <c r="LZ19" s="98">
        <f t="shared" si="176"/>
        <v>0</v>
      </c>
      <c r="MA19" s="98">
        <f t="shared" si="176"/>
        <v>0</v>
      </c>
      <c r="MB19" s="98">
        <f t="shared" si="176"/>
        <v>0</v>
      </c>
      <c r="MC19" s="16">
        <f t="shared" si="176"/>
        <v>0</v>
      </c>
      <c r="MD19" s="16">
        <f t="shared" si="176"/>
        <v>0</v>
      </c>
      <c r="ME19" s="16">
        <f t="shared" si="176"/>
        <v>0</v>
      </c>
      <c r="MF19" s="16">
        <f t="shared" si="176"/>
        <v>0</v>
      </c>
      <c r="MG19" s="98">
        <f t="shared" si="176"/>
        <v>0</v>
      </c>
      <c r="MH19" s="98">
        <f t="shared" ref="MH19:OS19" si="177">SUM(MH6:MH18)</f>
        <v>0</v>
      </c>
      <c r="MI19" s="98">
        <f t="shared" si="177"/>
        <v>0</v>
      </c>
      <c r="MJ19" s="98">
        <f t="shared" si="177"/>
        <v>0</v>
      </c>
      <c r="MK19" s="16">
        <f t="shared" si="177"/>
        <v>0</v>
      </c>
      <c r="ML19" s="16">
        <f t="shared" si="177"/>
        <v>0</v>
      </c>
      <c r="MM19" s="16">
        <f t="shared" si="177"/>
        <v>0</v>
      </c>
      <c r="MN19" s="16">
        <f t="shared" si="177"/>
        <v>0</v>
      </c>
      <c r="MO19" s="98">
        <f t="shared" si="177"/>
        <v>0</v>
      </c>
      <c r="MP19" s="98">
        <f t="shared" si="177"/>
        <v>0</v>
      </c>
      <c r="MQ19" s="98">
        <f t="shared" si="177"/>
        <v>0</v>
      </c>
      <c r="MR19" s="98">
        <f t="shared" si="177"/>
        <v>0</v>
      </c>
      <c r="MS19" s="16">
        <f t="shared" si="177"/>
        <v>0</v>
      </c>
      <c r="MT19" s="16">
        <f t="shared" si="177"/>
        <v>0</v>
      </c>
      <c r="MU19" s="16">
        <f t="shared" si="177"/>
        <v>0</v>
      </c>
      <c r="MV19" s="16">
        <f t="shared" si="177"/>
        <v>0</v>
      </c>
      <c r="MW19" s="98">
        <f t="shared" si="177"/>
        <v>0</v>
      </c>
      <c r="MX19" s="98">
        <f t="shared" si="177"/>
        <v>0</v>
      </c>
      <c r="MY19" s="98">
        <f t="shared" si="177"/>
        <v>0</v>
      </c>
      <c r="MZ19" s="98">
        <f t="shared" si="177"/>
        <v>0</v>
      </c>
      <c r="NA19" s="16">
        <f t="shared" si="177"/>
        <v>0</v>
      </c>
      <c r="NB19" s="16">
        <f t="shared" si="177"/>
        <v>0</v>
      </c>
      <c r="NC19" s="16">
        <f t="shared" si="177"/>
        <v>0</v>
      </c>
      <c r="ND19" s="16">
        <f t="shared" si="177"/>
        <v>0</v>
      </c>
      <c r="NE19" s="98">
        <f t="shared" si="177"/>
        <v>0</v>
      </c>
      <c r="NF19" s="98">
        <f t="shared" si="177"/>
        <v>0</v>
      </c>
      <c r="NG19" s="98">
        <f t="shared" si="177"/>
        <v>0</v>
      </c>
      <c r="NH19" s="98">
        <f t="shared" si="177"/>
        <v>0</v>
      </c>
      <c r="NI19" s="16">
        <f t="shared" si="177"/>
        <v>0</v>
      </c>
      <c r="NJ19" s="16">
        <f t="shared" si="177"/>
        <v>0</v>
      </c>
      <c r="NK19" s="16">
        <f t="shared" si="177"/>
        <v>0</v>
      </c>
      <c r="NL19" s="16">
        <f t="shared" si="177"/>
        <v>0</v>
      </c>
      <c r="NM19" s="98">
        <f t="shared" si="177"/>
        <v>0</v>
      </c>
      <c r="NN19" s="98">
        <f t="shared" si="177"/>
        <v>0</v>
      </c>
      <c r="NO19" s="98">
        <f t="shared" si="177"/>
        <v>0</v>
      </c>
      <c r="NP19" s="98">
        <f t="shared" si="177"/>
        <v>0</v>
      </c>
      <c r="NQ19" s="16">
        <f t="shared" si="177"/>
        <v>0</v>
      </c>
      <c r="NR19" s="16">
        <f t="shared" si="177"/>
        <v>0</v>
      </c>
      <c r="NS19" s="16">
        <f t="shared" si="177"/>
        <v>0</v>
      </c>
      <c r="NT19" s="16">
        <f t="shared" si="177"/>
        <v>0</v>
      </c>
      <c r="NU19" s="98">
        <f t="shared" si="177"/>
        <v>0</v>
      </c>
      <c r="NV19" s="98">
        <f t="shared" si="177"/>
        <v>0</v>
      </c>
      <c r="NW19" s="98">
        <f t="shared" si="177"/>
        <v>0</v>
      </c>
      <c r="NX19" s="98">
        <f t="shared" si="177"/>
        <v>0</v>
      </c>
      <c r="NY19" s="16">
        <f t="shared" si="177"/>
        <v>0</v>
      </c>
      <c r="NZ19" s="16">
        <f t="shared" si="177"/>
        <v>0</v>
      </c>
      <c r="OA19" s="16">
        <f t="shared" si="177"/>
        <v>0</v>
      </c>
      <c r="OB19" s="16">
        <f t="shared" si="177"/>
        <v>0</v>
      </c>
      <c r="OC19" s="98">
        <f t="shared" si="177"/>
        <v>0</v>
      </c>
      <c r="OD19" s="98">
        <f t="shared" si="177"/>
        <v>0</v>
      </c>
      <c r="OE19" s="98">
        <f t="shared" si="177"/>
        <v>0</v>
      </c>
      <c r="OF19" s="98">
        <f t="shared" si="177"/>
        <v>0</v>
      </c>
      <c r="OG19" s="16">
        <f t="shared" si="177"/>
        <v>0</v>
      </c>
      <c r="OH19" s="16">
        <f t="shared" si="177"/>
        <v>0</v>
      </c>
      <c r="OI19" s="16">
        <f t="shared" si="177"/>
        <v>0</v>
      </c>
      <c r="OJ19" s="16">
        <f t="shared" si="177"/>
        <v>0</v>
      </c>
      <c r="OK19" s="98">
        <f t="shared" si="177"/>
        <v>0</v>
      </c>
      <c r="OL19" s="98">
        <f t="shared" si="177"/>
        <v>0</v>
      </c>
      <c r="OM19" s="98">
        <f t="shared" si="177"/>
        <v>0</v>
      </c>
      <c r="ON19" s="98">
        <f t="shared" si="177"/>
        <v>0</v>
      </c>
      <c r="OO19" s="16">
        <f t="shared" si="177"/>
        <v>0</v>
      </c>
      <c r="OP19" s="16">
        <f t="shared" si="177"/>
        <v>0</v>
      </c>
      <c r="OQ19" s="16">
        <f t="shared" si="177"/>
        <v>0</v>
      </c>
      <c r="OR19" s="16">
        <f t="shared" si="177"/>
        <v>0</v>
      </c>
      <c r="OS19" s="98">
        <f t="shared" si="177"/>
        <v>0</v>
      </c>
      <c r="OT19" s="98">
        <f t="shared" ref="OT19:RE19" si="178">SUM(OT6:OT18)</f>
        <v>0</v>
      </c>
      <c r="OU19" s="98">
        <f t="shared" si="178"/>
        <v>0</v>
      </c>
      <c r="OV19" s="98">
        <f t="shared" si="178"/>
        <v>0</v>
      </c>
      <c r="OW19" s="16">
        <f t="shared" si="178"/>
        <v>0</v>
      </c>
      <c r="OX19" s="16">
        <f t="shared" si="178"/>
        <v>0</v>
      </c>
      <c r="OY19" s="16">
        <f t="shared" si="178"/>
        <v>0</v>
      </c>
      <c r="OZ19" s="16">
        <f t="shared" si="178"/>
        <v>0</v>
      </c>
      <c r="PA19" s="98">
        <f t="shared" si="178"/>
        <v>0</v>
      </c>
      <c r="PB19" s="98">
        <f t="shared" si="178"/>
        <v>0</v>
      </c>
      <c r="PC19" s="98">
        <f t="shared" si="178"/>
        <v>0</v>
      </c>
      <c r="PD19" s="98">
        <f t="shared" si="178"/>
        <v>0</v>
      </c>
      <c r="PE19" s="16">
        <f t="shared" si="178"/>
        <v>0</v>
      </c>
      <c r="PF19" s="16">
        <f t="shared" si="178"/>
        <v>0</v>
      </c>
      <c r="PG19" s="16">
        <f t="shared" si="178"/>
        <v>0</v>
      </c>
      <c r="PH19" s="16">
        <f t="shared" si="178"/>
        <v>0</v>
      </c>
      <c r="PI19" s="98">
        <f t="shared" si="178"/>
        <v>0</v>
      </c>
      <c r="PJ19" s="98">
        <f t="shared" si="178"/>
        <v>0</v>
      </c>
      <c r="PK19" s="98">
        <f t="shared" si="178"/>
        <v>0</v>
      </c>
      <c r="PL19" s="98">
        <f t="shared" si="178"/>
        <v>0</v>
      </c>
      <c r="PM19" s="16">
        <f t="shared" si="178"/>
        <v>0</v>
      </c>
      <c r="PN19" s="16">
        <f t="shared" si="178"/>
        <v>0</v>
      </c>
      <c r="PO19" s="16">
        <f t="shared" si="178"/>
        <v>0</v>
      </c>
      <c r="PP19" s="16">
        <f t="shared" si="178"/>
        <v>0</v>
      </c>
      <c r="PQ19" s="98">
        <f t="shared" si="178"/>
        <v>0</v>
      </c>
      <c r="PR19" s="98">
        <f t="shared" si="178"/>
        <v>0</v>
      </c>
      <c r="PS19" s="98">
        <f t="shared" si="178"/>
        <v>0</v>
      </c>
      <c r="PT19" s="98">
        <f t="shared" si="178"/>
        <v>0</v>
      </c>
      <c r="PU19" s="16">
        <f t="shared" si="178"/>
        <v>0</v>
      </c>
      <c r="PV19" s="16">
        <f t="shared" si="178"/>
        <v>0</v>
      </c>
      <c r="PW19" s="16">
        <f t="shared" si="178"/>
        <v>0</v>
      </c>
      <c r="PX19" s="16">
        <f t="shared" si="178"/>
        <v>0</v>
      </c>
      <c r="PY19" s="98">
        <f t="shared" si="178"/>
        <v>0</v>
      </c>
      <c r="PZ19" s="98">
        <f t="shared" si="178"/>
        <v>0</v>
      </c>
      <c r="QA19" s="98">
        <f t="shared" si="178"/>
        <v>0</v>
      </c>
      <c r="QB19" s="98">
        <f t="shared" si="178"/>
        <v>0</v>
      </c>
      <c r="QC19" s="16">
        <f t="shared" si="178"/>
        <v>0</v>
      </c>
      <c r="QD19" s="16">
        <f t="shared" si="178"/>
        <v>0</v>
      </c>
      <c r="QE19" s="16">
        <f t="shared" si="178"/>
        <v>0</v>
      </c>
      <c r="QF19" s="16">
        <f t="shared" si="178"/>
        <v>0</v>
      </c>
      <c r="QG19" s="98">
        <f t="shared" si="178"/>
        <v>0</v>
      </c>
      <c r="QH19" s="98">
        <f t="shared" si="178"/>
        <v>0</v>
      </c>
      <c r="QI19" s="98">
        <f t="shared" si="178"/>
        <v>0</v>
      </c>
      <c r="QJ19" s="98">
        <f t="shared" si="178"/>
        <v>0</v>
      </c>
      <c r="QK19" s="16">
        <f t="shared" si="178"/>
        <v>0</v>
      </c>
      <c r="QL19" s="16">
        <f t="shared" si="178"/>
        <v>0</v>
      </c>
      <c r="QM19" s="16">
        <f t="shared" si="178"/>
        <v>0</v>
      </c>
      <c r="QN19" s="16">
        <f t="shared" si="178"/>
        <v>0</v>
      </c>
      <c r="QO19" s="98">
        <f t="shared" si="178"/>
        <v>0</v>
      </c>
      <c r="QP19" s="98">
        <f t="shared" si="178"/>
        <v>0</v>
      </c>
      <c r="QQ19" s="98">
        <f t="shared" si="178"/>
        <v>0</v>
      </c>
      <c r="QR19" s="98">
        <f t="shared" si="178"/>
        <v>0</v>
      </c>
      <c r="QS19" s="16">
        <f t="shared" si="178"/>
        <v>0</v>
      </c>
      <c r="QT19" s="16">
        <f t="shared" si="178"/>
        <v>0</v>
      </c>
      <c r="QU19" s="16">
        <f t="shared" si="178"/>
        <v>0</v>
      </c>
      <c r="QV19" s="16">
        <f t="shared" si="178"/>
        <v>0</v>
      </c>
      <c r="QW19" s="98">
        <f t="shared" si="178"/>
        <v>0</v>
      </c>
      <c r="QX19" s="98">
        <f t="shared" si="178"/>
        <v>0</v>
      </c>
      <c r="QY19" s="98">
        <f t="shared" si="178"/>
        <v>0</v>
      </c>
      <c r="QZ19" s="98">
        <f t="shared" si="178"/>
        <v>0</v>
      </c>
      <c r="RA19" s="16">
        <f t="shared" si="178"/>
        <v>0</v>
      </c>
      <c r="RB19" s="16">
        <f t="shared" si="178"/>
        <v>0</v>
      </c>
      <c r="RC19" s="16">
        <f t="shared" si="178"/>
        <v>0</v>
      </c>
      <c r="RD19" s="16">
        <f t="shared" si="178"/>
        <v>0</v>
      </c>
      <c r="RE19" s="98">
        <f t="shared" si="178"/>
        <v>0</v>
      </c>
      <c r="RF19" s="98">
        <f t="shared" ref="RF19:TQ19" si="179">SUM(RF6:RF18)</f>
        <v>0</v>
      </c>
      <c r="RG19" s="98">
        <f t="shared" si="179"/>
        <v>0</v>
      </c>
      <c r="RH19" s="98">
        <f t="shared" si="179"/>
        <v>0</v>
      </c>
      <c r="RI19" s="16">
        <f t="shared" si="179"/>
        <v>0</v>
      </c>
      <c r="RJ19" s="16">
        <f t="shared" si="179"/>
        <v>0</v>
      </c>
      <c r="RK19" s="16">
        <f t="shared" si="179"/>
        <v>0</v>
      </c>
      <c r="RL19" s="16">
        <f t="shared" si="179"/>
        <v>0</v>
      </c>
      <c r="RM19" s="98">
        <f t="shared" si="179"/>
        <v>0</v>
      </c>
      <c r="RN19" s="98">
        <f t="shared" si="179"/>
        <v>0</v>
      </c>
      <c r="RO19" s="98">
        <f t="shared" si="179"/>
        <v>0</v>
      </c>
      <c r="RP19" s="98">
        <f t="shared" si="179"/>
        <v>0</v>
      </c>
      <c r="RQ19" s="16">
        <f t="shared" si="179"/>
        <v>0</v>
      </c>
      <c r="RR19" s="16">
        <f t="shared" si="179"/>
        <v>0</v>
      </c>
      <c r="RS19" s="16">
        <f t="shared" si="179"/>
        <v>0</v>
      </c>
      <c r="RT19" s="16">
        <f t="shared" si="179"/>
        <v>0</v>
      </c>
      <c r="RU19" s="98">
        <f t="shared" si="179"/>
        <v>0</v>
      </c>
      <c r="RV19" s="98">
        <f t="shared" si="179"/>
        <v>0</v>
      </c>
      <c r="RW19" s="98">
        <f t="shared" si="179"/>
        <v>0</v>
      </c>
      <c r="RX19" s="98">
        <f t="shared" si="179"/>
        <v>0</v>
      </c>
      <c r="RY19" s="16">
        <f t="shared" si="179"/>
        <v>0</v>
      </c>
      <c r="RZ19" s="16">
        <f t="shared" si="179"/>
        <v>0</v>
      </c>
      <c r="SA19" s="16">
        <f t="shared" si="179"/>
        <v>0</v>
      </c>
      <c r="SB19" s="16">
        <f t="shared" si="179"/>
        <v>0</v>
      </c>
      <c r="SC19" s="98">
        <f t="shared" si="179"/>
        <v>0</v>
      </c>
      <c r="SD19" s="98">
        <f t="shared" si="179"/>
        <v>0</v>
      </c>
      <c r="SE19" s="98">
        <f t="shared" si="179"/>
        <v>0</v>
      </c>
      <c r="SF19" s="98">
        <f t="shared" si="179"/>
        <v>0</v>
      </c>
      <c r="SG19" s="16">
        <f t="shared" si="179"/>
        <v>0</v>
      </c>
      <c r="SH19" s="16">
        <f t="shared" si="179"/>
        <v>0</v>
      </c>
      <c r="SI19" s="16">
        <f t="shared" si="179"/>
        <v>0</v>
      </c>
      <c r="SJ19" s="16">
        <f t="shared" si="179"/>
        <v>0</v>
      </c>
      <c r="SK19" s="98">
        <f t="shared" si="179"/>
        <v>0</v>
      </c>
      <c r="SL19" s="98">
        <f t="shared" si="179"/>
        <v>0</v>
      </c>
      <c r="SM19" s="98">
        <f t="shared" si="179"/>
        <v>0</v>
      </c>
      <c r="SN19" s="98">
        <f t="shared" si="179"/>
        <v>0</v>
      </c>
      <c r="SO19" s="16">
        <f t="shared" si="179"/>
        <v>0</v>
      </c>
      <c r="SP19" s="16">
        <f t="shared" si="179"/>
        <v>0</v>
      </c>
      <c r="SQ19" s="16">
        <f t="shared" si="179"/>
        <v>0</v>
      </c>
      <c r="SR19" s="16">
        <f t="shared" si="179"/>
        <v>0</v>
      </c>
      <c r="SS19" s="98">
        <f t="shared" si="179"/>
        <v>0</v>
      </c>
      <c r="ST19" s="98">
        <f t="shared" si="179"/>
        <v>0</v>
      </c>
      <c r="SU19" s="98">
        <f t="shared" si="179"/>
        <v>0</v>
      </c>
      <c r="SV19" s="98">
        <f t="shared" si="179"/>
        <v>0</v>
      </c>
      <c r="SW19" s="16">
        <f t="shared" si="179"/>
        <v>0</v>
      </c>
      <c r="SX19" s="16">
        <f t="shared" si="179"/>
        <v>0</v>
      </c>
      <c r="SY19" s="16">
        <f t="shared" si="179"/>
        <v>0</v>
      </c>
      <c r="SZ19" s="16">
        <f t="shared" si="179"/>
        <v>0</v>
      </c>
      <c r="TA19" s="98">
        <f t="shared" si="179"/>
        <v>0</v>
      </c>
      <c r="TB19" s="98">
        <f t="shared" si="179"/>
        <v>0</v>
      </c>
      <c r="TC19" s="98">
        <f t="shared" si="179"/>
        <v>0</v>
      </c>
      <c r="TD19" s="98">
        <f t="shared" si="179"/>
        <v>0</v>
      </c>
      <c r="TE19" s="16">
        <f t="shared" si="179"/>
        <v>0</v>
      </c>
      <c r="TF19" s="16">
        <f t="shared" si="179"/>
        <v>0</v>
      </c>
      <c r="TG19" s="16">
        <f t="shared" si="179"/>
        <v>0</v>
      </c>
      <c r="TH19" s="16">
        <f t="shared" si="179"/>
        <v>0</v>
      </c>
      <c r="TI19" s="98">
        <f t="shared" si="179"/>
        <v>0</v>
      </c>
      <c r="TJ19" s="98">
        <f t="shared" si="179"/>
        <v>0</v>
      </c>
      <c r="TK19" s="98">
        <f t="shared" si="179"/>
        <v>0</v>
      </c>
      <c r="TL19" s="98">
        <f t="shared" si="179"/>
        <v>0</v>
      </c>
      <c r="TM19" s="16">
        <f t="shared" si="179"/>
        <v>0</v>
      </c>
      <c r="TN19" s="16">
        <f t="shared" si="179"/>
        <v>0</v>
      </c>
      <c r="TO19" s="16">
        <f t="shared" si="179"/>
        <v>0</v>
      </c>
      <c r="TP19" s="16">
        <f t="shared" si="179"/>
        <v>0</v>
      </c>
      <c r="TQ19" s="98">
        <f t="shared" si="179"/>
        <v>0</v>
      </c>
      <c r="TR19" s="98">
        <f t="shared" ref="TR19:WC19" si="180">SUM(TR6:TR18)</f>
        <v>0</v>
      </c>
      <c r="TS19" s="98">
        <f t="shared" si="180"/>
        <v>0</v>
      </c>
      <c r="TT19" s="98">
        <f t="shared" si="180"/>
        <v>0</v>
      </c>
      <c r="TU19" s="16">
        <f t="shared" si="180"/>
        <v>0</v>
      </c>
      <c r="TV19" s="16">
        <f t="shared" si="180"/>
        <v>0</v>
      </c>
      <c r="TW19" s="16">
        <f t="shared" si="180"/>
        <v>0</v>
      </c>
      <c r="TX19" s="16">
        <f t="shared" si="180"/>
        <v>0</v>
      </c>
      <c r="TY19" s="98">
        <f t="shared" si="180"/>
        <v>0</v>
      </c>
      <c r="TZ19" s="98">
        <f t="shared" si="180"/>
        <v>0</v>
      </c>
      <c r="UA19" s="98">
        <f t="shared" si="180"/>
        <v>0</v>
      </c>
      <c r="UB19" s="98">
        <f t="shared" si="180"/>
        <v>0</v>
      </c>
      <c r="UC19" s="16">
        <f t="shared" si="180"/>
        <v>0</v>
      </c>
      <c r="UD19" s="16">
        <f t="shared" si="180"/>
        <v>0</v>
      </c>
      <c r="UE19" s="16">
        <f t="shared" si="180"/>
        <v>0</v>
      </c>
      <c r="UF19" s="16">
        <f t="shared" si="180"/>
        <v>0</v>
      </c>
      <c r="UG19" s="98">
        <f t="shared" si="180"/>
        <v>0</v>
      </c>
      <c r="UH19" s="98">
        <f t="shared" si="180"/>
        <v>0</v>
      </c>
      <c r="UI19" s="98">
        <f t="shared" si="180"/>
        <v>0</v>
      </c>
      <c r="UJ19" s="98">
        <f t="shared" si="180"/>
        <v>0</v>
      </c>
      <c r="UK19" s="16">
        <f t="shared" si="180"/>
        <v>0</v>
      </c>
      <c r="UL19" s="16">
        <f t="shared" si="180"/>
        <v>0</v>
      </c>
      <c r="UM19" s="16">
        <f t="shared" si="180"/>
        <v>0</v>
      </c>
      <c r="UN19" s="16">
        <f t="shared" si="180"/>
        <v>0</v>
      </c>
      <c r="UO19" s="98">
        <f t="shared" si="180"/>
        <v>0</v>
      </c>
      <c r="UP19" s="98">
        <f t="shared" si="180"/>
        <v>0</v>
      </c>
      <c r="UQ19" s="98">
        <f t="shared" si="180"/>
        <v>0</v>
      </c>
      <c r="UR19" s="98">
        <f t="shared" si="180"/>
        <v>0</v>
      </c>
      <c r="US19" s="16">
        <f t="shared" si="180"/>
        <v>0</v>
      </c>
      <c r="UT19" s="16">
        <f t="shared" si="180"/>
        <v>0</v>
      </c>
      <c r="UU19" s="16">
        <f t="shared" si="180"/>
        <v>0</v>
      </c>
      <c r="UV19" s="16">
        <f t="shared" si="180"/>
        <v>0</v>
      </c>
      <c r="UW19" s="98">
        <f t="shared" si="180"/>
        <v>0</v>
      </c>
      <c r="UX19" s="98">
        <f t="shared" si="180"/>
        <v>0</v>
      </c>
      <c r="UY19" s="98">
        <f t="shared" si="180"/>
        <v>0</v>
      </c>
      <c r="UZ19" s="98">
        <f t="shared" si="180"/>
        <v>0</v>
      </c>
      <c r="VA19" s="16">
        <f t="shared" si="180"/>
        <v>0</v>
      </c>
      <c r="VB19" s="16">
        <f t="shared" si="180"/>
        <v>0</v>
      </c>
      <c r="VC19" s="16">
        <f t="shared" si="180"/>
        <v>0</v>
      </c>
      <c r="VD19" s="16">
        <f t="shared" si="180"/>
        <v>0</v>
      </c>
      <c r="VE19" s="98">
        <f t="shared" si="180"/>
        <v>0</v>
      </c>
      <c r="VF19" s="98">
        <f t="shared" si="180"/>
        <v>0</v>
      </c>
      <c r="VG19" s="98">
        <f t="shared" si="180"/>
        <v>0</v>
      </c>
      <c r="VH19" s="98">
        <f t="shared" si="180"/>
        <v>0</v>
      </c>
      <c r="VI19" s="16">
        <f t="shared" si="180"/>
        <v>0</v>
      </c>
      <c r="VJ19" s="16">
        <f t="shared" si="180"/>
        <v>0</v>
      </c>
      <c r="VK19" s="16">
        <f t="shared" si="180"/>
        <v>0</v>
      </c>
      <c r="VL19" s="16">
        <f t="shared" si="180"/>
        <v>0</v>
      </c>
      <c r="VM19" s="98">
        <f t="shared" si="180"/>
        <v>0</v>
      </c>
      <c r="VN19" s="98">
        <f t="shared" si="180"/>
        <v>0</v>
      </c>
      <c r="VO19" s="98">
        <f t="shared" si="180"/>
        <v>0</v>
      </c>
      <c r="VP19" s="98">
        <f t="shared" si="180"/>
        <v>0</v>
      </c>
      <c r="VQ19" s="16">
        <f t="shared" si="180"/>
        <v>0</v>
      </c>
      <c r="VR19" s="16">
        <f t="shared" si="180"/>
        <v>0</v>
      </c>
      <c r="VS19" s="16">
        <f t="shared" si="180"/>
        <v>0</v>
      </c>
      <c r="VT19" s="16">
        <f t="shared" si="180"/>
        <v>0</v>
      </c>
      <c r="VU19" s="98">
        <f t="shared" si="180"/>
        <v>0</v>
      </c>
      <c r="VV19" s="98">
        <f t="shared" si="180"/>
        <v>0</v>
      </c>
      <c r="VW19" s="98">
        <f t="shared" si="180"/>
        <v>0</v>
      </c>
      <c r="VX19" s="98">
        <f t="shared" si="180"/>
        <v>0</v>
      </c>
      <c r="VY19" s="16">
        <f t="shared" si="180"/>
        <v>0</v>
      </c>
      <c r="VZ19" s="16">
        <f t="shared" si="180"/>
        <v>0</v>
      </c>
      <c r="WA19" s="16">
        <f t="shared" si="180"/>
        <v>0</v>
      </c>
      <c r="WB19" s="16">
        <f t="shared" si="180"/>
        <v>0</v>
      </c>
      <c r="WC19" s="98">
        <f t="shared" si="180"/>
        <v>0</v>
      </c>
      <c r="WD19" s="98">
        <f t="shared" ref="WD19:YO19" si="181">SUM(WD6:WD18)</f>
        <v>0</v>
      </c>
      <c r="WE19" s="98">
        <f t="shared" si="181"/>
        <v>0</v>
      </c>
      <c r="WF19" s="98">
        <f t="shared" si="181"/>
        <v>0</v>
      </c>
      <c r="WG19" s="16">
        <f t="shared" si="181"/>
        <v>0</v>
      </c>
      <c r="WH19" s="16">
        <f t="shared" si="181"/>
        <v>0</v>
      </c>
      <c r="WI19" s="16">
        <f t="shared" si="181"/>
        <v>0</v>
      </c>
      <c r="WJ19" s="16">
        <f t="shared" si="181"/>
        <v>0</v>
      </c>
      <c r="WK19" s="98">
        <f t="shared" si="181"/>
        <v>0</v>
      </c>
      <c r="WL19" s="98">
        <f t="shared" si="181"/>
        <v>0</v>
      </c>
      <c r="WM19" s="98">
        <f t="shared" si="181"/>
        <v>0</v>
      </c>
      <c r="WN19" s="98">
        <f t="shared" si="181"/>
        <v>0</v>
      </c>
      <c r="WO19" s="16">
        <f t="shared" si="181"/>
        <v>0</v>
      </c>
      <c r="WP19" s="16">
        <f t="shared" si="181"/>
        <v>0</v>
      </c>
      <c r="WQ19" s="16">
        <f t="shared" si="181"/>
        <v>0</v>
      </c>
      <c r="WR19" s="16">
        <f t="shared" si="181"/>
        <v>0</v>
      </c>
      <c r="WS19" s="98">
        <f t="shared" si="181"/>
        <v>0</v>
      </c>
      <c r="WT19" s="98">
        <f t="shared" si="181"/>
        <v>0</v>
      </c>
      <c r="WU19" s="98">
        <f t="shared" si="181"/>
        <v>0</v>
      </c>
      <c r="WV19" s="98">
        <f t="shared" si="181"/>
        <v>0</v>
      </c>
      <c r="WW19" s="16">
        <f t="shared" si="181"/>
        <v>0</v>
      </c>
      <c r="WX19" s="16">
        <f t="shared" si="181"/>
        <v>0</v>
      </c>
      <c r="WY19" s="16">
        <f t="shared" si="181"/>
        <v>0</v>
      </c>
      <c r="WZ19" s="16">
        <f t="shared" si="181"/>
        <v>0</v>
      </c>
      <c r="XA19" s="98">
        <f t="shared" si="181"/>
        <v>0</v>
      </c>
      <c r="XB19" s="98">
        <f t="shared" si="181"/>
        <v>0</v>
      </c>
      <c r="XC19" s="98">
        <f t="shared" si="181"/>
        <v>0</v>
      </c>
      <c r="XD19" s="98">
        <f t="shared" si="181"/>
        <v>0</v>
      </c>
      <c r="XE19" s="16">
        <f t="shared" si="181"/>
        <v>0</v>
      </c>
      <c r="XF19" s="16">
        <f t="shared" si="181"/>
        <v>0</v>
      </c>
      <c r="XG19" s="16">
        <f t="shared" si="181"/>
        <v>0</v>
      </c>
      <c r="XH19" s="16">
        <f t="shared" si="181"/>
        <v>0</v>
      </c>
      <c r="XI19" s="98">
        <f t="shared" si="181"/>
        <v>0</v>
      </c>
      <c r="XJ19" s="98">
        <f t="shared" si="181"/>
        <v>0</v>
      </c>
      <c r="XK19" s="98">
        <f t="shared" si="181"/>
        <v>0</v>
      </c>
      <c r="XL19" s="98">
        <f t="shared" si="181"/>
        <v>0</v>
      </c>
      <c r="XM19" s="16">
        <f t="shared" si="181"/>
        <v>0</v>
      </c>
      <c r="XN19" s="16">
        <f t="shared" si="181"/>
        <v>0</v>
      </c>
      <c r="XO19" s="16">
        <f t="shared" si="181"/>
        <v>0</v>
      </c>
      <c r="XP19" s="16">
        <f t="shared" si="181"/>
        <v>0</v>
      </c>
      <c r="XQ19" s="98">
        <f t="shared" si="181"/>
        <v>0</v>
      </c>
      <c r="XR19" s="98">
        <f t="shared" si="181"/>
        <v>0</v>
      </c>
      <c r="XS19" s="98">
        <f t="shared" si="181"/>
        <v>0</v>
      </c>
      <c r="XT19" s="98">
        <f t="shared" si="181"/>
        <v>0</v>
      </c>
      <c r="XU19" s="16">
        <f t="shared" si="181"/>
        <v>0</v>
      </c>
      <c r="XV19" s="16">
        <f t="shared" si="181"/>
        <v>0</v>
      </c>
      <c r="XW19" s="16">
        <f t="shared" si="181"/>
        <v>0</v>
      </c>
      <c r="XX19" s="16">
        <f t="shared" si="181"/>
        <v>0</v>
      </c>
      <c r="XY19" s="98">
        <f t="shared" si="181"/>
        <v>0</v>
      </c>
      <c r="XZ19" s="98">
        <f t="shared" si="181"/>
        <v>0</v>
      </c>
      <c r="YA19" s="98">
        <f t="shared" si="181"/>
        <v>0</v>
      </c>
      <c r="YB19" s="98">
        <f t="shared" si="181"/>
        <v>0</v>
      </c>
      <c r="YC19" s="16">
        <f t="shared" si="181"/>
        <v>0</v>
      </c>
      <c r="YD19" s="16">
        <f t="shared" si="181"/>
        <v>0</v>
      </c>
      <c r="YE19" s="16">
        <f t="shared" si="181"/>
        <v>0</v>
      </c>
      <c r="YF19" s="16">
        <f t="shared" si="181"/>
        <v>0</v>
      </c>
      <c r="YG19" s="98">
        <f t="shared" si="181"/>
        <v>0</v>
      </c>
      <c r="YH19" s="98">
        <f t="shared" si="181"/>
        <v>0</v>
      </c>
      <c r="YI19" s="98">
        <f t="shared" si="181"/>
        <v>0</v>
      </c>
      <c r="YJ19" s="98">
        <f t="shared" si="181"/>
        <v>0</v>
      </c>
      <c r="YK19" s="16">
        <f t="shared" si="181"/>
        <v>0</v>
      </c>
      <c r="YL19" s="16">
        <f t="shared" si="181"/>
        <v>0</v>
      </c>
      <c r="YM19" s="16">
        <f t="shared" si="181"/>
        <v>0</v>
      </c>
      <c r="YN19" s="16">
        <f t="shared" si="181"/>
        <v>0</v>
      </c>
      <c r="YO19" s="98">
        <f t="shared" si="181"/>
        <v>0</v>
      </c>
      <c r="YP19" s="98">
        <f t="shared" ref="YP19:ABA19" si="182">SUM(YP6:YP18)</f>
        <v>0</v>
      </c>
      <c r="YQ19" s="98">
        <f t="shared" si="182"/>
        <v>0</v>
      </c>
      <c r="YR19" s="98">
        <f t="shared" si="182"/>
        <v>0</v>
      </c>
      <c r="YS19" s="16">
        <f t="shared" si="182"/>
        <v>0</v>
      </c>
      <c r="YT19" s="16">
        <f t="shared" si="182"/>
        <v>0</v>
      </c>
      <c r="YU19" s="16">
        <f t="shared" si="182"/>
        <v>0</v>
      </c>
      <c r="YV19" s="16">
        <f t="shared" si="182"/>
        <v>0</v>
      </c>
      <c r="YW19" s="98">
        <f t="shared" si="182"/>
        <v>0</v>
      </c>
      <c r="YX19" s="98">
        <f t="shared" si="182"/>
        <v>0</v>
      </c>
      <c r="YY19" s="98">
        <f t="shared" si="182"/>
        <v>0</v>
      </c>
      <c r="YZ19" s="98">
        <f t="shared" si="182"/>
        <v>0</v>
      </c>
      <c r="ZA19" s="16">
        <f t="shared" si="182"/>
        <v>0</v>
      </c>
      <c r="ZB19" s="16">
        <f t="shared" si="182"/>
        <v>0</v>
      </c>
      <c r="ZC19" s="16">
        <f t="shared" si="182"/>
        <v>0</v>
      </c>
      <c r="ZD19" s="16">
        <f t="shared" si="182"/>
        <v>0</v>
      </c>
      <c r="ZE19" s="98">
        <f t="shared" si="182"/>
        <v>0</v>
      </c>
      <c r="ZF19" s="98">
        <f t="shared" si="182"/>
        <v>0</v>
      </c>
      <c r="ZG19" s="98">
        <f t="shared" si="182"/>
        <v>0</v>
      </c>
      <c r="ZH19" s="98">
        <f t="shared" si="182"/>
        <v>0</v>
      </c>
      <c r="ZI19" s="16">
        <f t="shared" si="182"/>
        <v>0</v>
      </c>
      <c r="ZJ19" s="16">
        <f t="shared" si="182"/>
        <v>0</v>
      </c>
      <c r="ZK19" s="16">
        <f t="shared" si="182"/>
        <v>0</v>
      </c>
      <c r="ZL19" s="16">
        <f t="shared" si="182"/>
        <v>0</v>
      </c>
      <c r="ZM19" s="98">
        <f t="shared" si="182"/>
        <v>0</v>
      </c>
      <c r="ZN19" s="98">
        <f t="shared" si="182"/>
        <v>0</v>
      </c>
      <c r="ZO19" s="98">
        <f t="shared" si="182"/>
        <v>0</v>
      </c>
      <c r="ZP19" s="98">
        <f t="shared" si="182"/>
        <v>0</v>
      </c>
      <c r="ZQ19" s="16">
        <f t="shared" si="182"/>
        <v>0</v>
      </c>
      <c r="ZR19" s="16">
        <f t="shared" si="182"/>
        <v>0</v>
      </c>
      <c r="ZS19" s="16">
        <f t="shared" si="182"/>
        <v>0</v>
      </c>
      <c r="ZT19" s="16">
        <f t="shared" si="182"/>
        <v>0</v>
      </c>
      <c r="ZU19" s="98">
        <f t="shared" si="182"/>
        <v>0</v>
      </c>
      <c r="ZV19" s="98">
        <f t="shared" si="182"/>
        <v>0</v>
      </c>
      <c r="ZW19" s="98">
        <f t="shared" si="182"/>
        <v>0</v>
      </c>
      <c r="ZX19" s="98">
        <f t="shared" si="182"/>
        <v>0</v>
      </c>
      <c r="ZY19" s="16">
        <f t="shared" si="182"/>
        <v>0</v>
      </c>
      <c r="ZZ19" s="16">
        <f t="shared" si="182"/>
        <v>0</v>
      </c>
      <c r="AAA19" s="16">
        <f t="shared" si="182"/>
        <v>0</v>
      </c>
      <c r="AAB19" s="16">
        <f t="shared" si="182"/>
        <v>0</v>
      </c>
      <c r="AAC19" s="98">
        <f t="shared" si="182"/>
        <v>0</v>
      </c>
      <c r="AAD19" s="98">
        <f t="shared" si="182"/>
        <v>0</v>
      </c>
      <c r="AAE19" s="98">
        <f t="shared" si="182"/>
        <v>0</v>
      </c>
      <c r="AAF19" s="98">
        <f t="shared" si="182"/>
        <v>0</v>
      </c>
      <c r="AAG19" s="16">
        <f t="shared" si="182"/>
        <v>0</v>
      </c>
      <c r="AAH19" s="16">
        <f t="shared" si="182"/>
        <v>0</v>
      </c>
      <c r="AAI19" s="16">
        <f t="shared" si="182"/>
        <v>0</v>
      </c>
      <c r="AAJ19" s="16">
        <f t="shared" si="182"/>
        <v>0</v>
      </c>
      <c r="AAK19" s="98">
        <f t="shared" si="182"/>
        <v>0</v>
      </c>
      <c r="AAL19" s="98">
        <f t="shared" si="182"/>
        <v>0</v>
      </c>
      <c r="AAM19" s="98">
        <f t="shared" si="182"/>
        <v>0</v>
      </c>
      <c r="AAN19" s="98">
        <f t="shared" si="182"/>
        <v>0</v>
      </c>
      <c r="AAO19" s="16">
        <f t="shared" si="182"/>
        <v>0</v>
      </c>
      <c r="AAP19" s="16">
        <f t="shared" si="182"/>
        <v>0</v>
      </c>
      <c r="AAQ19" s="16">
        <f t="shared" si="182"/>
        <v>0</v>
      </c>
      <c r="AAR19" s="16">
        <f t="shared" si="182"/>
        <v>0</v>
      </c>
      <c r="AAS19" s="98">
        <f t="shared" si="182"/>
        <v>0</v>
      </c>
      <c r="AAT19" s="98">
        <f t="shared" si="182"/>
        <v>0</v>
      </c>
      <c r="AAU19" s="98">
        <f t="shared" si="182"/>
        <v>0</v>
      </c>
      <c r="AAV19" s="98">
        <f t="shared" si="182"/>
        <v>0</v>
      </c>
      <c r="AAW19" s="16">
        <f t="shared" si="182"/>
        <v>0</v>
      </c>
      <c r="AAX19" s="16">
        <f t="shared" si="182"/>
        <v>0</v>
      </c>
      <c r="AAY19" s="16">
        <f t="shared" si="182"/>
        <v>0</v>
      </c>
      <c r="AAZ19" s="16">
        <f t="shared" si="182"/>
        <v>0</v>
      </c>
      <c r="ABA19" s="98">
        <f t="shared" si="182"/>
        <v>0</v>
      </c>
      <c r="ABB19" s="98">
        <f t="shared" ref="ABB19:ADM19" si="183">SUM(ABB6:ABB18)</f>
        <v>0</v>
      </c>
      <c r="ABC19" s="98">
        <f t="shared" si="183"/>
        <v>0</v>
      </c>
      <c r="ABD19" s="98">
        <f t="shared" si="183"/>
        <v>0</v>
      </c>
      <c r="ABE19" s="16">
        <f t="shared" si="183"/>
        <v>0</v>
      </c>
      <c r="ABF19" s="16">
        <f t="shared" si="183"/>
        <v>0</v>
      </c>
      <c r="ABG19" s="16">
        <f t="shared" si="183"/>
        <v>0</v>
      </c>
      <c r="ABH19" s="16">
        <f t="shared" si="183"/>
        <v>0</v>
      </c>
      <c r="ABI19" s="98">
        <f t="shared" si="183"/>
        <v>0</v>
      </c>
      <c r="ABJ19" s="98">
        <f t="shared" si="183"/>
        <v>0</v>
      </c>
      <c r="ABK19" s="98">
        <f t="shared" si="183"/>
        <v>0</v>
      </c>
      <c r="ABL19" s="98">
        <f t="shared" si="183"/>
        <v>0</v>
      </c>
      <c r="ABM19" s="16">
        <f t="shared" si="183"/>
        <v>0</v>
      </c>
      <c r="ABN19" s="16">
        <f t="shared" si="183"/>
        <v>0</v>
      </c>
      <c r="ABO19" s="16">
        <f t="shared" si="183"/>
        <v>0</v>
      </c>
      <c r="ABP19" s="16">
        <f t="shared" si="183"/>
        <v>0</v>
      </c>
      <c r="ABQ19" s="98">
        <f t="shared" si="183"/>
        <v>0</v>
      </c>
      <c r="ABR19" s="98">
        <f t="shared" si="183"/>
        <v>0</v>
      </c>
      <c r="ABS19" s="98">
        <f t="shared" si="183"/>
        <v>0</v>
      </c>
      <c r="ABT19" s="98">
        <f t="shared" si="183"/>
        <v>0</v>
      </c>
      <c r="ABU19" s="16">
        <f t="shared" si="183"/>
        <v>0</v>
      </c>
      <c r="ABV19" s="16">
        <f t="shared" si="183"/>
        <v>0</v>
      </c>
      <c r="ABW19" s="16">
        <f t="shared" si="183"/>
        <v>0</v>
      </c>
      <c r="ABX19" s="16">
        <f t="shared" si="183"/>
        <v>0</v>
      </c>
      <c r="ABY19" s="98">
        <f t="shared" si="183"/>
        <v>0</v>
      </c>
      <c r="ABZ19" s="98">
        <f t="shared" si="183"/>
        <v>0</v>
      </c>
      <c r="ACA19" s="98">
        <f t="shared" si="183"/>
        <v>0</v>
      </c>
      <c r="ACB19" s="98">
        <f t="shared" si="183"/>
        <v>0</v>
      </c>
      <c r="ACC19" s="16">
        <f t="shared" si="183"/>
        <v>0</v>
      </c>
      <c r="ACD19" s="16">
        <f t="shared" si="183"/>
        <v>0</v>
      </c>
      <c r="ACE19" s="16">
        <f t="shared" si="183"/>
        <v>0</v>
      </c>
      <c r="ACF19" s="16">
        <f t="shared" si="183"/>
        <v>0</v>
      </c>
      <c r="ACG19" s="98">
        <f t="shared" si="183"/>
        <v>0</v>
      </c>
      <c r="ACH19" s="98">
        <f t="shared" si="183"/>
        <v>0</v>
      </c>
      <c r="ACI19" s="98">
        <f t="shared" si="183"/>
        <v>0</v>
      </c>
      <c r="ACJ19" s="98">
        <f t="shared" si="183"/>
        <v>0</v>
      </c>
      <c r="ACK19" s="16">
        <f t="shared" si="183"/>
        <v>0</v>
      </c>
      <c r="ACL19" s="16">
        <f t="shared" si="183"/>
        <v>0</v>
      </c>
      <c r="ACM19" s="16">
        <f t="shared" si="183"/>
        <v>0</v>
      </c>
      <c r="ACN19" s="16">
        <f t="shared" si="183"/>
        <v>0</v>
      </c>
      <c r="ACO19" s="98">
        <f t="shared" si="183"/>
        <v>0</v>
      </c>
      <c r="ACP19" s="98">
        <f t="shared" si="183"/>
        <v>0</v>
      </c>
      <c r="ACQ19" s="98">
        <f t="shared" si="183"/>
        <v>0</v>
      </c>
      <c r="ACR19" s="98">
        <f t="shared" si="183"/>
        <v>0</v>
      </c>
      <c r="ACS19" s="16">
        <f t="shared" si="183"/>
        <v>0</v>
      </c>
      <c r="ACT19" s="16">
        <f t="shared" si="183"/>
        <v>0</v>
      </c>
      <c r="ACU19" s="16">
        <f t="shared" si="183"/>
        <v>0</v>
      </c>
      <c r="ACV19" s="16">
        <f t="shared" si="183"/>
        <v>0</v>
      </c>
      <c r="ACW19" s="98">
        <f t="shared" si="183"/>
        <v>0</v>
      </c>
      <c r="ACX19" s="98">
        <f t="shared" si="183"/>
        <v>0</v>
      </c>
      <c r="ACY19" s="98">
        <f t="shared" si="183"/>
        <v>0</v>
      </c>
      <c r="ACZ19" s="98">
        <f t="shared" si="183"/>
        <v>0</v>
      </c>
      <c r="ADA19" s="16">
        <f t="shared" si="183"/>
        <v>0</v>
      </c>
      <c r="ADB19" s="16">
        <f t="shared" si="183"/>
        <v>0</v>
      </c>
      <c r="ADC19" s="16">
        <f t="shared" si="183"/>
        <v>0</v>
      </c>
      <c r="ADD19" s="16">
        <f t="shared" si="183"/>
        <v>0</v>
      </c>
      <c r="ADE19" s="98">
        <f t="shared" si="183"/>
        <v>0</v>
      </c>
      <c r="ADF19" s="98">
        <f t="shared" si="183"/>
        <v>0</v>
      </c>
      <c r="ADG19" s="98">
        <f t="shared" si="183"/>
        <v>0</v>
      </c>
      <c r="ADH19" s="98">
        <f t="shared" si="183"/>
        <v>0</v>
      </c>
      <c r="ADI19" s="16">
        <f t="shared" si="183"/>
        <v>0</v>
      </c>
      <c r="ADJ19" s="16">
        <f t="shared" si="183"/>
        <v>0</v>
      </c>
      <c r="ADK19" s="16">
        <f t="shared" si="183"/>
        <v>0</v>
      </c>
      <c r="ADL19" s="16">
        <f t="shared" si="183"/>
        <v>0</v>
      </c>
      <c r="ADM19" s="98">
        <f t="shared" si="183"/>
        <v>0</v>
      </c>
      <c r="ADN19" s="98">
        <f t="shared" ref="ADN19:AFY19" si="184">SUM(ADN6:ADN18)</f>
        <v>0</v>
      </c>
      <c r="ADO19" s="98">
        <f t="shared" si="184"/>
        <v>0</v>
      </c>
      <c r="ADP19" s="98">
        <f t="shared" si="184"/>
        <v>0</v>
      </c>
      <c r="ADQ19" s="16">
        <f t="shared" si="184"/>
        <v>0</v>
      </c>
      <c r="ADR19" s="16">
        <f t="shared" si="184"/>
        <v>0</v>
      </c>
      <c r="ADS19" s="16">
        <f t="shared" si="184"/>
        <v>0</v>
      </c>
      <c r="ADT19" s="16">
        <f t="shared" si="184"/>
        <v>0</v>
      </c>
      <c r="ADU19" s="98">
        <f t="shared" si="184"/>
        <v>0</v>
      </c>
      <c r="ADV19" s="98">
        <f t="shared" si="184"/>
        <v>0</v>
      </c>
      <c r="ADW19" s="98">
        <f t="shared" si="184"/>
        <v>0</v>
      </c>
      <c r="ADX19" s="98">
        <f t="shared" si="184"/>
        <v>0</v>
      </c>
      <c r="ADY19" s="16">
        <f t="shared" si="184"/>
        <v>0</v>
      </c>
      <c r="ADZ19" s="16">
        <f t="shared" si="184"/>
        <v>0</v>
      </c>
      <c r="AEA19" s="16">
        <f t="shared" si="184"/>
        <v>0</v>
      </c>
      <c r="AEB19" s="16">
        <f t="shared" si="184"/>
        <v>0</v>
      </c>
      <c r="AEC19" s="98">
        <f t="shared" si="184"/>
        <v>0</v>
      </c>
      <c r="AED19" s="98">
        <f t="shared" si="184"/>
        <v>0</v>
      </c>
      <c r="AEE19" s="98">
        <f t="shared" si="184"/>
        <v>0</v>
      </c>
      <c r="AEF19" s="98">
        <f t="shared" si="184"/>
        <v>0</v>
      </c>
      <c r="AEG19" s="16">
        <f t="shared" si="184"/>
        <v>0</v>
      </c>
      <c r="AEH19" s="16">
        <f t="shared" si="184"/>
        <v>0</v>
      </c>
      <c r="AEI19" s="16">
        <f t="shared" si="184"/>
        <v>0</v>
      </c>
      <c r="AEJ19" s="16">
        <f t="shared" si="184"/>
        <v>0</v>
      </c>
      <c r="AEK19" s="98">
        <f t="shared" si="184"/>
        <v>0</v>
      </c>
      <c r="AEL19" s="98">
        <f t="shared" si="184"/>
        <v>0</v>
      </c>
      <c r="AEM19" s="98">
        <f t="shared" si="184"/>
        <v>0</v>
      </c>
      <c r="AEN19" s="98">
        <f t="shared" si="184"/>
        <v>0</v>
      </c>
      <c r="AEO19" s="16">
        <f t="shared" si="184"/>
        <v>0</v>
      </c>
      <c r="AEP19" s="16">
        <f t="shared" si="184"/>
        <v>0</v>
      </c>
      <c r="AEQ19" s="16">
        <f t="shared" si="184"/>
        <v>0</v>
      </c>
      <c r="AER19" s="16">
        <f t="shared" si="184"/>
        <v>0</v>
      </c>
      <c r="AES19" s="98">
        <f t="shared" si="184"/>
        <v>0</v>
      </c>
      <c r="AET19" s="98">
        <f t="shared" si="184"/>
        <v>0</v>
      </c>
      <c r="AEU19" s="98">
        <f t="shared" si="184"/>
        <v>0</v>
      </c>
      <c r="AEV19" s="98">
        <f t="shared" si="184"/>
        <v>0</v>
      </c>
      <c r="AEW19" s="16">
        <f t="shared" si="184"/>
        <v>0</v>
      </c>
      <c r="AEX19" s="16">
        <f t="shared" si="184"/>
        <v>0</v>
      </c>
      <c r="AEY19" s="16">
        <f t="shared" si="184"/>
        <v>0</v>
      </c>
      <c r="AEZ19" s="16">
        <f t="shared" si="184"/>
        <v>0</v>
      </c>
      <c r="AFA19" s="98">
        <f t="shared" si="184"/>
        <v>0</v>
      </c>
      <c r="AFB19" s="98">
        <f t="shared" si="184"/>
        <v>0</v>
      </c>
      <c r="AFC19" s="98">
        <f t="shared" si="184"/>
        <v>0</v>
      </c>
      <c r="AFD19" s="98">
        <f t="shared" si="184"/>
        <v>0</v>
      </c>
      <c r="AFE19" s="16">
        <f t="shared" si="184"/>
        <v>0</v>
      </c>
      <c r="AFF19" s="16">
        <f t="shared" si="184"/>
        <v>0</v>
      </c>
      <c r="AFG19" s="16">
        <f t="shared" si="184"/>
        <v>0</v>
      </c>
      <c r="AFH19" s="16">
        <f t="shared" si="184"/>
        <v>0</v>
      </c>
      <c r="AFI19" s="98">
        <f t="shared" si="184"/>
        <v>0</v>
      </c>
      <c r="AFJ19" s="98">
        <f t="shared" si="184"/>
        <v>0</v>
      </c>
      <c r="AFK19" s="98">
        <f t="shared" si="184"/>
        <v>0</v>
      </c>
      <c r="AFL19" s="98">
        <f t="shared" si="184"/>
        <v>0</v>
      </c>
      <c r="AFM19" s="16">
        <f t="shared" si="184"/>
        <v>0</v>
      </c>
      <c r="AFN19" s="16">
        <f t="shared" si="184"/>
        <v>0</v>
      </c>
      <c r="AFO19" s="16">
        <f t="shared" si="184"/>
        <v>0</v>
      </c>
      <c r="AFP19" s="16">
        <f t="shared" si="184"/>
        <v>0</v>
      </c>
      <c r="AFQ19" s="98">
        <f t="shared" si="184"/>
        <v>0</v>
      </c>
      <c r="AFR19" s="98">
        <f t="shared" si="184"/>
        <v>0</v>
      </c>
      <c r="AFS19" s="98">
        <f t="shared" si="184"/>
        <v>0</v>
      </c>
      <c r="AFT19" s="98">
        <f t="shared" si="184"/>
        <v>0</v>
      </c>
      <c r="AFU19" s="16">
        <f t="shared" si="184"/>
        <v>0</v>
      </c>
      <c r="AFV19" s="16">
        <f t="shared" si="184"/>
        <v>0</v>
      </c>
      <c r="AFW19" s="16">
        <f t="shared" si="184"/>
        <v>0</v>
      </c>
      <c r="AFX19" s="16">
        <f t="shared" si="184"/>
        <v>0</v>
      </c>
      <c r="AFY19" s="98">
        <f t="shared" si="184"/>
        <v>0</v>
      </c>
      <c r="AFZ19" s="98">
        <f t="shared" ref="AFZ19:AIK19" si="185">SUM(AFZ6:AFZ18)</f>
        <v>0</v>
      </c>
      <c r="AGA19" s="98">
        <f t="shared" si="185"/>
        <v>0</v>
      </c>
      <c r="AGB19" s="98">
        <f t="shared" si="185"/>
        <v>0</v>
      </c>
      <c r="AGC19" s="16">
        <f t="shared" si="185"/>
        <v>0</v>
      </c>
      <c r="AGD19" s="16">
        <f t="shared" si="185"/>
        <v>0</v>
      </c>
      <c r="AGE19" s="16">
        <f t="shared" si="185"/>
        <v>0</v>
      </c>
      <c r="AGF19" s="16">
        <f t="shared" si="185"/>
        <v>0</v>
      </c>
      <c r="AGG19" s="98">
        <f t="shared" si="185"/>
        <v>0</v>
      </c>
      <c r="AGH19" s="98">
        <f t="shared" si="185"/>
        <v>0</v>
      </c>
      <c r="AGI19" s="98">
        <f t="shared" si="185"/>
        <v>0</v>
      </c>
      <c r="AGJ19" s="98">
        <f t="shared" si="185"/>
        <v>0</v>
      </c>
      <c r="AGK19" s="16">
        <f t="shared" si="185"/>
        <v>0</v>
      </c>
      <c r="AGL19" s="16">
        <f t="shared" si="185"/>
        <v>0</v>
      </c>
      <c r="AGM19" s="16">
        <f t="shared" si="185"/>
        <v>0</v>
      </c>
      <c r="AGN19" s="16">
        <f t="shared" si="185"/>
        <v>0</v>
      </c>
      <c r="AGO19" s="98">
        <f t="shared" si="185"/>
        <v>0</v>
      </c>
      <c r="AGP19" s="98">
        <f t="shared" si="185"/>
        <v>0</v>
      </c>
      <c r="AGQ19" s="98">
        <f t="shared" si="185"/>
        <v>0</v>
      </c>
      <c r="AGR19" s="98">
        <f t="shared" si="185"/>
        <v>0</v>
      </c>
      <c r="AGS19" s="16">
        <f t="shared" si="185"/>
        <v>0</v>
      </c>
      <c r="AGT19" s="16">
        <f t="shared" si="185"/>
        <v>0</v>
      </c>
      <c r="AGU19" s="16">
        <f t="shared" si="185"/>
        <v>0</v>
      </c>
      <c r="AGV19" s="16">
        <f t="shared" si="185"/>
        <v>0</v>
      </c>
      <c r="AGW19" s="98">
        <f t="shared" si="185"/>
        <v>0</v>
      </c>
      <c r="AGX19" s="98">
        <f t="shared" si="185"/>
        <v>0</v>
      </c>
      <c r="AGY19" s="98">
        <f t="shared" si="185"/>
        <v>0</v>
      </c>
      <c r="AGZ19" s="98">
        <f t="shared" si="185"/>
        <v>0</v>
      </c>
      <c r="AHA19" s="16">
        <f t="shared" si="185"/>
        <v>0</v>
      </c>
      <c r="AHB19" s="16">
        <f t="shared" si="185"/>
        <v>0</v>
      </c>
      <c r="AHC19" s="16">
        <f t="shared" si="185"/>
        <v>0</v>
      </c>
      <c r="AHD19" s="16">
        <f t="shared" si="185"/>
        <v>0</v>
      </c>
      <c r="AHE19" s="98">
        <f t="shared" si="185"/>
        <v>0</v>
      </c>
      <c r="AHF19" s="98">
        <f t="shared" si="185"/>
        <v>0</v>
      </c>
      <c r="AHG19" s="98">
        <f t="shared" si="185"/>
        <v>0</v>
      </c>
      <c r="AHH19" s="98">
        <f t="shared" si="185"/>
        <v>0</v>
      </c>
      <c r="AHI19" s="16">
        <f t="shared" si="185"/>
        <v>0</v>
      </c>
      <c r="AHJ19" s="16">
        <f t="shared" si="185"/>
        <v>0</v>
      </c>
      <c r="AHK19" s="16">
        <f t="shared" si="185"/>
        <v>0</v>
      </c>
      <c r="AHL19" s="16">
        <f t="shared" si="185"/>
        <v>0</v>
      </c>
      <c r="AHM19" s="98">
        <f t="shared" si="185"/>
        <v>0</v>
      </c>
      <c r="AHN19" s="98">
        <f t="shared" si="185"/>
        <v>0</v>
      </c>
      <c r="AHO19" s="98">
        <f t="shared" si="185"/>
        <v>0</v>
      </c>
      <c r="AHP19" s="98">
        <f t="shared" si="185"/>
        <v>0</v>
      </c>
      <c r="AHQ19" s="16">
        <f t="shared" si="185"/>
        <v>0</v>
      </c>
      <c r="AHR19" s="16">
        <f t="shared" si="185"/>
        <v>0</v>
      </c>
      <c r="AHS19" s="16">
        <f t="shared" si="185"/>
        <v>0</v>
      </c>
      <c r="AHT19" s="16">
        <f t="shared" si="185"/>
        <v>0</v>
      </c>
      <c r="AHU19" s="98">
        <f t="shared" si="185"/>
        <v>0</v>
      </c>
      <c r="AHV19" s="98">
        <f t="shared" si="185"/>
        <v>0</v>
      </c>
      <c r="AHW19" s="98">
        <f t="shared" si="185"/>
        <v>0</v>
      </c>
      <c r="AHX19" s="98">
        <f t="shared" si="185"/>
        <v>0</v>
      </c>
      <c r="AHY19" s="16">
        <f t="shared" si="185"/>
        <v>0</v>
      </c>
      <c r="AHZ19" s="16">
        <f t="shared" si="185"/>
        <v>0</v>
      </c>
      <c r="AIA19" s="16">
        <f t="shared" si="185"/>
        <v>0</v>
      </c>
      <c r="AIB19" s="16">
        <f t="shared" si="185"/>
        <v>0</v>
      </c>
      <c r="AIC19" s="98">
        <f t="shared" si="185"/>
        <v>0</v>
      </c>
      <c r="AID19" s="98">
        <f t="shared" si="185"/>
        <v>0</v>
      </c>
      <c r="AIE19" s="98">
        <f t="shared" si="185"/>
        <v>0</v>
      </c>
      <c r="AIF19" s="98">
        <f t="shared" si="185"/>
        <v>0</v>
      </c>
      <c r="AIG19" s="16">
        <f t="shared" si="185"/>
        <v>0</v>
      </c>
      <c r="AIH19" s="16">
        <f t="shared" si="185"/>
        <v>0</v>
      </c>
      <c r="AII19" s="16">
        <f t="shared" si="185"/>
        <v>0</v>
      </c>
      <c r="AIJ19" s="16">
        <f t="shared" si="185"/>
        <v>0</v>
      </c>
      <c r="AIK19" s="98">
        <f t="shared" si="185"/>
        <v>0</v>
      </c>
      <c r="AIL19" s="98">
        <f t="shared" ref="AIL19:AKB19" si="186">SUM(AIL6:AIL18)</f>
        <v>0</v>
      </c>
      <c r="AIM19" s="98">
        <f t="shared" si="186"/>
        <v>0</v>
      </c>
      <c r="AIN19" s="98">
        <f t="shared" si="186"/>
        <v>0</v>
      </c>
      <c r="AIO19" s="16">
        <f t="shared" si="186"/>
        <v>0</v>
      </c>
      <c r="AIP19" s="16">
        <f t="shared" si="186"/>
        <v>0</v>
      </c>
      <c r="AIQ19" s="16">
        <f t="shared" si="186"/>
        <v>0</v>
      </c>
      <c r="AIR19" s="16">
        <f t="shared" si="186"/>
        <v>0</v>
      </c>
      <c r="AIS19" s="98">
        <f t="shared" si="186"/>
        <v>0</v>
      </c>
      <c r="AIT19" s="98">
        <f t="shared" si="186"/>
        <v>0</v>
      </c>
      <c r="AIU19" s="98">
        <f t="shared" si="186"/>
        <v>0</v>
      </c>
      <c r="AIV19" s="98">
        <f t="shared" si="186"/>
        <v>0</v>
      </c>
      <c r="AIW19" s="16">
        <f t="shared" si="186"/>
        <v>0</v>
      </c>
      <c r="AIX19" s="16">
        <f t="shared" si="186"/>
        <v>0</v>
      </c>
      <c r="AIY19" s="16">
        <f t="shared" si="186"/>
        <v>0</v>
      </c>
      <c r="AIZ19" s="16">
        <f t="shared" si="186"/>
        <v>0</v>
      </c>
      <c r="AJA19" s="98">
        <f t="shared" si="186"/>
        <v>0</v>
      </c>
      <c r="AJB19" s="98">
        <f t="shared" si="186"/>
        <v>0</v>
      </c>
      <c r="AJC19" s="98">
        <f t="shared" si="186"/>
        <v>0</v>
      </c>
      <c r="AJD19" s="98">
        <f t="shared" si="186"/>
        <v>0</v>
      </c>
      <c r="AJE19" s="16">
        <f t="shared" si="186"/>
        <v>0</v>
      </c>
      <c r="AJF19" s="16">
        <f t="shared" si="186"/>
        <v>0</v>
      </c>
      <c r="AJG19" s="16">
        <f t="shared" si="186"/>
        <v>0</v>
      </c>
      <c r="AJH19" s="16">
        <f t="shared" si="186"/>
        <v>0</v>
      </c>
      <c r="AJI19" s="98">
        <f t="shared" si="186"/>
        <v>0</v>
      </c>
      <c r="AJJ19" s="98">
        <f t="shared" si="186"/>
        <v>0</v>
      </c>
      <c r="AJK19" s="98">
        <f t="shared" si="186"/>
        <v>0</v>
      </c>
      <c r="AJL19" s="98">
        <f t="shared" si="186"/>
        <v>0</v>
      </c>
      <c r="AJM19" s="16">
        <f t="shared" si="186"/>
        <v>0</v>
      </c>
      <c r="AJN19" s="16">
        <f t="shared" si="186"/>
        <v>0</v>
      </c>
      <c r="AJO19" s="16">
        <f t="shared" si="186"/>
        <v>0</v>
      </c>
      <c r="AJP19" s="16">
        <f t="shared" si="186"/>
        <v>0</v>
      </c>
      <c r="AJQ19" s="98">
        <f t="shared" si="186"/>
        <v>0</v>
      </c>
      <c r="AJR19" s="98">
        <f t="shared" si="186"/>
        <v>0</v>
      </c>
      <c r="AJS19" s="98">
        <f t="shared" si="186"/>
        <v>0</v>
      </c>
      <c r="AJT19" s="98">
        <f t="shared" si="186"/>
        <v>0</v>
      </c>
      <c r="AJU19" s="16">
        <f t="shared" si="186"/>
        <v>0</v>
      </c>
      <c r="AJV19" s="16">
        <f t="shared" si="186"/>
        <v>0</v>
      </c>
      <c r="AJW19" s="16">
        <f t="shared" si="186"/>
        <v>0</v>
      </c>
      <c r="AJX19" s="16">
        <f t="shared" si="186"/>
        <v>0</v>
      </c>
      <c r="AJY19" s="98">
        <f t="shared" si="186"/>
        <v>0</v>
      </c>
      <c r="AJZ19" s="98">
        <f t="shared" si="186"/>
        <v>0</v>
      </c>
      <c r="AKA19" s="98">
        <f t="shared" si="186"/>
        <v>0</v>
      </c>
      <c r="AKB19" s="98">
        <f t="shared" si="186"/>
        <v>0</v>
      </c>
      <c r="AKC19" s="16"/>
    </row>
    <row r="20" spans="4:965" s="15" customFormat="1" ht="9.75" customHeight="1">
      <c r="D20" s="19"/>
    </row>
    <row r="21" spans="4:965" ht="20.25">
      <c r="D21" s="95" t="s">
        <v>183</v>
      </c>
      <c r="E21" s="110">
        <f>SUMIF(E5:AKB5,"*Jours*",E19:AKB19)</f>
        <v>0</v>
      </c>
      <c r="F21" s="110"/>
      <c r="G21" s="110"/>
      <c r="H21" s="99" t="s">
        <v>176</v>
      </c>
      <c r="I21" s="15"/>
      <c r="J21" s="15"/>
      <c r="K21" s="15"/>
      <c r="L21" s="15"/>
      <c r="M21" s="15"/>
      <c r="N21" s="15"/>
      <c r="O21" s="15"/>
      <c r="P21" s="15"/>
      <c r="Q21" s="15"/>
      <c r="R21" s="15"/>
      <c r="S21" s="15"/>
      <c r="T21" s="15"/>
      <c r="U21" s="15"/>
      <c r="V21" s="15"/>
      <c r="W21" s="15"/>
      <c r="X21" s="15"/>
      <c r="Y21" s="15"/>
      <c r="Z21" s="15"/>
      <c r="AA21" s="15"/>
      <c r="AB21" s="15"/>
      <c r="AC21" s="15"/>
      <c r="AD21" s="15"/>
      <c r="AE21" s="15"/>
      <c r="AF21" s="15"/>
      <c r="AG21" s="15"/>
      <c r="AH21" s="15"/>
      <c r="AI21" s="15"/>
      <c r="AJ21" s="15"/>
      <c r="AK21" s="15"/>
      <c r="AL21" s="15"/>
      <c r="AM21" s="15"/>
      <c r="AN21" s="15"/>
      <c r="AO21" s="15"/>
      <c r="AP21" s="15"/>
      <c r="AQ21" s="15"/>
      <c r="AR21" s="15"/>
      <c r="AS21" s="15"/>
      <c r="AT21" s="15"/>
      <c r="AU21" s="15"/>
      <c r="AV21" s="15"/>
      <c r="AW21" s="15"/>
      <c r="AX21" s="15"/>
      <c r="AY21" s="15"/>
      <c r="AZ21" s="15"/>
      <c r="BA21" s="15"/>
      <c r="BB21" s="15"/>
      <c r="BC21" s="15"/>
      <c r="BD21" s="15"/>
      <c r="BE21" s="15"/>
      <c r="BF21" s="15"/>
      <c r="BG21" s="15"/>
      <c r="BH21" s="15"/>
      <c r="BI21" s="15"/>
      <c r="BJ21" s="15"/>
      <c r="BK21" s="15"/>
      <c r="BL21" s="15"/>
      <c r="BM21" s="15"/>
      <c r="BN21" s="15"/>
      <c r="BO21" s="15"/>
      <c r="BP21" s="15"/>
      <c r="BQ21" s="15"/>
      <c r="BR21" s="15"/>
      <c r="BS21" s="15"/>
      <c r="BT21" s="15"/>
      <c r="BU21" s="15"/>
      <c r="BV21" s="15"/>
      <c r="BW21" s="15"/>
      <c r="BX21" s="15"/>
      <c r="BY21" s="15"/>
      <c r="BZ21" s="15"/>
      <c r="CA21" s="15"/>
      <c r="CB21" s="15"/>
      <c r="CC21" s="15"/>
      <c r="CD21" s="15"/>
      <c r="CE21" s="15"/>
      <c r="CF21" s="15"/>
      <c r="CG21" s="15"/>
      <c r="CH21" s="15"/>
      <c r="CI21" s="15"/>
      <c r="CJ21" s="15"/>
      <c r="CK21" s="15"/>
      <c r="CL21" s="15"/>
      <c r="CM21" s="15"/>
      <c r="CN21" s="15"/>
      <c r="CO21" s="15"/>
      <c r="CP21" s="15"/>
      <c r="CQ21" s="15"/>
      <c r="CR21" s="15"/>
      <c r="CS21" s="15"/>
      <c r="CT21" s="15"/>
      <c r="CU21" s="15"/>
      <c r="CV21" s="15"/>
      <c r="CW21" s="15"/>
      <c r="CX21" s="15"/>
      <c r="CY21" s="15"/>
      <c r="CZ21" s="15"/>
      <c r="DA21" s="15"/>
      <c r="DB21" s="15"/>
      <c r="DC21" s="15"/>
      <c r="DD21" s="15"/>
      <c r="DE21" s="15"/>
      <c r="DF21" s="15"/>
      <c r="DG21" s="15"/>
      <c r="DH21" s="15"/>
      <c r="DI21" s="15"/>
      <c r="DJ21" s="15"/>
      <c r="DK21" s="15"/>
      <c r="DL21" s="15"/>
      <c r="DM21" s="15"/>
      <c r="DN21" s="15"/>
      <c r="DO21" s="15"/>
      <c r="DP21" s="15"/>
      <c r="DQ21" s="15"/>
      <c r="DR21" s="15"/>
      <c r="DS21" s="15"/>
      <c r="DT21" s="15"/>
      <c r="DU21" s="15"/>
      <c r="DV21" s="15"/>
      <c r="DW21" s="15"/>
      <c r="DX21" s="15"/>
      <c r="DY21" s="15"/>
      <c r="DZ21" s="15"/>
      <c r="EA21" s="15"/>
      <c r="EB21" s="15"/>
      <c r="EC21" s="15"/>
      <c r="ED21" s="15"/>
      <c r="EE21" s="15"/>
      <c r="EF21" s="15"/>
      <c r="EG21" s="15"/>
      <c r="EH21" s="15"/>
      <c r="EI21" s="15"/>
      <c r="EJ21" s="15"/>
      <c r="EK21" s="15"/>
      <c r="EL21" s="15"/>
      <c r="EM21" s="15"/>
      <c r="EN21" s="15"/>
      <c r="EO21" s="15"/>
      <c r="EP21" s="15"/>
      <c r="EQ21" s="15"/>
      <c r="ER21" s="15"/>
      <c r="ES21" s="15"/>
      <c r="ET21" s="15"/>
      <c r="EU21" s="15"/>
      <c r="EV21" s="15"/>
      <c r="EW21" s="15"/>
      <c r="EX21" s="15"/>
      <c r="EY21" s="15"/>
      <c r="EZ21" s="15"/>
      <c r="FA21" s="15"/>
      <c r="FB21" s="15"/>
      <c r="FC21" s="15"/>
      <c r="FD21" s="15"/>
      <c r="FE21" s="15"/>
      <c r="FF21" s="15"/>
      <c r="FG21" s="15"/>
      <c r="FH21" s="15"/>
      <c r="FI21" s="15"/>
      <c r="FJ21" s="15"/>
      <c r="FK21" s="15"/>
      <c r="FL21" s="15"/>
      <c r="FM21" s="15"/>
      <c r="FN21" s="15"/>
      <c r="FO21" s="15"/>
      <c r="FP21" s="15"/>
      <c r="FQ21" s="15"/>
      <c r="FR21" s="15"/>
      <c r="FS21" s="15"/>
      <c r="FT21" s="15"/>
      <c r="FU21" s="15"/>
      <c r="FV21" s="15"/>
      <c r="FW21" s="15"/>
      <c r="FX21" s="15"/>
      <c r="FY21" s="15"/>
      <c r="FZ21" s="15"/>
      <c r="GA21" s="15"/>
      <c r="GB21" s="15"/>
      <c r="GC21" s="15"/>
      <c r="GD21" s="15"/>
      <c r="GE21" s="15"/>
      <c r="GF21" s="15"/>
      <c r="GG21" s="15"/>
      <c r="GH21" s="15"/>
      <c r="GI21" s="15"/>
      <c r="GJ21" s="15"/>
      <c r="GK21" s="15"/>
      <c r="GL21" s="15"/>
      <c r="GM21" s="15"/>
      <c r="GN21" s="15"/>
      <c r="GO21" s="15"/>
      <c r="GP21" s="15"/>
      <c r="GQ21" s="15"/>
      <c r="GR21" s="15"/>
      <c r="GS21" s="15"/>
      <c r="GT21" s="15"/>
      <c r="GU21" s="15"/>
      <c r="GV21" s="15"/>
      <c r="GW21" s="15"/>
      <c r="GX21" s="15"/>
      <c r="GY21" s="15"/>
      <c r="GZ21" s="15"/>
      <c r="HA21" s="15"/>
      <c r="HB21" s="15"/>
      <c r="HC21" s="15"/>
      <c r="HD21" s="15"/>
      <c r="HE21" s="15"/>
      <c r="HF21" s="15"/>
      <c r="HG21" s="15"/>
      <c r="HH21" s="15"/>
      <c r="HI21" s="15"/>
      <c r="HJ21" s="15"/>
      <c r="HK21" s="15"/>
      <c r="HL21" s="15"/>
      <c r="HM21" s="15"/>
      <c r="HN21" s="15"/>
      <c r="HO21" s="15"/>
      <c r="HP21" s="15"/>
      <c r="HQ21" s="15"/>
      <c r="HR21" s="15"/>
      <c r="HS21" s="15"/>
      <c r="HT21" s="15"/>
      <c r="HU21" s="15"/>
      <c r="HV21" s="15"/>
      <c r="HW21" s="15"/>
      <c r="HX21" s="15"/>
      <c r="HY21" s="15"/>
      <c r="HZ21" s="15"/>
      <c r="IA21" s="15"/>
      <c r="IB21" s="15"/>
      <c r="IC21" s="15"/>
      <c r="ID21" s="15"/>
      <c r="IE21" s="15"/>
      <c r="IF21" s="15"/>
      <c r="IG21" s="15"/>
      <c r="IH21" s="15"/>
      <c r="II21" s="15"/>
      <c r="IJ21" s="15"/>
      <c r="IK21" s="15"/>
      <c r="IL21" s="15"/>
      <c r="IM21" s="15"/>
      <c r="IN21" s="15"/>
      <c r="IO21" s="15"/>
      <c r="IP21" s="15"/>
      <c r="IQ21" s="15"/>
      <c r="IR21" s="15"/>
      <c r="IS21" s="15"/>
      <c r="IT21" s="15"/>
      <c r="IU21" s="15"/>
      <c r="IV21" s="15"/>
      <c r="IW21" s="15"/>
      <c r="IX21" s="15"/>
      <c r="IY21" s="15"/>
      <c r="IZ21" s="15"/>
      <c r="JA21" s="15"/>
      <c r="JB21" s="15"/>
      <c r="JC21" s="15"/>
      <c r="JD21" s="15"/>
      <c r="JE21" s="15"/>
      <c r="JF21" s="15"/>
      <c r="JG21" s="15"/>
      <c r="JH21" s="15"/>
      <c r="JI21" s="15"/>
      <c r="JJ21" s="15"/>
      <c r="JK21" s="15"/>
      <c r="JL21" s="15"/>
      <c r="JM21" s="15"/>
      <c r="JN21" s="15"/>
      <c r="JO21" s="15"/>
      <c r="JP21" s="15"/>
      <c r="JQ21" s="15"/>
      <c r="JR21" s="15"/>
      <c r="JS21" s="15"/>
      <c r="JT21" s="15"/>
      <c r="JU21" s="15"/>
      <c r="JV21" s="15"/>
      <c r="JW21" s="15"/>
      <c r="JX21" s="15"/>
      <c r="JY21" s="15"/>
      <c r="JZ21" s="15"/>
      <c r="KA21" s="15"/>
      <c r="KB21" s="15"/>
      <c r="KC21" s="15"/>
      <c r="KD21" s="15"/>
      <c r="KE21" s="15"/>
      <c r="KF21" s="15"/>
      <c r="KG21" s="15"/>
      <c r="KH21" s="15"/>
      <c r="KI21" s="15"/>
      <c r="KJ21" s="15"/>
      <c r="KK21" s="15"/>
      <c r="KL21" s="15"/>
      <c r="KM21" s="15"/>
      <c r="KN21" s="15"/>
      <c r="KO21" s="15"/>
      <c r="KP21" s="15"/>
      <c r="KQ21" s="15"/>
      <c r="KR21" s="15"/>
      <c r="KS21" s="15"/>
      <c r="KT21" s="15"/>
      <c r="KU21" s="15"/>
      <c r="KV21" s="15"/>
      <c r="KW21" s="15"/>
      <c r="KX21" s="15"/>
      <c r="KY21" s="15"/>
      <c r="KZ21" s="15"/>
      <c r="LA21" s="15"/>
      <c r="LB21" s="15"/>
      <c r="LC21" s="15"/>
      <c r="LD21" s="15"/>
      <c r="LE21" s="15"/>
      <c r="LF21" s="15"/>
      <c r="LG21" s="15"/>
      <c r="LH21" s="15"/>
      <c r="LI21" s="15"/>
      <c r="LJ21" s="15"/>
      <c r="LK21" s="15"/>
      <c r="LL21" s="15"/>
      <c r="LM21" s="15"/>
      <c r="LN21" s="15"/>
      <c r="LO21" s="15"/>
      <c r="LP21" s="15"/>
      <c r="LQ21" s="15"/>
      <c r="LR21" s="15"/>
      <c r="LS21" s="15"/>
      <c r="LT21" s="15"/>
      <c r="LU21" s="15"/>
      <c r="LV21" s="15"/>
      <c r="LW21" s="15"/>
      <c r="LX21" s="15"/>
      <c r="LY21" s="15"/>
      <c r="LZ21" s="15"/>
      <c r="MA21" s="15"/>
      <c r="MB21" s="15"/>
      <c r="MC21" s="15"/>
      <c r="MD21" s="15"/>
      <c r="ME21" s="15"/>
      <c r="MF21" s="15"/>
      <c r="MG21" s="15"/>
      <c r="MH21" s="15"/>
      <c r="MI21" s="15"/>
      <c r="MJ21" s="15"/>
      <c r="MK21" s="15"/>
      <c r="ML21" s="15"/>
      <c r="MM21" s="15"/>
      <c r="MN21" s="15"/>
      <c r="MO21" s="15"/>
      <c r="MP21" s="15"/>
      <c r="MQ21" s="15"/>
      <c r="MR21" s="15"/>
      <c r="MS21" s="15"/>
      <c r="MT21" s="15"/>
      <c r="MU21" s="15"/>
      <c r="MV21" s="15"/>
      <c r="MW21" s="15"/>
      <c r="MX21" s="15"/>
      <c r="MY21" s="15"/>
      <c r="MZ21" s="15"/>
      <c r="NA21" s="15"/>
      <c r="NB21" s="15"/>
      <c r="NC21" s="15"/>
      <c r="ND21" s="15"/>
      <c r="NE21" s="15"/>
      <c r="NF21" s="15"/>
      <c r="NG21" s="15"/>
      <c r="NH21" s="15"/>
      <c r="NI21" s="15"/>
      <c r="NJ21" s="15"/>
      <c r="NK21" s="15"/>
      <c r="NL21" s="15"/>
      <c r="NM21" s="15"/>
      <c r="NN21" s="15"/>
      <c r="NO21" s="15"/>
      <c r="NP21" s="15"/>
      <c r="NQ21" s="15"/>
      <c r="NR21" s="15"/>
      <c r="NS21" s="15"/>
      <c r="NT21" s="15"/>
      <c r="NU21" s="15"/>
      <c r="NV21" s="15"/>
      <c r="NW21" s="15"/>
      <c r="NX21" s="15"/>
      <c r="NY21" s="15"/>
      <c r="NZ21" s="15"/>
      <c r="OA21" s="15"/>
      <c r="OB21" s="15"/>
      <c r="OC21" s="15"/>
      <c r="OD21" s="15"/>
      <c r="OE21" s="15"/>
      <c r="OF21" s="15"/>
      <c r="OG21" s="15"/>
      <c r="OH21" s="15"/>
      <c r="OI21" s="15"/>
      <c r="OJ21" s="15"/>
      <c r="OK21" s="15"/>
      <c r="OL21" s="15"/>
      <c r="OM21" s="15"/>
      <c r="ON21" s="15"/>
      <c r="OO21" s="15"/>
      <c r="OP21" s="15"/>
      <c r="OQ21" s="15"/>
      <c r="OR21" s="15"/>
      <c r="OS21" s="15"/>
      <c r="OT21" s="15"/>
      <c r="OU21" s="15"/>
      <c r="OV21" s="15"/>
      <c r="OW21" s="15"/>
      <c r="OX21" s="15"/>
      <c r="OY21" s="15"/>
      <c r="OZ21" s="15"/>
      <c r="PA21" s="15"/>
      <c r="PB21" s="15"/>
      <c r="PC21" s="15"/>
      <c r="PD21" s="15"/>
      <c r="PE21" s="15"/>
      <c r="PF21" s="15"/>
      <c r="PG21" s="15"/>
      <c r="PH21" s="15"/>
      <c r="PI21" s="15"/>
      <c r="PJ21" s="15"/>
      <c r="PK21" s="15"/>
      <c r="PL21" s="15"/>
      <c r="PM21" s="15"/>
      <c r="PN21" s="15"/>
      <c r="PO21" s="15"/>
      <c r="PP21" s="15"/>
      <c r="PQ21" s="15"/>
      <c r="PR21" s="15"/>
      <c r="PS21" s="15"/>
      <c r="PT21" s="15"/>
      <c r="PU21" s="15"/>
      <c r="PV21" s="15"/>
      <c r="PW21" s="15"/>
      <c r="PX21" s="15"/>
      <c r="PY21" s="15"/>
      <c r="PZ21" s="15"/>
      <c r="QA21" s="15"/>
      <c r="QB21" s="15"/>
      <c r="QC21" s="15"/>
      <c r="QD21" s="15"/>
      <c r="QE21" s="15"/>
      <c r="QF21" s="15"/>
      <c r="QG21" s="15"/>
      <c r="QH21" s="15"/>
      <c r="QI21" s="15"/>
      <c r="QJ21" s="15"/>
      <c r="QK21" s="15"/>
      <c r="QL21" s="15"/>
      <c r="QM21" s="15"/>
      <c r="QN21" s="15"/>
      <c r="QO21" s="15"/>
      <c r="QP21" s="15"/>
      <c r="QQ21" s="15"/>
      <c r="QR21" s="15"/>
      <c r="QS21" s="15"/>
      <c r="QT21" s="15"/>
      <c r="QU21" s="15"/>
      <c r="QV21" s="15"/>
      <c r="QW21" s="15"/>
      <c r="QX21" s="15"/>
      <c r="QY21" s="15"/>
      <c r="QZ21" s="15"/>
      <c r="RA21" s="15"/>
      <c r="RB21" s="15"/>
      <c r="RC21" s="15"/>
      <c r="RD21" s="15"/>
      <c r="RE21" s="15"/>
      <c r="RF21" s="15"/>
      <c r="RG21" s="15"/>
      <c r="RH21" s="15"/>
      <c r="RI21" s="15"/>
      <c r="RJ21" s="15"/>
      <c r="RK21" s="15"/>
      <c r="RL21" s="15"/>
      <c r="RM21" s="15"/>
      <c r="RN21" s="15"/>
      <c r="RO21" s="15"/>
      <c r="RP21" s="15"/>
      <c r="RQ21" s="15"/>
      <c r="RR21" s="15"/>
      <c r="RS21" s="15"/>
      <c r="RT21" s="15"/>
      <c r="RU21" s="15"/>
      <c r="RV21" s="15"/>
      <c r="RW21" s="15"/>
      <c r="RX21" s="15"/>
      <c r="RY21" s="15"/>
      <c r="RZ21" s="15"/>
      <c r="SA21" s="15"/>
      <c r="SB21" s="15"/>
      <c r="SC21" s="15"/>
      <c r="SD21" s="15"/>
      <c r="SE21" s="15"/>
      <c r="SF21" s="15"/>
      <c r="SG21" s="15"/>
      <c r="SH21" s="15"/>
      <c r="SI21" s="15"/>
      <c r="SJ21" s="15"/>
      <c r="SK21" s="15"/>
      <c r="SL21" s="15"/>
      <c r="SM21" s="15"/>
      <c r="SN21" s="15"/>
      <c r="SO21" s="15"/>
      <c r="SP21" s="15"/>
      <c r="SQ21" s="15"/>
      <c r="SR21" s="15"/>
      <c r="SS21" s="15"/>
      <c r="ST21" s="15"/>
      <c r="SU21" s="15"/>
      <c r="SV21" s="15"/>
      <c r="SW21" s="15"/>
      <c r="SX21" s="15"/>
      <c r="SY21" s="15"/>
      <c r="SZ21" s="15"/>
      <c r="TA21" s="15"/>
      <c r="TB21" s="15"/>
      <c r="TC21" s="15"/>
      <c r="TD21" s="15"/>
      <c r="TE21" s="15"/>
      <c r="TF21" s="15"/>
      <c r="TG21" s="15"/>
      <c r="TH21" s="15"/>
      <c r="TI21" s="15"/>
      <c r="TJ21" s="15"/>
      <c r="TK21" s="15"/>
      <c r="TL21" s="15"/>
      <c r="TM21" s="15"/>
      <c r="TN21" s="15"/>
      <c r="TO21" s="15"/>
      <c r="TP21" s="15"/>
      <c r="TQ21" s="15"/>
      <c r="TR21" s="15"/>
      <c r="TS21" s="15"/>
      <c r="TT21" s="15"/>
      <c r="TU21" s="15"/>
      <c r="TV21" s="15"/>
      <c r="TW21" s="15"/>
      <c r="TX21" s="15"/>
      <c r="TY21" s="15"/>
      <c r="TZ21" s="15"/>
      <c r="UA21" s="15"/>
      <c r="UB21" s="15"/>
      <c r="UC21" s="15"/>
      <c r="UD21" s="15"/>
      <c r="UE21" s="15"/>
      <c r="UF21" s="15"/>
      <c r="UG21" s="15"/>
      <c r="UH21" s="15"/>
      <c r="UI21" s="15"/>
      <c r="UJ21" s="15"/>
      <c r="UK21" s="15"/>
      <c r="UL21" s="15"/>
      <c r="UM21" s="15"/>
      <c r="UN21" s="15"/>
      <c r="UO21" s="15"/>
      <c r="UP21" s="15"/>
      <c r="UQ21" s="15"/>
      <c r="UR21" s="15"/>
      <c r="US21" s="15"/>
      <c r="UT21" s="15"/>
      <c r="UU21" s="15"/>
      <c r="UV21" s="15"/>
      <c r="UW21" s="15"/>
      <c r="UX21" s="15"/>
      <c r="UY21" s="15"/>
      <c r="UZ21" s="15"/>
      <c r="VA21" s="15"/>
      <c r="VB21" s="15"/>
      <c r="VC21" s="15"/>
      <c r="VD21" s="15"/>
      <c r="VE21" s="15"/>
      <c r="VF21" s="15"/>
      <c r="VG21" s="15"/>
      <c r="VH21" s="15"/>
      <c r="VI21" s="15"/>
      <c r="VJ21" s="15"/>
      <c r="VK21" s="15"/>
      <c r="VL21" s="15"/>
      <c r="VM21" s="15"/>
      <c r="VN21" s="15"/>
      <c r="VO21" s="15"/>
      <c r="VP21" s="15"/>
      <c r="VQ21" s="15"/>
      <c r="VR21" s="15"/>
      <c r="VS21" s="15"/>
      <c r="VT21" s="15"/>
      <c r="VU21" s="15"/>
      <c r="VV21" s="15"/>
      <c r="VW21" s="15"/>
      <c r="VX21" s="15"/>
      <c r="VY21" s="15"/>
      <c r="VZ21" s="15"/>
      <c r="WA21" s="15"/>
      <c r="WB21" s="15"/>
      <c r="WC21" s="15"/>
      <c r="WD21" s="15"/>
      <c r="WE21" s="15"/>
      <c r="WF21" s="15"/>
      <c r="WG21" s="15"/>
      <c r="WH21" s="15"/>
      <c r="WI21" s="15"/>
      <c r="WJ21" s="15"/>
      <c r="WK21" s="15"/>
      <c r="WL21" s="15"/>
      <c r="WM21" s="15"/>
      <c r="WN21" s="15"/>
      <c r="WO21" s="15"/>
      <c r="WP21" s="15"/>
      <c r="WQ21" s="15"/>
      <c r="WR21" s="15"/>
      <c r="WS21" s="15"/>
      <c r="WT21" s="15"/>
      <c r="WU21" s="15"/>
      <c r="WV21" s="15"/>
      <c r="WW21" s="15"/>
      <c r="WX21" s="15"/>
      <c r="WY21" s="15"/>
      <c r="WZ21" s="15"/>
      <c r="XA21" s="15"/>
      <c r="XB21" s="15"/>
      <c r="XC21" s="15"/>
      <c r="XD21" s="15"/>
      <c r="XE21" s="15"/>
      <c r="XF21" s="15"/>
      <c r="XG21" s="15"/>
      <c r="XH21" s="15"/>
      <c r="XI21" s="15"/>
      <c r="XJ21" s="15"/>
      <c r="XK21" s="15"/>
      <c r="XL21" s="15"/>
      <c r="XM21" s="15"/>
      <c r="XN21" s="15"/>
      <c r="XO21" s="15"/>
      <c r="XP21" s="15"/>
      <c r="XQ21" s="15"/>
      <c r="XR21" s="15"/>
      <c r="XS21" s="15"/>
      <c r="XT21" s="15"/>
      <c r="XU21" s="15"/>
      <c r="XV21" s="15"/>
      <c r="XW21" s="15"/>
      <c r="XX21" s="15"/>
      <c r="XY21" s="15"/>
      <c r="XZ21" s="15"/>
      <c r="YA21" s="15"/>
      <c r="YB21" s="15"/>
      <c r="YC21" s="15"/>
      <c r="YD21" s="15"/>
      <c r="YE21" s="15"/>
      <c r="YF21" s="15"/>
      <c r="YG21" s="15"/>
      <c r="YH21" s="15"/>
      <c r="YI21" s="15"/>
      <c r="YJ21" s="15"/>
      <c r="YK21" s="15"/>
      <c r="YL21" s="15"/>
      <c r="YM21" s="15"/>
      <c r="YN21" s="15"/>
      <c r="YO21" s="15"/>
      <c r="YP21" s="15"/>
      <c r="YQ21" s="15"/>
      <c r="YR21" s="15"/>
      <c r="YS21" s="15"/>
      <c r="YT21" s="15"/>
      <c r="YU21" s="15"/>
      <c r="YV21" s="15"/>
      <c r="YW21" s="15"/>
      <c r="YX21" s="15"/>
      <c r="YY21" s="15"/>
      <c r="YZ21" s="15"/>
      <c r="ZA21" s="15"/>
      <c r="ZB21" s="15"/>
      <c r="ZC21" s="15"/>
      <c r="ZD21" s="15"/>
      <c r="ZE21" s="15"/>
      <c r="ZF21" s="15"/>
      <c r="ZG21" s="15"/>
      <c r="ZH21" s="15"/>
      <c r="ZI21" s="15"/>
      <c r="ZJ21" s="15"/>
      <c r="ZK21" s="15"/>
      <c r="ZL21" s="15"/>
      <c r="ZM21" s="15"/>
      <c r="ZN21" s="15"/>
      <c r="ZO21" s="15"/>
      <c r="ZP21" s="15"/>
      <c r="ZQ21" s="15"/>
      <c r="ZR21" s="15"/>
      <c r="ZS21" s="15"/>
      <c r="ZT21" s="15"/>
      <c r="ZU21" s="15"/>
      <c r="ZV21" s="15"/>
      <c r="ZW21" s="15"/>
      <c r="ZX21" s="15"/>
      <c r="ZY21" s="15"/>
      <c r="ZZ21" s="15"/>
      <c r="AAA21" s="15"/>
      <c r="AAB21" s="15"/>
      <c r="AAC21" s="15"/>
      <c r="AAD21" s="15"/>
      <c r="AAE21" s="15"/>
      <c r="AAF21" s="15"/>
      <c r="AAG21" s="15"/>
      <c r="AAH21" s="15"/>
      <c r="AAI21" s="15"/>
      <c r="AAJ21" s="15"/>
      <c r="AAK21" s="15"/>
      <c r="AAL21" s="15"/>
      <c r="AAM21" s="15"/>
      <c r="AAN21" s="15"/>
      <c r="AAO21" s="15"/>
      <c r="AAP21" s="15"/>
      <c r="AAQ21" s="15"/>
      <c r="AAR21" s="15"/>
      <c r="AAS21" s="15"/>
      <c r="AAT21" s="15"/>
      <c r="AAU21" s="15"/>
      <c r="AAV21" s="15"/>
      <c r="AAW21" s="15"/>
      <c r="AAX21" s="15"/>
      <c r="AAY21" s="15"/>
      <c r="AAZ21" s="15"/>
      <c r="ABA21" s="15"/>
      <c r="ABB21" s="15"/>
      <c r="ABC21" s="15"/>
      <c r="ABD21" s="15"/>
      <c r="ABE21" s="15"/>
      <c r="ABF21" s="15"/>
      <c r="ABG21" s="15"/>
      <c r="ABH21" s="15"/>
      <c r="ABI21" s="15"/>
      <c r="ABJ21" s="15"/>
      <c r="ABK21" s="15"/>
      <c r="ABL21" s="15"/>
      <c r="ABM21" s="15"/>
      <c r="ABN21" s="15"/>
      <c r="ABO21" s="15"/>
      <c r="ABP21" s="15"/>
      <c r="ABQ21" s="15"/>
      <c r="ABR21" s="15"/>
      <c r="ABS21" s="15"/>
      <c r="ABT21" s="15"/>
      <c r="ABU21" s="15"/>
      <c r="ABV21" s="15"/>
      <c r="ABW21" s="15"/>
      <c r="ABX21" s="15"/>
      <c r="ABY21" s="15"/>
      <c r="ABZ21" s="15"/>
      <c r="ACA21" s="15"/>
      <c r="ACB21" s="15"/>
      <c r="ACC21" s="15"/>
      <c r="ACD21" s="15"/>
      <c r="ACE21" s="15"/>
      <c r="ACF21" s="15"/>
      <c r="ACG21" s="15"/>
      <c r="ACH21" s="15"/>
      <c r="ACI21" s="15"/>
      <c r="ACJ21" s="15"/>
      <c r="ACK21" s="15"/>
      <c r="ACL21" s="15"/>
      <c r="ACM21" s="15"/>
      <c r="ACN21" s="15"/>
      <c r="ACO21" s="15"/>
      <c r="ACP21" s="15"/>
      <c r="ACQ21" s="15"/>
      <c r="ACR21" s="15"/>
      <c r="ACS21" s="15"/>
      <c r="ACT21" s="15"/>
      <c r="ACU21" s="15"/>
      <c r="ACV21" s="15"/>
      <c r="ACW21" s="15"/>
      <c r="ACX21" s="15"/>
      <c r="ACY21" s="15"/>
      <c r="ACZ21" s="15"/>
      <c r="ADA21" s="15"/>
      <c r="ADB21" s="15"/>
      <c r="ADC21" s="15"/>
      <c r="ADD21" s="15"/>
      <c r="ADE21" s="15"/>
      <c r="ADF21" s="15"/>
      <c r="ADG21" s="15"/>
      <c r="ADH21" s="15"/>
      <c r="ADI21" s="15"/>
      <c r="ADJ21" s="15"/>
      <c r="ADK21" s="15"/>
      <c r="ADL21" s="15"/>
      <c r="ADM21" s="15"/>
      <c r="ADN21" s="15"/>
      <c r="ADO21" s="15"/>
      <c r="ADP21" s="15"/>
      <c r="ADQ21" s="15"/>
      <c r="ADR21" s="15"/>
      <c r="ADS21" s="15"/>
      <c r="ADT21" s="15"/>
      <c r="ADU21" s="15"/>
      <c r="ADV21" s="15"/>
      <c r="ADW21" s="15"/>
      <c r="ADX21" s="15"/>
      <c r="ADY21" s="15"/>
      <c r="ADZ21" s="15"/>
      <c r="AEA21" s="15"/>
      <c r="AEB21" s="15"/>
      <c r="AEC21" s="15"/>
      <c r="AED21" s="15"/>
      <c r="AEE21" s="15"/>
      <c r="AEF21" s="15"/>
      <c r="AEG21" s="15"/>
      <c r="AEH21" s="15"/>
      <c r="AEI21" s="15"/>
      <c r="AEJ21" s="15"/>
      <c r="AEK21" s="15"/>
      <c r="AEL21" s="15"/>
      <c r="AEM21" s="15"/>
      <c r="AEN21" s="15"/>
      <c r="AEO21" s="15"/>
      <c r="AEP21" s="15"/>
      <c r="AEQ21" s="15"/>
      <c r="AER21" s="15"/>
      <c r="AES21" s="15"/>
      <c r="AET21" s="15"/>
      <c r="AEU21" s="15"/>
      <c r="AEV21" s="15"/>
      <c r="AEW21" s="15"/>
      <c r="AEX21" s="15"/>
      <c r="AEY21" s="15"/>
      <c r="AEZ21" s="15"/>
      <c r="AFA21" s="15"/>
      <c r="AFB21" s="15"/>
      <c r="AFC21" s="15"/>
      <c r="AFD21" s="15"/>
      <c r="AFE21" s="15"/>
      <c r="AFF21" s="15"/>
      <c r="AFG21" s="15"/>
      <c r="AFH21" s="15"/>
      <c r="AFI21" s="15"/>
      <c r="AFJ21" s="15"/>
      <c r="AFK21" s="15"/>
      <c r="AFL21" s="15"/>
      <c r="AFM21" s="15"/>
      <c r="AFN21" s="15"/>
      <c r="AFO21" s="15"/>
      <c r="AFP21" s="15"/>
      <c r="AFQ21" s="15"/>
      <c r="AFR21" s="15"/>
      <c r="AFS21" s="15"/>
      <c r="AFT21" s="15"/>
      <c r="AFU21" s="15"/>
      <c r="AFV21" s="15"/>
      <c r="AFW21" s="15"/>
      <c r="AFX21" s="15"/>
      <c r="AFY21" s="15"/>
      <c r="AFZ21" s="15"/>
      <c r="AGA21" s="15"/>
      <c r="AGB21" s="15"/>
      <c r="AGC21" s="15"/>
      <c r="AGD21" s="15"/>
      <c r="AGE21" s="15"/>
      <c r="AGF21" s="15"/>
      <c r="AGG21" s="15"/>
      <c r="AGH21" s="15"/>
      <c r="AGI21" s="15"/>
      <c r="AGJ21" s="15"/>
      <c r="AGK21" s="15"/>
      <c r="AGL21" s="15"/>
      <c r="AGM21" s="15"/>
      <c r="AGN21" s="15"/>
      <c r="AGO21" s="15"/>
      <c r="AGP21" s="15"/>
      <c r="AGQ21" s="15"/>
      <c r="AGR21" s="15"/>
      <c r="AGS21" s="15"/>
      <c r="AGT21" s="15"/>
      <c r="AGU21" s="15"/>
      <c r="AGV21" s="15"/>
      <c r="AGW21" s="15"/>
      <c r="AGX21" s="15"/>
      <c r="AGY21" s="15"/>
      <c r="AGZ21" s="15"/>
      <c r="AHA21" s="15"/>
      <c r="AHB21" s="15"/>
      <c r="AHC21" s="15"/>
      <c r="AHD21" s="15"/>
      <c r="AHE21" s="15"/>
      <c r="AHF21" s="15"/>
      <c r="AHG21" s="15"/>
      <c r="AHH21" s="15"/>
      <c r="AHI21" s="15"/>
      <c r="AHJ21" s="15"/>
      <c r="AHK21" s="15"/>
      <c r="AHL21" s="15"/>
      <c r="AHM21" s="15"/>
      <c r="AHN21" s="15"/>
      <c r="AHO21" s="15"/>
      <c r="AHP21" s="15"/>
      <c r="AHQ21" s="15"/>
      <c r="AHR21" s="15"/>
      <c r="AHS21" s="15"/>
      <c r="AHT21" s="15"/>
      <c r="AHU21" s="15"/>
      <c r="AHV21" s="15"/>
      <c r="AHW21" s="15"/>
      <c r="AHX21" s="15"/>
      <c r="AHY21" s="15"/>
      <c r="AHZ21" s="15"/>
      <c r="AIA21" s="15"/>
      <c r="AIB21" s="15"/>
      <c r="AIC21" s="15"/>
      <c r="AID21" s="15"/>
      <c r="AIE21" s="15"/>
      <c r="AIF21" s="15"/>
      <c r="AIG21" s="15"/>
      <c r="AIH21" s="15"/>
      <c r="AII21" s="15"/>
      <c r="AIJ21" s="15"/>
      <c r="AIK21" s="15"/>
      <c r="AIL21" s="15"/>
      <c r="AIM21" s="15"/>
      <c r="AIN21" s="15"/>
      <c r="AIO21" s="15"/>
      <c r="AIP21" s="15"/>
      <c r="AIQ21" s="15"/>
      <c r="AIR21" s="15"/>
      <c r="AIS21" s="15"/>
      <c r="AIT21" s="15"/>
      <c r="AIU21" s="15"/>
      <c r="AIV21" s="15"/>
      <c r="AIW21" s="15"/>
      <c r="AIX21" s="15"/>
      <c r="AIY21" s="15"/>
      <c r="AIZ21" s="15"/>
      <c r="AJA21" s="15"/>
      <c r="AJB21" s="15"/>
      <c r="AJC21" s="15"/>
      <c r="AJD21" s="15"/>
      <c r="AJE21" s="15"/>
      <c r="AJF21" s="15"/>
      <c r="AJG21" s="15"/>
      <c r="AJH21" s="15"/>
      <c r="AJI21" s="15"/>
      <c r="AJJ21" s="15"/>
      <c r="AJK21" s="15"/>
      <c r="AJL21" s="15"/>
      <c r="AJM21" s="15"/>
      <c r="AJN21" s="15"/>
      <c r="AJO21" s="15"/>
      <c r="AJP21" s="15"/>
      <c r="AJQ21" s="15"/>
      <c r="AJR21" s="15"/>
      <c r="AJS21" s="15"/>
      <c r="AJT21" s="15"/>
      <c r="AJU21" s="15"/>
      <c r="AJV21" s="15"/>
      <c r="AJW21" s="15"/>
      <c r="AJX21" s="15"/>
      <c r="AJY21" s="15"/>
      <c r="AJZ21" s="15"/>
      <c r="AKA21" s="15"/>
      <c r="AKB21" s="15"/>
    </row>
    <row r="22" spans="4:965" ht="20.25">
      <c r="D22" s="95" t="s">
        <v>184</v>
      </c>
      <c r="E22" s="110">
        <f>SUMIF(E5:AKB5,"*k€*",E19:AKB19)</f>
        <v>0</v>
      </c>
      <c r="F22" s="110"/>
      <c r="G22" s="110"/>
      <c r="H22" s="99" t="s">
        <v>177</v>
      </c>
      <c r="I22" s="15"/>
      <c r="J22" s="15"/>
      <c r="K22" s="15"/>
      <c r="L22" s="15"/>
      <c r="M22" s="15"/>
      <c r="N22" s="15"/>
      <c r="O22" s="15"/>
      <c r="P22" s="15"/>
      <c r="Q22" s="15"/>
      <c r="R22" s="15"/>
      <c r="S22" s="15"/>
      <c r="T22" s="15"/>
      <c r="U22" s="15"/>
      <c r="V22" s="15"/>
      <c r="W22" s="15"/>
      <c r="X22" s="15"/>
      <c r="Y22" s="15"/>
      <c r="Z22" s="15"/>
      <c r="AA22" s="15"/>
      <c r="AB22" s="15"/>
      <c r="AC22" s="15"/>
      <c r="AD22" s="15"/>
      <c r="AE22" s="15"/>
      <c r="AF22" s="15"/>
      <c r="AG22" s="15"/>
      <c r="AH22" s="15"/>
      <c r="AI22" s="15"/>
      <c r="AJ22" s="15"/>
      <c r="AK22" s="15"/>
      <c r="AL22" s="15"/>
      <c r="AM22" s="15"/>
      <c r="AN22" s="15"/>
      <c r="AO22" s="15"/>
      <c r="AP22" s="15"/>
      <c r="AQ22" s="15"/>
      <c r="AR22" s="15"/>
      <c r="AS22" s="15"/>
      <c r="AT22" s="15"/>
      <c r="AU22" s="15"/>
      <c r="AV22" s="15"/>
      <c r="AW22" s="15"/>
      <c r="AX22" s="15"/>
      <c r="AY22" s="15"/>
      <c r="AZ22" s="15"/>
      <c r="BA22" s="15"/>
      <c r="BB22" s="15"/>
      <c r="BC22" s="15"/>
      <c r="BD22" s="15"/>
      <c r="BE22" s="15"/>
      <c r="BF22" s="15"/>
      <c r="BG22" s="15"/>
      <c r="BH22" s="15"/>
      <c r="BI22" s="15"/>
      <c r="BJ22" s="15"/>
      <c r="BK22" s="15"/>
      <c r="BL22" s="15"/>
      <c r="BM22" s="15"/>
      <c r="BN22" s="15"/>
      <c r="BO22" s="15"/>
      <c r="BP22" s="15"/>
      <c r="BQ22" s="15"/>
      <c r="BR22" s="15"/>
      <c r="BS22" s="15"/>
      <c r="BT22" s="15"/>
      <c r="BU22" s="15"/>
      <c r="BV22" s="15"/>
      <c r="BW22" s="15"/>
      <c r="BX22" s="15"/>
      <c r="BY22" s="15"/>
      <c r="BZ22" s="15"/>
      <c r="CA22" s="15"/>
      <c r="CB22" s="15"/>
      <c r="CC22" s="15"/>
      <c r="CD22" s="15"/>
      <c r="CE22" s="15"/>
      <c r="CF22" s="15"/>
      <c r="CG22" s="15"/>
      <c r="CH22" s="15"/>
      <c r="CI22" s="15"/>
      <c r="CJ22" s="15"/>
      <c r="CK22" s="15"/>
      <c r="CL22" s="15"/>
      <c r="CM22" s="15"/>
      <c r="CN22" s="15"/>
      <c r="CO22" s="15"/>
      <c r="CP22" s="15"/>
      <c r="CQ22" s="15"/>
      <c r="CR22" s="15"/>
      <c r="CS22" s="15"/>
      <c r="CT22" s="15"/>
      <c r="CU22" s="15"/>
      <c r="CV22" s="15"/>
      <c r="CW22" s="15"/>
      <c r="CX22" s="15"/>
      <c r="CY22" s="15"/>
      <c r="CZ22" s="15"/>
      <c r="DA22" s="15"/>
      <c r="DB22" s="15"/>
      <c r="DC22" s="15"/>
      <c r="DD22" s="15"/>
      <c r="DE22" s="15"/>
      <c r="DF22" s="15"/>
      <c r="DG22" s="15"/>
      <c r="DH22" s="15"/>
      <c r="DI22" s="15"/>
      <c r="DJ22" s="15"/>
      <c r="DK22" s="15"/>
      <c r="DL22" s="15"/>
      <c r="DM22" s="15"/>
      <c r="DN22" s="15"/>
      <c r="DO22" s="15"/>
      <c r="DP22" s="15"/>
      <c r="DQ22" s="15"/>
      <c r="DR22" s="15"/>
      <c r="DS22" s="15"/>
      <c r="DT22" s="15"/>
      <c r="DU22" s="15"/>
      <c r="DV22" s="15"/>
      <c r="DW22" s="15"/>
      <c r="DX22" s="15"/>
      <c r="DY22" s="15"/>
      <c r="DZ22" s="15"/>
      <c r="EA22" s="15"/>
      <c r="EB22" s="15"/>
      <c r="EC22" s="15"/>
      <c r="ED22" s="15"/>
      <c r="EE22" s="15"/>
      <c r="EF22" s="15"/>
      <c r="EG22" s="15"/>
      <c r="EH22" s="15"/>
      <c r="EI22" s="15"/>
      <c r="EJ22" s="15"/>
      <c r="EK22" s="15"/>
      <c r="EL22" s="15"/>
      <c r="EM22" s="15"/>
      <c r="EN22" s="15"/>
      <c r="EO22" s="15"/>
      <c r="EP22" s="15"/>
      <c r="EQ22" s="15"/>
      <c r="ER22" s="15"/>
      <c r="ES22" s="15"/>
      <c r="ET22" s="15"/>
      <c r="EU22" s="15"/>
      <c r="EV22" s="15"/>
      <c r="EW22" s="15"/>
      <c r="EX22" s="15"/>
      <c r="EY22" s="15"/>
      <c r="EZ22" s="15"/>
      <c r="FA22" s="15"/>
      <c r="FB22" s="15"/>
      <c r="FC22" s="15"/>
      <c r="FD22" s="15"/>
      <c r="FE22" s="15"/>
      <c r="FF22" s="15"/>
      <c r="FG22" s="15"/>
      <c r="FH22" s="15"/>
      <c r="FI22" s="15"/>
      <c r="FJ22" s="15"/>
      <c r="FK22" s="15"/>
      <c r="FL22" s="15"/>
      <c r="FM22" s="15"/>
      <c r="FN22" s="15"/>
      <c r="FO22" s="15"/>
      <c r="FP22" s="15"/>
      <c r="FQ22" s="15"/>
      <c r="FR22" s="15"/>
      <c r="FS22" s="15"/>
      <c r="FT22" s="15"/>
      <c r="FU22" s="15"/>
      <c r="FV22" s="15"/>
      <c r="FW22" s="15"/>
      <c r="FX22" s="15"/>
      <c r="FY22" s="15"/>
      <c r="FZ22" s="15"/>
      <c r="GA22" s="15"/>
      <c r="GB22" s="15"/>
      <c r="GC22" s="15"/>
      <c r="GD22" s="15"/>
      <c r="GE22" s="15"/>
      <c r="GF22" s="15"/>
      <c r="GG22" s="15"/>
      <c r="GH22" s="15"/>
      <c r="GI22" s="15"/>
      <c r="GJ22" s="15"/>
      <c r="GK22" s="15"/>
      <c r="GL22" s="15"/>
      <c r="GM22" s="15"/>
      <c r="GN22" s="15"/>
      <c r="GO22" s="15"/>
      <c r="GP22" s="15"/>
      <c r="GQ22" s="15"/>
      <c r="GR22" s="15"/>
      <c r="GS22" s="15"/>
      <c r="GT22" s="15"/>
      <c r="GU22" s="15"/>
      <c r="GV22" s="15"/>
      <c r="GW22" s="15"/>
      <c r="GX22" s="15"/>
      <c r="GY22" s="15"/>
      <c r="GZ22" s="15"/>
      <c r="HA22" s="15"/>
      <c r="HB22" s="15"/>
      <c r="HC22" s="15"/>
      <c r="HD22" s="15"/>
      <c r="HE22" s="15"/>
      <c r="HF22" s="15"/>
      <c r="HG22" s="15"/>
      <c r="HH22" s="15"/>
      <c r="HI22" s="15"/>
      <c r="HJ22" s="15"/>
      <c r="HK22" s="15"/>
      <c r="HL22" s="15"/>
      <c r="HM22" s="15"/>
      <c r="HN22" s="15"/>
      <c r="HO22" s="15"/>
      <c r="HP22" s="15"/>
      <c r="HQ22" s="15"/>
      <c r="HR22" s="15"/>
      <c r="HS22" s="15"/>
      <c r="HT22" s="15"/>
      <c r="HU22" s="15"/>
      <c r="HV22" s="15"/>
      <c r="HW22" s="15"/>
      <c r="HX22" s="15"/>
      <c r="HY22" s="15"/>
      <c r="HZ22" s="15"/>
      <c r="IA22" s="15"/>
      <c r="IB22" s="15"/>
      <c r="IC22" s="15"/>
      <c r="ID22" s="15"/>
      <c r="IE22" s="15"/>
      <c r="IF22" s="15"/>
      <c r="IG22" s="15"/>
      <c r="IH22" s="15"/>
      <c r="II22" s="15"/>
      <c r="IJ22" s="15"/>
      <c r="IK22" s="15"/>
      <c r="IL22" s="15"/>
      <c r="IM22" s="15"/>
      <c r="IN22" s="15"/>
      <c r="IO22" s="15"/>
      <c r="IP22" s="15"/>
      <c r="IQ22" s="15"/>
      <c r="IR22" s="15"/>
      <c r="IS22" s="15"/>
      <c r="IT22" s="15"/>
      <c r="IU22" s="15"/>
      <c r="IV22" s="15"/>
      <c r="IW22" s="15"/>
      <c r="IX22" s="15"/>
      <c r="IY22" s="15"/>
      <c r="IZ22" s="15"/>
      <c r="JA22" s="15"/>
      <c r="JB22" s="15"/>
      <c r="JC22" s="15"/>
      <c r="JD22" s="15"/>
      <c r="JE22" s="15"/>
      <c r="JF22" s="15"/>
      <c r="JG22" s="15"/>
      <c r="JH22" s="15"/>
      <c r="JI22" s="15"/>
      <c r="JJ22" s="15"/>
      <c r="JK22" s="15"/>
      <c r="JL22" s="15"/>
      <c r="JM22" s="15"/>
      <c r="JN22" s="15"/>
      <c r="JO22" s="15"/>
      <c r="JP22" s="15"/>
      <c r="JQ22" s="15"/>
      <c r="JR22" s="15"/>
      <c r="JS22" s="15"/>
      <c r="JT22" s="15"/>
      <c r="JU22" s="15"/>
      <c r="JV22" s="15"/>
      <c r="JW22" s="15"/>
      <c r="JX22" s="15"/>
      <c r="JY22" s="15"/>
      <c r="JZ22" s="15"/>
      <c r="KA22" s="15"/>
      <c r="KB22" s="15"/>
      <c r="KC22" s="15"/>
      <c r="KD22" s="15"/>
      <c r="KE22" s="15"/>
      <c r="KF22" s="15"/>
      <c r="KG22" s="15"/>
      <c r="KH22" s="15"/>
      <c r="KI22" s="15"/>
      <c r="KJ22" s="15"/>
      <c r="KK22" s="15"/>
      <c r="KL22" s="15"/>
      <c r="KM22" s="15"/>
      <c r="KN22" s="15"/>
      <c r="KO22" s="15"/>
      <c r="KP22" s="15"/>
      <c r="KQ22" s="15"/>
      <c r="KR22" s="15"/>
      <c r="KS22" s="15"/>
      <c r="KT22" s="15"/>
      <c r="KU22" s="15"/>
      <c r="KV22" s="15"/>
      <c r="KW22" s="15"/>
      <c r="KX22" s="15"/>
      <c r="KY22" s="15"/>
      <c r="KZ22" s="15"/>
      <c r="LA22" s="15"/>
      <c r="LB22" s="15"/>
      <c r="LC22" s="15"/>
      <c r="LD22" s="15"/>
      <c r="LE22" s="15"/>
      <c r="LF22" s="15"/>
      <c r="LG22" s="15"/>
      <c r="LH22" s="15"/>
      <c r="LI22" s="15"/>
      <c r="LJ22" s="15"/>
      <c r="LK22" s="15"/>
      <c r="LL22" s="15"/>
      <c r="LM22" s="15"/>
      <c r="LN22" s="15"/>
      <c r="LO22" s="15"/>
      <c r="LP22" s="15"/>
      <c r="LQ22" s="15"/>
      <c r="LR22" s="15"/>
      <c r="LS22" s="15"/>
      <c r="LT22" s="15"/>
      <c r="LU22" s="15"/>
      <c r="LV22" s="15"/>
      <c r="LW22" s="15"/>
      <c r="LX22" s="15"/>
      <c r="LY22" s="15"/>
      <c r="LZ22" s="15"/>
      <c r="MA22" s="15"/>
      <c r="MB22" s="15"/>
      <c r="MC22" s="15"/>
      <c r="MD22" s="15"/>
      <c r="ME22" s="15"/>
      <c r="MF22" s="15"/>
      <c r="MG22" s="15"/>
      <c r="MH22" s="15"/>
      <c r="MI22" s="15"/>
      <c r="MJ22" s="15"/>
      <c r="MK22" s="15"/>
      <c r="ML22" s="15"/>
      <c r="MM22" s="15"/>
      <c r="MN22" s="15"/>
      <c r="MO22" s="15"/>
      <c r="MP22" s="15"/>
      <c r="MQ22" s="15"/>
      <c r="MR22" s="15"/>
      <c r="MS22" s="15"/>
      <c r="MT22" s="15"/>
      <c r="MU22" s="15"/>
      <c r="MV22" s="15"/>
      <c r="MW22" s="15"/>
      <c r="MX22" s="15"/>
      <c r="MY22" s="15"/>
      <c r="MZ22" s="15"/>
      <c r="NA22" s="15"/>
      <c r="NB22" s="15"/>
      <c r="NC22" s="15"/>
      <c r="ND22" s="15"/>
      <c r="NE22" s="15"/>
      <c r="NF22" s="15"/>
      <c r="NG22" s="15"/>
      <c r="NH22" s="15"/>
      <c r="NI22" s="15"/>
      <c r="NJ22" s="15"/>
      <c r="NK22" s="15"/>
      <c r="NL22" s="15"/>
      <c r="NM22" s="15"/>
      <c r="NN22" s="15"/>
      <c r="NO22" s="15"/>
      <c r="NP22" s="15"/>
      <c r="NQ22" s="15"/>
      <c r="NR22" s="15"/>
      <c r="NS22" s="15"/>
      <c r="NT22" s="15"/>
      <c r="NU22" s="15"/>
      <c r="NV22" s="15"/>
      <c r="NW22" s="15"/>
      <c r="NX22" s="15"/>
      <c r="NY22" s="15"/>
      <c r="NZ22" s="15"/>
      <c r="OA22" s="15"/>
      <c r="OB22" s="15"/>
      <c r="OC22" s="15"/>
      <c r="OD22" s="15"/>
      <c r="OE22" s="15"/>
      <c r="OF22" s="15"/>
      <c r="OG22" s="15"/>
      <c r="OH22" s="15"/>
      <c r="OI22" s="15"/>
      <c r="OJ22" s="15"/>
      <c r="OK22" s="15"/>
      <c r="OL22" s="15"/>
      <c r="OM22" s="15"/>
      <c r="ON22" s="15"/>
      <c r="OO22" s="15"/>
      <c r="OP22" s="15"/>
      <c r="OQ22" s="15"/>
      <c r="OR22" s="15"/>
      <c r="OS22" s="15"/>
      <c r="OT22" s="15"/>
      <c r="OU22" s="15"/>
      <c r="OV22" s="15"/>
      <c r="OW22" s="15"/>
      <c r="OX22" s="15"/>
      <c r="OY22" s="15"/>
      <c r="OZ22" s="15"/>
      <c r="PA22" s="15"/>
      <c r="PB22" s="15"/>
      <c r="PC22" s="15"/>
      <c r="PD22" s="15"/>
      <c r="PE22" s="15"/>
      <c r="PF22" s="15"/>
      <c r="PG22" s="15"/>
      <c r="PH22" s="15"/>
      <c r="PI22" s="15"/>
      <c r="PJ22" s="15"/>
      <c r="PK22" s="15"/>
      <c r="PL22" s="15"/>
      <c r="PM22" s="15"/>
      <c r="PN22" s="15"/>
      <c r="PO22" s="15"/>
      <c r="PP22" s="15"/>
      <c r="PQ22" s="15"/>
      <c r="PR22" s="15"/>
      <c r="PS22" s="15"/>
      <c r="PT22" s="15"/>
      <c r="PU22" s="15"/>
      <c r="PV22" s="15"/>
      <c r="PW22" s="15"/>
      <c r="PX22" s="15"/>
      <c r="PY22" s="15"/>
      <c r="PZ22" s="15"/>
      <c r="QA22" s="15"/>
      <c r="QB22" s="15"/>
      <c r="QC22" s="15"/>
      <c r="QD22" s="15"/>
      <c r="QE22" s="15"/>
      <c r="QF22" s="15"/>
      <c r="QG22" s="15"/>
      <c r="QH22" s="15"/>
      <c r="QI22" s="15"/>
      <c r="QJ22" s="15"/>
      <c r="QK22" s="15"/>
      <c r="QL22" s="15"/>
      <c r="QM22" s="15"/>
      <c r="QN22" s="15"/>
      <c r="QO22" s="15"/>
      <c r="QP22" s="15"/>
      <c r="QQ22" s="15"/>
      <c r="QR22" s="15"/>
      <c r="QS22" s="15"/>
      <c r="QT22" s="15"/>
      <c r="QU22" s="15"/>
      <c r="QV22" s="15"/>
      <c r="QW22" s="15"/>
      <c r="QX22" s="15"/>
      <c r="QY22" s="15"/>
      <c r="QZ22" s="15"/>
      <c r="RA22" s="15"/>
      <c r="RB22" s="15"/>
      <c r="RC22" s="15"/>
      <c r="RD22" s="15"/>
      <c r="RE22" s="15"/>
      <c r="RF22" s="15"/>
      <c r="RG22" s="15"/>
      <c r="RH22" s="15"/>
      <c r="RI22" s="15"/>
      <c r="RJ22" s="15"/>
      <c r="RK22" s="15"/>
      <c r="RL22" s="15"/>
      <c r="RM22" s="15"/>
      <c r="RN22" s="15"/>
      <c r="RO22" s="15"/>
      <c r="RP22" s="15"/>
      <c r="RQ22" s="15"/>
      <c r="RR22" s="15"/>
      <c r="RS22" s="15"/>
      <c r="RT22" s="15"/>
      <c r="RU22" s="15"/>
      <c r="RV22" s="15"/>
      <c r="RW22" s="15"/>
      <c r="RX22" s="15"/>
      <c r="RY22" s="15"/>
      <c r="RZ22" s="15"/>
      <c r="SA22" s="15"/>
      <c r="SB22" s="15"/>
      <c r="SC22" s="15"/>
      <c r="SD22" s="15"/>
      <c r="SE22" s="15"/>
      <c r="SF22" s="15"/>
      <c r="SG22" s="15"/>
      <c r="SH22" s="15"/>
      <c r="SI22" s="15"/>
      <c r="SJ22" s="15"/>
      <c r="SK22" s="15"/>
      <c r="SL22" s="15"/>
      <c r="SM22" s="15"/>
      <c r="SN22" s="15"/>
      <c r="SO22" s="15"/>
      <c r="SP22" s="15"/>
      <c r="SQ22" s="15"/>
      <c r="SR22" s="15"/>
      <c r="SS22" s="15"/>
      <c r="ST22" s="15"/>
      <c r="SU22" s="15"/>
      <c r="SV22" s="15"/>
      <c r="SW22" s="15"/>
      <c r="SX22" s="15"/>
      <c r="SY22" s="15"/>
      <c r="SZ22" s="15"/>
      <c r="TA22" s="15"/>
      <c r="TB22" s="15"/>
      <c r="TC22" s="15"/>
      <c r="TD22" s="15"/>
      <c r="TE22" s="15"/>
      <c r="TF22" s="15"/>
      <c r="TG22" s="15"/>
      <c r="TH22" s="15"/>
      <c r="TI22" s="15"/>
      <c r="TJ22" s="15"/>
      <c r="TK22" s="15"/>
      <c r="TL22" s="15"/>
      <c r="TM22" s="15"/>
      <c r="TN22" s="15"/>
      <c r="TO22" s="15"/>
      <c r="TP22" s="15"/>
      <c r="TQ22" s="15"/>
      <c r="TR22" s="15"/>
      <c r="TS22" s="15"/>
      <c r="TT22" s="15"/>
      <c r="TU22" s="15"/>
      <c r="TV22" s="15"/>
      <c r="TW22" s="15"/>
      <c r="TX22" s="15"/>
      <c r="TY22" s="15"/>
      <c r="TZ22" s="15"/>
      <c r="UA22" s="15"/>
      <c r="UB22" s="15"/>
      <c r="UC22" s="15"/>
      <c r="UD22" s="15"/>
      <c r="UE22" s="15"/>
      <c r="UF22" s="15"/>
      <c r="UG22" s="15"/>
      <c r="UH22" s="15"/>
      <c r="UI22" s="15"/>
      <c r="UJ22" s="15"/>
      <c r="UK22" s="15"/>
      <c r="UL22" s="15"/>
      <c r="UM22" s="15"/>
      <c r="UN22" s="15"/>
      <c r="UO22" s="15"/>
      <c r="UP22" s="15"/>
      <c r="UQ22" s="15"/>
      <c r="UR22" s="15"/>
      <c r="US22" s="15"/>
      <c r="UT22" s="15"/>
      <c r="UU22" s="15"/>
      <c r="UV22" s="15"/>
      <c r="UW22" s="15"/>
      <c r="UX22" s="15"/>
      <c r="UY22" s="15"/>
      <c r="UZ22" s="15"/>
      <c r="VA22" s="15"/>
      <c r="VB22" s="15"/>
      <c r="VC22" s="15"/>
      <c r="VD22" s="15"/>
      <c r="VE22" s="15"/>
      <c r="VF22" s="15"/>
      <c r="VG22" s="15"/>
      <c r="VH22" s="15"/>
      <c r="VI22" s="15"/>
      <c r="VJ22" s="15"/>
      <c r="VK22" s="15"/>
      <c r="VL22" s="15"/>
      <c r="VM22" s="15"/>
      <c r="VN22" s="15"/>
      <c r="VO22" s="15"/>
      <c r="VP22" s="15"/>
      <c r="VQ22" s="15"/>
      <c r="VR22" s="15"/>
      <c r="VS22" s="15"/>
      <c r="VT22" s="15"/>
      <c r="VU22" s="15"/>
      <c r="VV22" s="15"/>
      <c r="VW22" s="15"/>
      <c r="VX22" s="15"/>
      <c r="VY22" s="15"/>
      <c r="VZ22" s="15"/>
      <c r="WA22" s="15"/>
      <c r="WB22" s="15"/>
      <c r="WC22" s="15"/>
      <c r="WD22" s="15"/>
      <c r="WE22" s="15"/>
      <c r="WF22" s="15"/>
      <c r="WG22" s="15"/>
      <c r="WH22" s="15"/>
      <c r="WI22" s="15"/>
      <c r="WJ22" s="15"/>
      <c r="WK22" s="15"/>
      <c r="WL22" s="15"/>
      <c r="WM22" s="15"/>
      <c r="WN22" s="15"/>
      <c r="WO22" s="15"/>
      <c r="WP22" s="15"/>
      <c r="WQ22" s="15"/>
      <c r="WR22" s="15"/>
      <c r="WS22" s="15"/>
      <c r="WT22" s="15"/>
      <c r="WU22" s="15"/>
      <c r="WV22" s="15"/>
      <c r="WW22" s="15"/>
      <c r="WX22" s="15"/>
      <c r="WY22" s="15"/>
      <c r="WZ22" s="15"/>
      <c r="XA22" s="15"/>
      <c r="XB22" s="15"/>
      <c r="XC22" s="15"/>
      <c r="XD22" s="15"/>
      <c r="XE22" s="15"/>
      <c r="XF22" s="15"/>
      <c r="XG22" s="15"/>
      <c r="XH22" s="15"/>
      <c r="XI22" s="15"/>
      <c r="XJ22" s="15"/>
      <c r="XK22" s="15"/>
      <c r="XL22" s="15"/>
      <c r="XM22" s="15"/>
      <c r="XN22" s="15"/>
      <c r="XO22" s="15"/>
      <c r="XP22" s="15"/>
      <c r="XQ22" s="15"/>
      <c r="XR22" s="15"/>
      <c r="XS22" s="15"/>
      <c r="XT22" s="15"/>
      <c r="XU22" s="15"/>
      <c r="XV22" s="15"/>
      <c r="XW22" s="15"/>
      <c r="XX22" s="15"/>
      <c r="XY22" s="15"/>
      <c r="XZ22" s="15"/>
      <c r="YA22" s="15"/>
      <c r="YB22" s="15"/>
      <c r="YC22" s="15"/>
      <c r="YD22" s="15"/>
      <c r="YE22" s="15"/>
      <c r="YF22" s="15"/>
      <c r="YG22" s="15"/>
      <c r="YH22" s="15"/>
      <c r="YI22" s="15"/>
      <c r="YJ22" s="15"/>
      <c r="YK22" s="15"/>
      <c r="YL22" s="15"/>
      <c r="YM22" s="15"/>
      <c r="YN22" s="15"/>
      <c r="YO22" s="15"/>
      <c r="YP22" s="15"/>
      <c r="YQ22" s="15"/>
      <c r="YR22" s="15"/>
      <c r="YS22" s="15"/>
      <c r="YT22" s="15"/>
      <c r="YU22" s="15"/>
      <c r="YV22" s="15"/>
      <c r="YW22" s="15"/>
      <c r="YX22" s="15"/>
      <c r="YY22" s="15"/>
      <c r="YZ22" s="15"/>
      <c r="ZA22" s="15"/>
      <c r="ZB22" s="15"/>
      <c r="ZC22" s="15"/>
      <c r="ZD22" s="15"/>
      <c r="ZE22" s="15"/>
      <c r="ZF22" s="15"/>
      <c r="ZG22" s="15"/>
      <c r="ZH22" s="15"/>
      <c r="ZI22" s="15"/>
      <c r="ZJ22" s="15"/>
      <c r="ZK22" s="15"/>
      <c r="ZL22" s="15"/>
      <c r="ZM22" s="15"/>
      <c r="ZN22" s="15"/>
      <c r="ZO22" s="15"/>
      <c r="ZP22" s="15"/>
      <c r="ZQ22" s="15"/>
      <c r="ZR22" s="15"/>
      <c r="ZS22" s="15"/>
      <c r="ZT22" s="15"/>
      <c r="ZU22" s="15"/>
      <c r="ZV22" s="15"/>
      <c r="ZW22" s="15"/>
      <c r="ZX22" s="15"/>
      <c r="ZY22" s="15"/>
      <c r="ZZ22" s="15"/>
      <c r="AAA22" s="15"/>
      <c r="AAB22" s="15"/>
      <c r="AAC22" s="15"/>
      <c r="AAD22" s="15"/>
      <c r="AAE22" s="15"/>
      <c r="AAF22" s="15"/>
      <c r="AAG22" s="15"/>
      <c r="AAH22" s="15"/>
      <c r="AAI22" s="15"/>
      <c r="AAJ22" s="15"/>
      <c r="AAK22" s="15"/>
      <c r="AAL22" s="15"/>
      <c r="AAM22" s="15"/>
      <c r="AAN22" s="15"/>
      <c r="AAO22" s="15"/>
      <c r="AAP22" s="15"/>
      <c r="AAQ22" s="15"/>
      <c r="AAR22" s="15"/>
      <c r="AAS22" s="15"/>
      <c r="AAT22" s="15"/>
      <c r="AAU22" s="15"/>
      <c r="AAV22" s="15"/>
      <c r="AAW22" s="15"/>
      <c r="AAX22" s="15"/>
      <c r="AAY22" s="15"/>
      <c r="AAZ22" s="15"/>
      <c r="ABA22" s="15"/>
      <c r="ABB22" s="15"/>
      <c r="ABC22" s="15"/>
      <c r="ABD22" s="15"/>
      <c r="ABE22" s="15"/>
      <c r="ABF22" s="15"/>
      <c r="ABG22" s="15"/>
      <c r="ABH22" s="15"/>
      <c r="ABI22" s="15"/>
      <c r="ABJ22" s="15"/>
      <c r="ABK22" s="15"/>
      <c r="ABL22" s="15"/>
      <c r="ABM22" s="15"/>
      <c r="ABN22" s="15"/>
      <c r="ABO22" s="15"/>
      <c r="ABP22" s="15"/>
      <c r="ABQ22" s="15"/>
      <c r="ABR22" s="15"/>
      <c r="ABS22" s="15"/>
      <c r="ABT22" s="15"/>
      <c r="ABU22" s="15"/>
      <c r="ABV22" s="15"/>
      <c r="ABW22" s="15"/>
      <c r="ABX22" s="15"/>
      <c r="ABY22" s="15"/>
      <c r="ABZ22" s="15"/>
      <c r="ACA22" s="15"/>
      <c r="ACB22" s="15"/>
      <c r="ACC22" s="15"/>
      <c r="ACD22" s="15"/>
      <c r="ACE22" s="15"/>
      <c r="ACF22" s="15"/>
      <c r="ACG22" s="15"/>
      <c r="ACH22" s="15"/>
      <c r="ACI22" s="15"/>
      <c r="ACJ22" s="15"/>
      <c r="ACK22" s="15"/>
      <c r="ACL22" s="15"/>
      <c r="ACM22" s="15"/>
      <c r="ACN22" s="15"/>
      <c r="ACO22" s="15"/>
      <c r="ACP22" s="15"/>
      <c r="ACQ22" s="15"/>
      <c r="ACR22" s="15"/>
      <c r="ACS22" s="15"/>
      <c r="ACT22" s="15"/>
      <c r="ACU22" s="15"/>
      <c r="ACV22" s="15"/>
      <c r="ACW22" s="15"/>
      <c r="ACX22" s="15"/>
      <c r="ACY22" s="15"/>
      <c r="ACZ22" s="15"/>
      <c r="ADA22" s="15"/>
      <c r="ADB22" s="15"/>
      <c r="ADC22" s="15"/>
      <c r="ADD22" s="15"/>
      <c r="ADE22" s="15"/>
      <c r="ADF22" s="15"/>
      <c r="ADG22" s="15"/>
      <c r="ADH22" s="15"/>
      <c r="ADI22" s="15"/>
      <c r="ADJ22" s="15"/>
      <c r="ADK22" s="15"/>
      <c r="ADL22" s="15"/>
      <c r="ADM22" s="15"/>
      <c r="ADN22" s="15"/>
      <c r="ADO22" s="15"/>
      <c r="ADP22" s="15"/>
      <c r="ADQ22" s="15"/>
      <c r="ADR22" s="15"/>
      <c r="ADS22" s="15"/>
      <c r="ADT22" s="15"/>
      <c r="ADU22" s="15"/>
      <c r="ADV22" s="15"/>
      <c r="ADW22" s="15"/>
      <c r="ADX22" s="15"/>
      <c r="ADY22" s="15"/>
      <c r="ADZ22" s="15"/>
      <c r="AEA22" s="15"/>
      <c r="AEB22" s="15"/>
      <c r="AEC22" s="15"/>
      <c r="AED22" s="15"/>
      <c r="AEE22" s="15"/>
      <c r="AEF22" s="15"/>
      <c r="AEG22" s="15"/>
      <c r="AEH22" s="15"/>
      <c r="AEI22" s="15"/>
      <c r="AEJ22" s="15"/>
      <c r="AEK22" s="15"/>
      <c r="AEL22" s="15"/>
      <c r="AEM22" s="15"/>
      <c r="AEN22" s="15"/>
      <c r="AEO22" s="15"/>
      <c r="AEP22" s="15"/>
      <c r="AEQ22" s="15"/>
      <c r="AER22" s="15"/>
      <c r="AES22" s="15"/>
      <c r="AET22" s="15"/>
      <c r="AEU22" s="15"/>
      <c r="AEV22" s="15"/>
      <c r="AEW22" s="15"/>
      <c r="AEX22" s="15"/>
      <c r="AEY22" s="15"/>
      <c r="AEZ22" s="15"/>
      <c r="AFA22" s="15"/>
      <c r="AFB22" s="15"/>
      <c r="AFC22" s="15"/>
      <c r="AFD22" s="15"/>
      <c r="AFE22" s="15"/>
      <c r="AFF22" s="15"/>
      <c r="AFG22" s="15"/>
      <c r="AFH22" s="15"/>
      <c r="AFI22" s="15"/>
      <c r="AFJ22" s="15"/>
      <c r="AFK22" s="15"/>
      <c r="AFL22" s="15"/>
      <c r="AFM22" s="15"/>
      <c r="AFN22" s="15"/>
      <c r="AFO22" s="15"/>
      <c r="AFP22" s="15"/>
      <c r="AFQ22" s="15"/>
      <c r="AFR22" s="15"/>
      <c r="AFS22" s="15"/>
      <c r="AFT22" s="15"/>
      <c r="AFU22" s="15"/>
      <c r="AFV22" s="15"/>
      <c r="AFW22" s="15"/>
      <c r="AFX22" s="15"/>
      <c r="AFY22" s="15"/>
      <c r="AFZ22" s="15"/>
      <c r="AGA22" s="15"/>
      <c r="AGB22" s="15"/>
      <c r="AGC22" s="15"/>
      <c r="AGD22" s="15"/>
      <c r="AGE22" s="15"/>
      <c r="AGF22" s="15"/>
      <c r="AGG22" s="15"/>
      <c r="AGH22" s="15"/>
      <c r="AGI22" s="15"/>
      <c r="AGJ22" s="15"/>
      <c r="AGK22" s="15"/>
      <c r="AGL22" s="15"/>
      <c r="AGM22" s="15"/>
      <c r="AGN22" s="15"/>
      <c r="AGO22" s="15"/>
      <c r="AGP22" s="15"/>
      <c r="AGQ22" s="15"/>
      <c r="AGR22" s="15"/>
      <c r="AGS22" s="15"/>
      <c r="AGT22" s="15"/>
      <c r="AGU22" s="15"/>
      <c r="AGV22" s="15"/>
      <c r="AGW22" s="15"/>
      <c r="AGX22" s="15"/>
      <c r="AGY22" s="15"/>
      <c r="AGZ22" s="15"/>
      <c r="AHA22" s="15"/>
      <c r="AHB22" s="15"/>
      <c r="AHC22" s="15"/>
      <c r="AHD22" s="15"/>
      <c r="AHE22" s="15"/>
      <c r="AHF22" s="15"/>
      <c r="AHG22" s="15"/>
      <c r="AHH22" s="15"/>
      <c r="AHI22" s="15"/>
      <c r="AHJ22" s="15"/>
      <c r="AHK22" s="15"/>
      <c r="AHL22" s="15"/>
      <c r="AHM22" s="15"/>
      <c r="AHN22" s="15"/>
      <c r="AHO22" s="15"/>
      <c r="AHP22" s="15"/>
      <c r="AHQ22" s="15"/>
      <c r="AHR22" s="15"/>
      <c r="AHS22" s="15"/>
      <c r="AHT22" s="15"/>
      <c r="AHU22" s="15"/>
      <c r="AHV22" s="15"/>
      <c r="AHW22" s="15"/>
      <c r="AHX22" s="15"/>
      <c r="AHY22" s="15"/>
      <c r="AHZ22" s="15"/>
      <c r="AIA22" s="15"/>
      <c r="AIB22" s="15"/>
      <c r="AIC22" s="15"/>
      <c r="AID22" s="15"/>
      <c r="AIE22" s="15"/>
      <c r="AIF22" s="15"/>
      <c r="AIG22" s="15"/>
      <c r="AIH22" s="15"/>
      <c r="AII22" s="15"/>
      <c r="AIJ22" s="15"/>
      <c r="AIK22" s="15"/>
      <c r="AIL22" s="15"/>
      <c r="AIM22" s="15"/>
      <c r="AIN22" s="15"/>
      <c r="AIO22" s="15"/>
      <c r="AIP22" s="15"/>
      <c r="AIQ22" s="15"/>
      <c r="AIR22" s="15"/>
      <c r="AIS22" s="15"/>
      <c r="AIT22" s="15"/>
      <c r="AIU22" s="15"/>
      <c r="AIV22" s="15"/>
      <c r="AIW22" s="15"/>
      <c r="AIX22" s="15"/>
      <c r="AIY22" s="15"/>
      <c r="AIZ22" s="15"/>
      <c r="AJA22" s="15"/>
      <c r="AJB22" s="15"/>
      <c r="AJC22" s="15"/>
      <c r="AJD22" s="15"/>
      <c r="AJE22" s="15"/>
      <c r="AJF22" s="15"/>
      <c r="AJG22" s="15"/>
      <c r="AJH22" s="15"/>
      <c r="AJI22" s="15"/>
      <c r="AJJ22" s="15"/>
      <c r="AJK22" s="15"/>
      <c r="AJL22" s="15"/>
      <c r="AJM22" s="15"/>
      <c r="AJN22" s="15"/>
      <c r="AJO22" s="15"/>
      <c r="AJP22" s="15"/>
      <c r="AJQ22" s="15"/>
      <c r="AJR22" s="15"/>
      <c r="AJS22" s="15"/>
      <c r="AJT22" s="15"/>
      <c r="AJU22" s="15"/>
      <c r="AJV22" s="15"/>
      <c r="AJW22" s="15"/>
      <c r="AJX22" s="15"/>
      <c r="AJY22" s="15"/>
      <c r="AJZ22" s="15"/>
      <c r="AKA22" s="15"/>
      <c r="AKB22" s="15"/>
    </row>
    <row r="23" spans="4:965" ht="20.25">
      <c r="D23" s="95" t="s">
        <v>188</v>
      </c>
      <c r="E23" s="110">
        <f>SUMIF(E5:AKB5,"*EqJH*",E19:AKB19)</f>
        <v>0</v>
      </c>
      <c r="F23" s="110"/>
      <c r="G23" s="110"/>
      <c r="H23" s="99" t="s">
        <v>190</v>
      </c>
      <c r="I23" s="15"/>
      <c r="J23" s="15"/>
      <c r="K23" s="15"/>
      <c r="L23" s="15"/>
      <c r="M23" s="15"/>
      <c r="N23" s="15"/>
      <c r="O23" s="15"/>
      <c r="P23" s="15"/>
      <c r="Q23" s="15"/>
      <c r="R23" s="15"/>
      <c r="S23" s="15"/>
      <c r="T23" s="15"/>
      <c r="U23" s="15"/>
      <c r="V23" s="15"/>
      <c r="W23" s="15"/>
      <c r="X23" s="15"/>
      <c r="Y23" s="15"/>
      <c r="Z23" s="15"/>
      <c r="AA23" s="15"/>
      <c r="AB23" s="15"/>
      <c r="AC23" s="15"/>
      <c r="AD23" s="15"/>
      <c r="AE23" s="15"/>
      <c r="AF23" s="15"/>
      <c r="AG23" s="15"/>
      <c r="AH23" s="15"/>
      <c r="AI23" s="15"/>
      <c r="AJ23" s="15"/>
      <c r="AK23" s="15"/>
      <c r="AL23" s="15"/>
      <c r="AM23" s="15"/>
      <c r="AN23" s="15"/>
      <c r="AO23" s="15"/>
      <c r="AP23" s="15"/>
      <c r="AQ23" s="15"/>
      <c r="AR23" s="15"/>
      <c r="AS23" s="15"/>
      <c r="AT23" s="15"/>
      <c r="AU23" s="15"/>
      <c r="AV23" s="15"/>
      <c r="AW23" s="15"/>
      <c r="AX23" s="15"/>
      <c r="AY23" s="15"/>
      <c r="AZ23" s="15"/>
      <c r="BA23" s="15"/>
      <c r="BB23" s="15"/>
      <c r="BC23" s="15"/>
      <c r="BD23" s="15"/>
      <c r="BE23" s="15"/>
      <c r="BF23" s="15"/>
      <c r="BG23" s="15"/>
      <c r="BH23" s="15"/>
      <c r="BI23" s="15"/>
      <c r="BJ23" s="15"/>
      <c r="BK23" s="15"/>
      <c r="BL23" s="15"/>
      <c r="BM23" s="15"/>
      <c r="BN23" s="15"/>
      <c r="BO23" s="15"/>
      <c r="BP23" s="15"/>
      <c r="BQ23" s="15"/>
      <c r="BR23" s="15"/>
      <c r="BS23" s="15"/>
      <c r="BT23" s="15"/>
      <c r="BU23" s="15"/>
      <c r="BV23" s="15"/>
      <c r="BW23" s="15"/>
      <c r="BX23" s="15"/>
      <c r="BY23" s="15"/>
      <c r="BZ23" s="15"/>
      <c r="CA23" s="15"/>
      <c r="CB23" s="15"/>
      <c r="CC23" s="15"/>
      <c r="CD23" s="15"/>
      <c r="CE23" s="15"/>
      <c r="CF23" s="15"/>
      <c r="CG23" s="15"/>
      <c r="CH23" s="15"/>
      <c r="CI23" s="15"/>
      <c r="CJ23" s="15"/>
      <c r="CK23" s="15"/>
      <c r="CL23" s="15"/>
      <c r="CM23" s="15"/>
      <c r="CN23" s="15"/>
      <c r="CO23" s="15"/>
      <c r="CP23" s="15"/>
      <c r="CQ23" s="15"/>
      <c r="CR23" s="15"/>
      <c r="CS23" s="15"/>
      <c r="CT23" s="15"/>
      <c r="CU23" s="15"/>
      <c r="CV23" s="15"/>
      <c r="CW23" s="15"/>
      <c r="CX23" s="15"/>
      <c r="CY23" s="15"/>
      <c r="CZ23" s="15"/>
      <c r="DA23" s="15"/>
      <c r="DB23" s="15"/>
      <c r="DC23" s="15"/>
      <c r="DD23" s="15"/>
      <c r="DE23" s="15"/>
      <c r="DF23" s="15"/>
      <c r="DG23" s="15"/>
      <c r="DH23" s="15"/>
      <c r="DI23" s="15"/>
      <c r="DJ23" s="15"/>
      <c r="DK23" s="15"/>
      <c r="DL23" s="15"/>
      <c r="DM23" s="15"/>
      <c r="DN23" s="15"/>
      <c r="DO23" s="15"/>
      <c r="DP23" s="15"/>
      <c r="DQ23" s="15"/>
      <c r="DR23" s="15"/>
      <c r="DS23" s="15"/>
      <c r="DT23" s="15"/>
      <c r="DU23" s="15"/>
      <c r="DV23" s="15"/>
      <c r="DW23" s="15"/>
      <c r="DX23" s="15"/>
      <c r="DY23" s="15"/>
      <c r="DZ23" s="15"/>
      <c r="EA23" s="15"/>
      <c r="EB23" s="15"/>
      <c r="EC23" s="15"/>
      <c r="ED23" s="15"/>
      <c r="EE23" s="15"/>
      <c r="EF23" s="15"/>
      <c r="EG23" s="15"/>
      <c r="EH23" s="15"/>
      <c r="EI23" s="15"/>
      <c r="EJ23" s="15"/>
      <c r="EK23" s="15"/>
      <c r="EL23" s="15"/>
      <c r="EM23" s="15"/>
      <c r="EN23" s="15"/>
      <c r="EO23" s="15"/>
      <c r="EP23" s="15"/>
      <c r="EQ23" s="15"/>
      <c r="ER23" s="15"/>
      <c r="ES23" s="15"/>
      <c r="ET23" s="15"/>
      <c r="EU23" s="15"/>
      <c r="EV23" s="15"/>
      <c r="EW23" s="15"/>
      <c r="EX23" s="15"/>
      <c r="EY23" s="15"/>
      <c r="EZ23" s="15"/>
      <c r="FA23" s="15"/>
      <c r="FB23" s="15"/>
      <c r="FC23" s="15"/>
      <c r="FD23" s="15"/>
      <c r="FE23" s="15"/>
      <c r="FF23" s="15"/>
      <c r="FG23" s="15"/>
      <c r="FH23" s="15"/>
      <c r="FI23" s="15"/>
      <c r="FJ23" s="15"/>
      <c r="FK23" s="15"/>
      <c r="FL23" s="15"/>
      <c r="FM23" s="15"/>
      <c r="FN23" s="15"/>
      <c r="FO23" s="15"/>
      <c r="FP23" s="15"/>
      <c r="FQ23" s="15"/>
      <c r="FR23" s="15"/>
      <c r="FS23" s="15"/>
      <c r="FT23" s="15"/>
      <c r="FU23" s="15"/>
      <c r="FV23" s="15"/>
      <c r="FW23" s="15"/>
      <c r="FX23" s="15"/>
      <c r="FY23" s="15"/>
      <c r="FZ23" s="15"/>
      <c r="GA23" s="15"/>
      <c r="GB23" s="15"/>
      <c r="GC23" s="15"/>
      <c r="GD23" s="15"/>
      <c r="GE23" s="15"/>
      <c r="GF23" s="15"/>
      <c r="GG23" s="15"/>
      <c r="GH23" s="15"/>
      <c r="GI23" s="15"/>
      <c r="GJ23" s="15"/>
      <c r="GK23" s="15"/>
      <c r="GL23" s="15"/>
      <c r="GM23" s="15"/>
      <c r="GN23" s="15"/>
      <c r="GO23" s="15"/>
      <c r="GP23" s="15"/>
      <c r="GQ23" s="15"/>
      <c r="GR23" s="15"/>
      <c r="GS23" s="15"/>
      <c r="GT23" s="15"/>
      <c r="GU23" s="15"/>
      <c r="GV23" s="15"/>
      <c r="GW23" s="15"/>
      <c r="GX23" s="15"/>
      <c r="GY23" s="15"/>
      <c r="GZ23" s="15"/>
      <c r="HA23" s="15"/>
      <c r="HB23" s="15"/>
      <c r="HC23" s="15"/>
      <c r="HD23" s="15"/>
      <c r="HE23" s="15"/>
      <c r="HF23" s="15"/>
      <c r="HG23" s="15"/>
      <c r="HH23" s="15"/>
      <c r="HI23" s="15"/>
      <c r="HJ23" s="15"/>
      <c r="HK23" s="15"/>
      <c r="HL23" s="15"/>
      <c r="HM23" s="15"/>
      <c r="HN23" s="15"/>
      <c r="HO23" s="15"/>
      <c r="HP23" s="15"/>
      <c r="HQ23" s="15"/>
      <c r="HR23" s="15"/>
      <c r="HS23" s="15"/>
      <c r="HT23" s="15"/>
      <c r="HU23" s="15"/>
      <c r="HV23" s="15"/>
      <c r="HW23" s="15"/>
      <c r="HX23" s="15"/>
      <c r="HY23" s="15"/>
      <c r="HZ23" s="15"/>
      <c r="IA23" s="15"/>
      <c r="IB23" s="15"/>
      <c r="IC23" s="15"/>
      <c r="ID23" s="15"/>
      <c r="IE23" s="15"/>
      <c r="IF23" s="15"/>
      <c r="IG23" s="15"/>
      <c r="IH23" s="15"/>
      <c r="II23" s="15"/>
      <c r="IJ23" s="15"/>
      <c r="IK23" s="15"/>
      <c r="IL23" s="15"/>
      <c r="IM23" s="15"/>
      <c r="IN23" s="15"/>
      <c r="IO23" s="15"/>
      <c r="IP23" s="15"/>
      <c r="IQ23" s="15"/>
      <c r="IR23" s="15"/>
      <c r="IS23" s="15"/>
      <c r="IT23" s="15"/>
      <c r="IU23" s="15"/>
      <c r="IV23" s="15"/>
      <c r="IW23" s="15"/>
      <c r="IX23" s="15"/>
      <c r="IY23" s="15"/>
      <c r="IZ23" s="15"/>
      <c r="JA23" s="15"/>
      <c r="JB23" s="15"/>
      <c r="JC23" s="15"/>
      <c r="JD23" s="15"/>
      <c r="JE23" s="15"/>
      <c r="JF23" s="15"/>
      <c r="JG23" s="15"/>
      <c r="JH23" s="15"/>
      <c r="JI23" s="15"/>
      <c r="JJ23" s="15"/>
      <c r="JK23" s="15"/>
      <c r="JL23" s="15"/>
      <c r="JM23" s="15"/>
      <c r="JN23" s="15"/>
      <c r="JO23" s="15"/>
      <c r="JP23" s="15"/>
      <c r="JQ23" s="15"/>
      <c r="JR23" s="15"/>
      <c r="JS23" s="15"/>
      <c r="JT23" s="15"/>
      <c r="JU23" s="15"/>
      <c r="JV23" s="15"/>
      <c r="JW23" s="15"/>
      <c r="JX23" s="15"/>
      <c r="JY23" s="15"/>
      <c r="JZ23" s="15"/>
      <c r="KA23" s="15"/>
      <c r="KB23" s="15"/>
      <c r="KC23" s="15"/>
      <c r="KD23" s="15"/>
      <c r="KE23" s="15"/>
      <c r="KF23" s="15"/>
      <c r="KG23" s="15"/>
      <c r="KH23" s="15"/>
      <c r="KI23" s="15"/>
      <c r="KJ23" s="15"/>
      <c r="KK23" s="15"/>
      <c r="KL23" s="15"/>
      <c r="KM23" s="15"/>
      <c r="KN23" s="15"/>
      <c r="KO23" s="15"/>
      <c r="KP23" s="15"/>
      <c r="KQ23" s="15"/>
      <c r="KR23" s="15"/>
      <c r="KS23" s="15"/>
      <c r="KT23" s="15"/>
      <c r="KU23" s="15"/>
      <c r="KV23" s="15"/>
      <c r="KW23" s="15"/>
      <c r="KX23" s="15"/>
      <c r="KY23" s="15"/>
      <c r="KZ23" s="15"/>
      <c r="LA23" s="15"/>
      <c r="LB23" s="15"/>
      <c r="LC23" s="15"/>
      <c r="LD23" s="15"/>
      <c r="LE23" s="15"/>
      <c r="LF23" s="15"/>
      <c r="LG23" s="15"/>
      <c r="LH23" s="15"/>
      <c r="LI23" s="15"/>
      <c r="LJ23" s="15"/>
      <c r="LK23" s="15"/>
      <c r="LL23" s="15"/>
      <c r="LM23" s="15"/>
      <c r="LN23" s="15"/>
      <c r="LO23" s="15"/>
      <c r="LP23" s="15"/>
      <c r="LQ23" s="15"/>
      <c r="LR23" s="15"/>
      <c r="LS23" s="15"/>
      <c r="LT23" s="15"/>
      <c r="LU23" s="15"/>
      <c r="LV23" s="15"/>
      <c r="LW23" s="15"/>
      <c r="LX23" s="15"/>
      <c r="LY23" s="15"/>
      <c r="LZ23" s="15"/>
      <c r="MA23" s="15"/>
      <c r="MB23" s="15"/>
      <c r="MC23" s="15"/>
      <c r="MD23" s="15"/>
      <c r="ME23" s="15"/>
      <c r="MF23" s="15"/>
      <c r="MG23" s="15"/>
      <c r="MH23" s="15"/>
      <c r="MI23" s="15"/>
      <c r="MJ23" s="15"/>
      <c r="MK23" s="15"/>
      <c r="ML23" s="15"/>
      <c r="MM23" s="15"/>
      <c r="MN23" s="15"/>
      <c r="MO23" s="15"/>
      <c r="MP23" s="15"/>
      <c r="MQ23" s="15"/>
      <c r="MR23" s="15"/>
      <c r="MS23" s="15"/>
      <c r="MT23" s="15"/>
      <c r="MU23" s="15"/>
      <c r="MV23" s="15"/>
      <c r="MW23" s="15"/>
      <c r="MX23" s="15"/>
      <c r="MY23" s="15"/>
      <c r="MZ23" s="15"/>
      <c r="NA23" s="15"/>
      <c r="NB23" s="15"/>
      <c r="NC23" s="15"/>
      <c r="ND23" s="15"/>
      <c r="NE23" s="15"/>
      <c r="NF23" s="15"/>
      <c r="NG23" s="15"/>
      <c r="NH23" s="15"/>
      <c r="NI23" s="15"/>
      <c r="NJ23" s="15"/>
      <c r="NK23" s="15"/>
      <c r="NL23" s="15"/>
      <c r="NM23" s="15"/>
      <c r="NN23" s="15"/>
      <c r="NO23" s="15"/>
      <c r="NP23" s="15"/>
      <c r="NQ23" s="15"/>
      <c r="NR23" s="15"/>
      <c r="NS23" s="15"/>
      <c r="NT23" s="15"/>
      <c r="NU23" s="15"/>
      <c r="NV23" s="15"/>
      <c r="NW23" s="15"/>
      <c r="NX23" s="15"/>
      <c r="NY23" s="15"/>
      <c r="NZ23" s="15"/>
      <c r="OA23" s="15"/>
      <c r="OB23" s="15"/>
      <c r="OC23" s="15"/>
      <c r="OD23" s="15"/>
      <c r="OE23" s="15"/>
      <c r="OF23" s="15"/>
      <c r="OG23" s="15"/>
      <c r="OH23" s="15"/>
      <c r="OI23" s="15"/>
      <c r="OJ23" s="15"/>
      <c r="OK23" s="15"/>
      <c r="OL23" s="15"/>
      <c r="OM23" s="15"/>
      <c r="ON23" s="15"/>
      <c r="OO23" s="15"/>
      <c r="OP23" s="15"/>
      <c r="OQ23" s="15"/>
      <c r="OR23" s="15"/>
      <c r="OS23" s="15"/>
      <c r="OT23" s="15"/>
      <c r="OU23" s="15"/>
      <c r="OV23" s="15"/>
      <c r="OW23" s="15"/>
      <c r="OX23" s="15"/>
      <c r="OY23" s="15"/>
      <c r="OZ23" s="15"/>
      <c r="PA23" s="15"/>
      <c r="PB23" s="15"/>
      <c r="PC23" s="15"/>
      <c r="PD23" s="15"/>
      <c r="PE23" s="15"/>
      <c r="PF23" s="15"/>
      <c r="PG23" s="15"/>
      <c r="PH23" s="15"/>
      <c r="PI23" s="15"/>
      <c r="PJ23" s="15"/>
      <c r="PK23" s="15"/>
      <c r="PL23" s="15"/>
      <c r="PM23" s="15"/>
      <c r="PN23" s="15"/>
      <c r="PO23" s="15"/>
      <c r="PP23" s="15"/>
      <c r="PQ23" s="15"/>
      <c r="PR23" s="15"/>
      <c r="PS23" s="15"/>
      <c r="PT23" s="15"/>
      <c r="PU23" s="15"/>
      <c r="PV23" s="15"/>
      <c r="PW23" s="15"/>
      <c r="PX23" s="15"/>
      <c r="PY23" s="15"/>
      <c r="PZ23" s="15"/>
      <c r="QA23" s="15"/>
      <c r="QB23" s="15"/>
      <c r="QC23" s="15"/>
      <c r="QD23" s="15"/>
      <c r="QE23" s="15"/>
      <c r="QF23" s="15"/>
      <c r="QG23" s="15"/>
      <c r="QH23" s="15"/>
      <c r="QI23" s="15"/>
      <c r="QJ23" s="15"/>
      <c r="QK23" s="15"/>
      <c r="QL23" s="15"/>
      <c r="QM23" s="15"/>
      <c r="QN23" s="15"/>
      <c r="QO23" s="15"/>
      <c r="QP23" s="15"/>
      <c r="QQ23" s="15"/>
      <c r="QR23" s="15"/>
      <c r="QS23" s="15"/>
      <c r="QT23" s="15"/>
      <c r="QU23" s="15"/>
      <c r="QV23" s="15"/>
      <c r="QW23" s="15"/>
      <c r="QX23" s="15"/>
      <c r="QY23" s="15"/>
      <c r="QZ23" s="15"/>
      <c r="RA23" s="15"/>
      <c r="RB23" s="15"/>
      <c r="RC23" s="15"/>
      <c r="RD23" s="15"/>
      <c r="RE23" s="15"/>
      <c r="RF23" s="15"/>
      <c r="RG23" s="15"/>
      <c r="RH23" s="15"/>
      <c r="RI23" s="15"/>
      <c r="RJ23" s="15"/>
      <c r="RK23" s="15"/>
      <c r="RL23" s="15"/>
      <c r="RM23" s="15"/>
      <c r="RN23" s="15"/>
      <c r="RO23" s="15"/>
      <c r="RP23" s="15"/>
      <c r="RQ23" s="15"/>
      <c r="RR23" s="15"/>
      <c r="RS23" s="15"/>
      <c r="RT23" s="15"/>
      <c r="RU23" s="15"/>
      <c r="RV23" s="15"/>
      <c r="RW23" s="15"/>
      <c r="RX23" s="15"/>
      <c r="RY23" s="15"/>
      <c r="RZ23" s="15"/>
      <c r="SA23" s="15"/>
      <c r="SB23" s="15"/>
      <c r="SC23" s="15"/>
      <c r="SD23" s="15"/>
      <c r="SE23" s="15"/>
      <c r="SF23" s="15"/>
      <c r="SG23" s="15"/>
      <c r="SH23" s="15"/>
      <c r="SI23" s="15"/>
      <c r="SJ23" s="15"/>
      <c r="SK23" s="15"/>
      <c r="SL23" s="15"/>
      <c r="SM23" s="15"/>
      <c r="SN23" s="15"/>
      <c r="SO23" s="15"/>
      <c r="SP23" s="15"/>
      <c r="SQ23" s="15"/>
      <c r="SR23" s="15"/>
      <c r="SS23" s="15"/>
      <c r="ST23" s="15"/>
      <c r="SU23" s="15"/>
      <c r="SV23" s="15"/>
      <c r="SW23" s="15"/>
      <c r="SX23" s="15"/>
      <c r="SY23" s="15"/>
      <c r="SZ23" s="15"/>
      <c r="TA23" s="15"/>
      <c r="TB23" s="15"/>
      <c r="TC23" s="15"/>
      <c r="TD23" s="15"/>
      <c r="TE23" s="15"/>
      <c r="TF23" s="15"/>
      <c r="TG23" s="15"/>
      <c r="TH23" s="15"/>
      <c r="TI23" s="15"/>
      <c r="TJ23" s="15"/>
      <c r="TK23" s="15"/>
      <c r="TL23" s="15"/>
      <c r="TM23" s="15"/>
      <c r="TN23" s="15"/>
      <c r="TO23" s="15"/>
      <c r="TP23" s="15"/>
      <c r="TQ23" s="15"/>
      <c r="TR23" s="15"/>
      <c r="TS23" s="15"/>
      <c r="TT23" s="15"/>
      <c r="TU23" s="15"/>
      <c r="TV23" s="15"/>
      <c r="TW23" s="15"/>
      <c r="TX23" s="15"/>
      <c r="TY23" s="15"/>
      <c r="TZ23" s="15"/>
      <c r="UA23" s="15"/>
      <c r="UB23" s="15"/>
      <c r="UC23" s="15"/>
      <c r="UD23" s="15"/>
      <c r="UE23" s="15"/>
      <c r="UF23" s="15"/>
      <c r="UG23" s="15"/>
      <c r="UH23" s="15"/>
      <c r="UI23" s="15"/>
      <c r="UJ23" s="15"/>
      <c r="UK23" s="15"/>
      <c r="UL23" s="15"/>
      <c r="UM23" s="15"/>
      <c r="UN23" s="15"/>
      <c r="UO23" s="15"/>
      <c r="UP23" s="15"/>
      <c r="UQ23" s="15"/>
      <c r="UR23" s="15"/>
      <c r="US23" s="15"/>
      <c r="UT23" s="15"/>
      <c r="UU23" s="15"/>
      <c r="UV23" s="15"/>
      <c r="UW23" s="15"/>
      <c r="UX23" s="15"/>
      <c r="UY23" s="15"/>
      <c r="UZ23" s="15"/>
      <c r="VA23" s="15"/>
      <c r="VB23" s="15"/>
      <c r="VC23" s="15"/>
      <c r="VD23" s="15"/>
      <c r="VE23" s="15"/>
      <c r="VF23" s="15"/>
      <c r="VG23" s="15"/>
      <c r="VH23" s="15"/>
      <c r="VI23" s="15"/>
      <c r="VJ23" s="15"/>
      <c r="VK23" s="15"/>
      <c r="VL23" s="15"/>
      <c r="VM23" s="15"/>
      <c r="VN23" s="15"/>
      <c r="VO23" s="15"/>
      <c r="VP23" s="15"/>
      <c r="VQ23" s="15"/>
      <c r="VR23" s="15"/>
      <c r="VS23" s="15"/>
      <c r="VT23" s="15"/>
      <c r="VU23" s="15"/>
      <c r="VV23" s="15"/>
      <c r="VW23" s="15"/>
      <c r="VX23" s="15"/>
      <c r="VY23" s="15"/>
      <c r="VZ23" s="15"/>
      <c r="WA23" s="15"/>
      <c r="WB23" s="15"/>
      <c r="WC23" s="15"/>
      <c r="WD23" s="15"/>
      <c r="WE23" s="15"/>
      <c r="WF23" s="15"/>
      <c r="WG23" s="15"/>
      <c r="WH23" s="15"/>
      <c r="WI23" s="15"/>
      <c r="WJ23" s="15"/>
      <c r="WK23" s="15"/>
      <c r="WL23" s="15"/>
      <c r="WM23" s="15"/>
      <c r="WN23" s="15"/>
      <c r="WO23" s="15"/>
      <c r="WP23" s="15"/>
      <c r="WQ23" s="15"/>
      <c r="WR23" s="15"/>
      <c r="WS23" s="15"/>
      <c r="WT23" s="15"/>
      <c r="WU23" s="15"/>
      <c r="WV23" s="15"/>
      <c r="WW23" s="15"/>
      <c r="WX23" s="15"/>
      <c r="WY23" s="15"/>
      <c r="WZ23" s="15"/>
      <c r="XA23" s="15"/>
      <c r="XB23" s="15"/>
      <c r="XC23" s="15"/>
      <c r="XD23" s="15"/>
      <c r="XE23" s="15"/>
      <c r="XF23" s="15"/>
      <c r="XG23" s="15"/>
      <c r="XH23" s="15"/>
      <c r="XI23" s="15"/>
      <c r="XJ23" s="15"/>
      <c r="XK23" s="15"/>
      <c r="XL23" s="15"/>
      <c r="XM23" s="15"/>
      <c r="XN23" s="15"/>
      <c r="XO23" s="15"/>
      <c r="XP23" s="15"/>
      <c r="XQ23" s="15"/>
      <c r="XR23" s="15"/>
      <c r="XS23" s="15"/>
      <c r="XT23" s="15"/>
      <c r="XU23" s="15"/>
      <c r="XV23" s="15"/>
      <c r="XW23" s="15"/>
      <c r="XX23" s="15"/>
      <c r="XY23" s="15"/>
      <c r="XZ23" s="15"/>
      <c r="YA23" s="15"/>
      <c r="YB23" s="15"/>
      <c r="YC23" s="15"/>
      <c r="YD23" s="15"/>
      <c r="YE23" s="15"/>
      <c r="YF23" s="15"/>
      <c r="YG23" s="15"/>
      <c r="YH23" s="15"/>
      <c r="YI23" s="15"/>
      <c r="YJ23" s="15"/>
      <c r="YK23" s="15"/>
      <c r="YL23" s="15"/>
      <c r="YM23" s="15"/>
      <c r="YN23" s="15"/>
      <c r="YO23" s="15"/>
      <c r="YP23" s="15"/>
      <c r="YQ23" s="15"/>
      <c r="YR23" s="15"/>
      <c r="YS23" s="15"/>
      <c r="YT23" s="15"/>
      <c r="YU23" s="15"/>
      <c r="YV23" s="15"/>
      <c r="YW23" s="15"/>
      <c r="YX23" s="15"/>
      <c r="YY23" s="15"/>
      <c r="YZ23" s="15"/>
      <c r="ZA23" s="15"/>
      <c r="ZB23" s="15"/>
      <c r="ZC23" s="15"/>
      <c r="ZD23" s="15"/>
      <c r="ZE23" s="15"/>
      <c r="ZF23" s="15"/>
      <c r="ZG23" s="15"/>
      <c r="ZH23" s="15"/>
      <c r="ZI23" s="15"/>
      <c r="ZJ23" s="15"/>
      <c r="ZK23" s="15"/>
      <c r="ZL23" s="15"/>
      <c r="ZM23" s="15"/>
      <c r="ZN23" s="15"/>
      <c r="ZO23" s="15"/>
      <c r="ZP23" s="15"/>
      <c r="ZQ23" s="15"/>
      <c r="ZR23" s="15"/>
      <c r="ZS23" s="15"/>
      <c r="ZT23" s="15"/>
      <c r="ZU23" s="15"/>
      <c r="ZV23" s="15"/>
      <c r="ZW23" s="15"/>
      <c r="ZX23" s="15"/>
      <c r="ZY23" s="15"/>
      <c r="ZZ23" s="15"/>
      <c r="AAA23" s="15"/>
      <c r="AAB23" s="15"/>
      <c r="AAC23" s="15"/>
      <c r="AAD23" s="15"/>
      <c r="AAE23" s="15"/>
      <c r="AAF23" s="15"/>
      <c r="AAG23" s="15"/>
      <c r="AAH23" s="15"/>
      <c r="AAI23" s="15"/>
      <c r="AAJ23" s="15"/>
      <c r="AAK23" s="15"/>
      <c r="AAL23" s="15"/>
      <c r="AAM23" s="15"/>
      <c r="AAN23" s="15"/>
      <c r="AAO23" s="15"/>
      <c r="AAP23" s="15"/>
      <c r="AAQ23" s="15"/>
      <c r="AAR23" s="15"/>
      <c r="AAS23" s="15"/>
      <c r="AAT23" s="15"/>
      <c r="AAU23" s="15"/>
      <c r="AAV23" s="15"/>
      <c r="AAW23" s="15"/>
      <c r="AAX23" s="15"/>
      <c r="AAY23" s="15"/>
      <c r="AAZ23" s="15"/>
      <c r="ABA23" s="15"/>
      <c r="ABB23" s="15"/>
      <c r="ABC23" s="15"/>
      <c r="ABD23" s="15"/>
      <c r="ABE23" s="15"/>
      <c r="ABF23" s="15"/>
      <c r="ABG23" s="15"/>
      <c r="ABH23" s="15"/>
      <c r="ABI23" s="15"/>
      <c r="ABJ23" s="15"/>
      <c r="ABK23" s="15"/>
      <c r="ABL23" s="15"/>
      <c r="ABM23" s="15"/>
      <c r="ABN23" s="15"/>
      <c r="ABO23" s="15"/>
      <c r="ABP23" s="15"/>
      <c r="ABQ23" s="15"/>
      <c r="ABR23" s="15"/>
      <c r="ABS23" s="15"/>
      <c r="ABT23" s="15"/>
      <c r="ABU23" s="15"/>
      <c r="ABV23" s="15"/>
      <c r="ABW23" s="15"/>
      <c r="ABX23" s="15"/>
      <c r="ABY23" s="15"/>
      <c r="ABZ23" s="15"/>
      <c r="ACA23" s="15"/>
      <c r="ACB23" s="15"/>
      <c r="ACC23" s="15"/>
      <c r="ACD23" s="15"/>
      <c r="ACE23" s="15"/>
      <c r="ACF23" s="15"/>
      <c r="ACG23" s="15"/>
      <c r="ACH23" s="15"/>
      <c r="ACI23" s="15"/>
      <c r="ACJ23" s="15"/>
      <c r="ACK23" s="15"/>
      <c r="ACL23" s="15"/>
      <c r="ACM23" s="15"/>
      <c r="ACN23" s="15"/>
      <c r="ACO23" s="15"/>
      <c r="ACP23" s="15"/>
      <c r="ACQ23" s="15"/>
      <c r="ACR23" s="15"/>
      <c r="ACS23" s="15"/>
      <c r="ACT23" s="15"/>
      <c r="ACU23" s="15"/>
      <c r="ACV23" s="15"/>
      <c r="ACW23" s="15"/>
      <c r="ACX23" s="15"/>
      <c r="ACY23" s="15"/>
      <c r="ACZ23" s="15"/>
      <c r="ADA23" s="15"/>
      <c r="ADB23" s="15"/>
      <c r="ADC23" s="15"/>
      <c r="ADD23" s="15"/>
      <c r="ADE23" s="15"/>
      <c r="ADF23" s="15"/>
      <c r="ADG23" s="15"/>
      <c r="ADH23" s="15"/>
      <c r="ADI23" s="15"/>
      <c r="ADJ23" s="15"/>
      <c r="ADK23" s="15"/>
      <c r="ADL23" s="15"/>
      <c r="ADM23" s="15"/>
      <c r="ADN23" s="15"/>
      <c r="ADO23" s="15"/>
      <c r="ADP23" s="15"/>
      <c r="ADQ23" s="15"/>
      <c r="ADR23" s="15"/>
      <c r="ADS23" s="15"/>
      <c r="ADT23" s="15"/>
      <c r="ADU23" s="15"/>
      <c r="ADV23" s="15"/>
      <c r="ADW23" s="15"/>
      <c r="ADX23" s="15"/>
      <c r="ADY23" s="15"/>
      <c r="ADZ23" s="15"/>
      <c r="AEA23" s="15"/>
      <c r="AEB23" s="15"/>
      <c r="AEC23" s="15"/>
      <c r="AED23" s="15"/>
      <c r="AEE23" s="15"/>
      <c r="AEF23" s="15"/>
      <c r="AEG23" s="15"/>
      <c r="AEH23" s="15"/>
      <c r="AEI23" s="15"/>
      <c r="AEJ23" s="15"/>
      <c r="AEK23" s="15"/>
      <c r="AEL23" s="15"/>
      <c r="AEM23" s="15"/>
      <c r="AEN23" s="15"/>
      <c r="AEO23" s="15"/>
      <c r="AEP23" s="15"/>
      <c r="AEQ23" s="15"/>
      <c r="AER23" s="15"/>
      <c r="AES23" s="15"/>
      <c r="AET23" s="15"/>
      <c r="AEU23" s="15"/>
      <c r="AEV23" s="15"/>
      <c r="AEW23" s="15"/>
      <c r="AEX23" s="15"/>
      <c r="AEY23" s="15"/>
      <c r="AEZ23" s="15"/>
      <c r="AFA23" s="15"/>
      <c r="AFB23" s="15"/>
      <c r="AFC23" s="15"/>
      <c r="AFD23" s="15"/>
      <c r="AFE23" s="15"/>
      <c r="AFF23" s="15"/>
      <c r="AFG23" s="15"/>
      <c r="AFH23" s="15"/>
      <c r="AFI23" s="15"/>
      <c r="AFJ23" s="15"/>
      <c r="AFK23" s="15"/>
      <c r="AFL23" s="15"/>
      <c r="AFM23" s="15"/>
      <c r="AFN23" s="15"/>
      <c r="AFO23" s="15"/>
      <c r="AFP23" s="15"/>
      <c r="AFQ23" s="15"/>
      <c r="AFR23" s="15"/>
      <c r="AFS23" s="15"/>
      <c r="AFT23" s="15"/>
      <c r="AFU23" s="15"/>
      <c r="AFV23" s="15"/>
      <c r="AFW23" s="15"/>
      <c r="AFX23" s="15"/>
      <c r="AFY23" s="15"/>
      <c r="AFZ23" s="15"/>
      <c r="AGA23" s="15"/>
      <c r="AGB23" s="15"/>
      <c r="AGC23" s="15"/>
      <c r="AGD23" s="15"/>
      <c r="AGE23" s="15"/>
      <c r="AGF23" s="15"/>
      <c r="AGG23" s="15"/>
      <c r="AGH23" s="15"/>
      <c r="AGI23" s="15"/>
      <c r="AGJ23" s="15"/>
      <c r="AGK23" s="15"/>
      <c r="AGL23" s="15"/>
      <c r="AGM23" s="15"/>
      <c r="AGN23" s="15"/>
      <c r="AGO23" s="15"/>
      <c r="AGP23" s="15"/>
      <c r="AGQ23" s="15"/>
      <c r="AGR23" s="15"/>
      <c r="AGS23" s="15"/>
      <c r="AGT23" s="15"/>
      <c r="AGU23" s="15"/>
      <c r="AGV23" s="15"/>
      <c r="AGW23" s="15"/>
      <c r="AGX23" s="15"/>
      <c r="AGY23" s="15"/>
      <c r="AGZ23" s="15"/>
      <c r="AHA23" s="15"/>
      <c r="AHB23" s="15"/>
      <c r="AHC23" s="15"/>
      <c r="AHD23" s="15"/>
      <c r="AHE23" s="15"/>
      <c r="AHF23" s="15"/>
      <c r="AHG23" s="15"/>
      <c r="AHH23" s="15"/>
      <c r="AHI23" s="15"/>
      <c r="AHJ23" s="15"/>
      <c r="AHK23" s="15"/>
      <c r="AHL23" s="15"/>
      <c r="AHM23" s="15"/>
      <c r="AHN23" s="15"/>
      <c r="AHO23" s="15"/>
      <c r="AHP23" s="15"/>
      <c r="AHQ23" s="15"/>
      <c r="AHR23" s="15"/>
      <c r="AHS23" s="15"/>
      <c r="AHT23" s="15"/>
      <c r="AHU23" s="15"/>
      <c r="AHV23" s="15"/>
      <c r="AHW23" s="15"/>
      <c r="AHX23" s="15"/>
      <c r="AHY23" s="15"/>
      <c r="AHZ23" s="15"/>
      <c r="AIA23" s="15"/>
      <c r="AIB23" s="15"/>
      <c r="AIC23" s="15"/>
      <c r="AID23" s="15"/>
      <c r="AIE23" s="15"/>
      <c r="AIF23" s="15"/>
      <c r="AIG23" s="15"/>
      <c r="AIH23" s="15"/>
      <c r="AII23" s="15"/>
      <c r="AIJ23" s="15"/>
      <c r="AIK23" s="15"/>
      <c r="AIL23" s="15"/>
      <c r="AIM23" s="15"/>
      <c r="AIN23" s="15"/>
      <c r="AIO23" s="15"/>
      <c r="AIP23" s="15"/>
      <c r="AIQ23" s="15"/>
      <c r="AIR23" s="15"/>
      <c r="AIS23" s="15"/>
      <c r="AIT23" s="15"/>
      <c r="AIU23" s="15"/>
      <c r="AIV23" s="15"/>
      <c r="AIW23" s="15"/>
      <c r="AIX23" s="15"/>
      <c r="AIY23" s="15"/>
      <c r="AIZ23" s="15"/>
      <c r="AJA23" s="15"/>
      <c r="AJB23" s="15"/>
      <c r="AJC23" s="15"/>
      <c r="AJD23" s="15"/>
      <c r="AJE23" s="15"/>
      <c r="AJF23" s="15"/>
      <c r="AJG23" s="15"/>
      <c r="AJH23" s="15"/>
      <c r="AJI23" s="15"/>
      <c r="AJJ23" s="15"/>
      <c r="AJK23" s="15"/>
      <c r="AJL23" s="15"/>
      <c r="AJM23" s="15"/>
      <c r="AJN23" s="15"/>
      <c r="AJO23" s="15"/>
      <c r="AJP23" s="15"/>
      <c r="AJQ23" s="15"/>
      <c r="AJR23" s="15"/>
      <c r="AJS23" s="15"/>
      <c r="AJT23" s="15"/>
      <c r="AJU23" s="15"/>
      <c r="AJV23" s="15"/>
      <c r="AJW23" s="15"/>
      <c r="AJX23" s="15"/>
      <c r="AJY23" s="15"/>
      <c r="AJZ23" s="15"/>
      <c r="AKA23" s="15"/>
      <c r="AKB23" s="15"/>
    </row>
    <row r="24" spans="4:965" ht="20.25">
      <c r="D24" s="95" t="s">
        <v>189</v>
      </c>
      <c r="E24" s="110">
        <f>SUMIF(E5:AKB5,"*Eqk€*",E19:AKB19)</f>
        <v>0</v>
      </c>
      <c r="F24" s="110"/>
      <c r="G24" s="110"/>
      <c r="H24" s="99" t="s">
        <v>191</v>
      </c>
      <c r="I24" s="15"/>
      <c r="J24" s="15"/>
      <c r="K24" s="15"/>
      <c r="L24" s="15"/>
      <c r="M24" s="15"/>
      <c r="N24" s="15"/>
      <c r="O24" s="15"/>
      <c r="P24" s="15"/>
      <c r="Q24" s="15"/>
      <c r="R24" s="15"/>
      <c r="S24" s="15"/>
      <c r="T24" s="15"/>
      <c r="U24" s="15"/>
      <c r="V24" s="15"/>
      <c r="W24" s="15"/>
      <c r="X24" s="15"/>
      <c r="Y24" s="15"/>
      <c r="Z24" s="15"/>
      <c r="AA24" s="15"/>
      <c r="AB24" s="15"/>
      <c r="AC24" s="15"/>
      <c r="AD24" s="15"/>
      <c r="AE24" s="15"/>
      <c r="AF24" s="15"/>
      <c r="AG24" s="15"/>
      <c r="AH24" s="15"/>
      <c r="AI24" s="15"/>
      <c r="AJ24" s="15"/>
      <c r="AK24" s="15"/>
      <c r="AL24" s="15"/>
      <c r="AM24" s="15"/>
      <c r="AN24" s="15"/>
      <c r="AO24" s="15"/>
      <c r="AP24" s="15"/>
      <c r="AQ24" s="15"/>
      <c r="AR24" s="15"/>
      <c r="AS24" s="15"/>
      <c r="AT24" s="15"/>
      <c r="AU24" s="15"/>
      <c r="AV24" s="15"/>
      <c r="AW24" s="15"/>
      <c r="AX24" s="15"/>
      <c r="AY24" s="15"/>
      <c r="AZ24" s="15"/>
      <c r="BA24" s="15"/>
      <c r="BB24" s="15"/>
      <c r="BC24" s="15"/>
      <c r="BD24" s="15"/>
      <c r="BE24" s="15"/>
      <c r="BF24" s="15"/>
      <c r="BG24" s="15"/>
      <c r="BH24" s="15"/>
      <c r="BI24" s="15"/>
      <c r="BJ24" s="15"/>
      <c r="BK24" s="15"/>
      <c r="BL24" s="15"/>
      <c r="BM24" s="15"/>
      <c r="BN24" s="15"/>
      <c r="BO24" s="15"/>
      <c r="BP24" s="15"/>
      <c r="BQ24" s="15"/>
      <c r="BR24" s="15"/>
      <c r="BS24" s="15"/>
      <c r="BT24" s="15"/>
      <c r="BU24" s="15"/>
      <c r="BV24" s="15"/>
      <c r="BW24" s="15"/>
      <c r="BX24" s="15"/>
      <c r="BY24" s="15"/>
      <c r="BZ24" s="15"/>
      <c r="CA24" s="15"/>
      <c r="CB24" s="15"/>
      <c r="CC24" s="15"/>
      <c r="CD24" s="15"/>
      <c r="CE24" s="15"/>
      <c r="CF24" s="15"/>
      <c r="CG24" s="15"/>
      <c r="CH24" s="15"/>
      <c r="CI24" s="15"/>
      <c r="CJ24" s="15"/>
      <c r="CK24" s="15"/>
      <c r="CL24" s="15"/>
      <c r="CM24" s="15"/>
      <c r="CN24" s="15"/>
      <c r="CO24" s="15"/>
      <c r="CP24" s="15"/>
      <c r="CQ24" s="15"/>
      <c r="CR24" s="15"/>
      <c r="CS24" s="15"/>
      <c r="CT24" s="15"/>
      <c r="CU24" s="15"/>
      <c r="CV24" s="15"/>
      <c r="CW24" s="15"/>
      <c r="CX24" s="15"/>
      <c r="CY24" s="15"/>
      <c r="CZ24" s="15"/>
      <c r="DA24" s="15"/>
      <c r="DB24" s="15"/>
      <c r="DC24" s="15"/>
      <c r="DD24" s="15"/>
      <c r="DE24" s="15"/>
      <c r="DF24" s="15"/>
      <c r="DG24" s="15"/>
      <c r="DH24" s="15"/>
      <c r="DI24" s="15"/>
      <c r="DJ24" s="15"/>
      <c r="DK24" s="15"/>
      <c r="DL24" s="15"/>
      <c r="DM24" s="15"/>
      <c r="DN24" s="15"/>
      <c r="DO24" s="15"/>
      <c r="DP24" s="15"/>
      <c r="DQ24" s="15"/>
      <c r="DR24" s="15"/>
      <c r="DS24" s="15"/>
      <c r="DT24" s="15"/>
      <c r="DU24" s="15"/>
      <c r="DV24" s="15"/>
      <c r="DW24" s="15"/>
      <c r="DX24" s="15"/>
      <c r="DY24" s="15"/>
      <c r="DZ24" s="15"/>
      <c r="EA24" s="15"/>
      <c r="EB24" s="15"/>
      <c r="EC24" s="15"/>
      <c r="ED24" s="15"/>
      <c r="EE24" s="15"/>
      <c r="EF24" s="15"/>
      <c r="EG24" s="15"/>
      <c r="EH24" s="15"/>
      <c r="EI24" s="15"/>
      <c r="EJ24" s="15"/>
      <c r="EK24" s="15"/>
      <c r="EL24" s="15"/>
      <c r="EM24" s="15"/>
      <c r="EN24" s="15"/>
      <c r="EO24" s="15"/>
      <c r="EP24" s="15"/>
      <c r="EQ24" s="15"/>
      <c r="ER24" s="15"/>
      <c r="ES24" s="15"/>
      <c r="ET24" s="15"/>
      <c r="EU24" s="15"/>
      <c r="EV24" s="15"/>
      <c r="EW24" s="15"/>
      <c r="EX24" s="15"/>
      <c r="EY24" s="15"/>
      <c r="EZ24" s="15"/>
      <c r="FA24" s="15"/>
      <c r="FB24" s="15"/>
      <c r="FC24" s="15"/>
      <c r="FD24" s="15"/>
      <c r="FE24" s="15"/>
      <c r="FF24" s="15"/>
      <c r="FG24" s="15"/>
      <c r="FH24" s="15"/>
      <c r="FI24" s="15"/>
      <c r="FJ24" s="15"/>
      <c r="FK24" s="15"/>
      <c r="FL24" s="15"/>
      <c r="FM24" s="15"/>
      <c r="FN24" s="15"/>
      <c r="FO24" s="15"/>
      <c r="FP24" s="15"/>
      <c r="FQ24" s="15"/>
      <c r="FR24" s="15"/>
      <c r="FS24" s="15"/>
      <c r="FT24" s="15"/>
      <c r="FU24" s="15"/>
      <c r="FV24" s="15"/>
      <c r="FW24" s="15"/>
      <c r="FX24" s="15"/>
      <c r="FY24" s="15"/>
      <c r="FZ24" s="15"/>
      <c r="GA24" s="15"/>
      <c r="GB24" s="15"/>
      <c r="GC24" s="15"/>
      <c r="GD24" s="15"/>
      <c r="GE24" s="15"/>
      <c r="GF24" s="15"/>
      <c r="GG24" s="15"/>
      <c r="GH24" s="15"/>
      <c r="GI24" s="15"/>
      <c r="GJ24" s="15"/>
      <c r="GK24" s="15"/>
      <c r="GL24" s="15"/>
      <c r="GM24" s="15"/>
      <c r="GN24" s="15"/>
      <c r="GO24" s="15"/>
      <c r="GP24" s="15"/>
      <c r="GQ24" s="15"/>
      <c r="GR24" s="15"/>
      <c r="GS24" s="15"/>
      <c r="GT24" s="15"/>
      <c r="GU24" s="15"/>
      <c r="GV24" s="15"/>
      <c r="GW24" s="15"/>
      <c r="GX24" s="15"/>
      <c r="GY24" s="15"/>
      <c r="GZ24" s="15"/>
      <c r="HA24" s="15"/>
      <c r="HB24" s="15"/>
      <c r="HC24" s="15"/>
      <c r="HD24" s="15"/>
      <c r="HE24" s="15"/>
      <c r="HF24" s="15"/>
      <c r="HG24" s="15"/>
      <c r="HH24" s="15"/>
      <c r="HI24" s="15"/>
      <c r="HJ24" s="15"/>
      <c r="HK24" s="15"/>
      <c r="HL24" s="15"/>
      <c r="HM24" s="15"/>
      <c r="HN24" s="15"/>
      <c r="HO24" s="15"/>
      <c r="HP24" s="15"/>
      <c r="HQ24" s="15"/>
      <c r="HR24" s="15"/>
      <c r="HS24" s="15"/>
      <c r="HT24" s="15"/>
      <c r="HU24" s="15"/>
      <c r="HV24" s="15"/>
      <c r="HW24" s="15"/>
      <c r="HX24" s="15"/>
      <c r="HY24" s="15"/>
      <c r="HZ24" s="15"/>
      <c r="IA24" s="15"/>
      <c r="IB24" s="15"/>
      <c r="IC24" s="15"/>
      <c r="ID24" s="15"/>
      <c r="IE24" s="15"/>
      <c r="IF24" s="15"/>
      <c r="IG24" s="15"/>
      <c r="IH24" s="15"/>
      <c r="II24" s="15"/>
      <c r="IJ24" s="15"/>
      <c r="IK24" s="15"/>
      <c r="IL24" s="15"/>
      <c r="IM24" s="15"/>
      <c r="IN24" s="15"/>
      <c r="IO24" s="15"/>
      <c r="IP24" s="15"/>
      <c r="IQ24" s="15"/>
      <c r="IR24" s="15"/>
      <c r="IS24" s="15"/>
      <c r="IT24" s="15"/>
      <c r="IU24" s="15"/>
      <c r="IV24" s="15"/>
      <c r="IW24" s="15"/>
      <c r="IX24" s="15"/>
      <c r="IY24" s="15"/>
      <c r="IZ24" s="15"/>
      <c r="JA24" s="15"/>
      <c r="JB24" s="15"/>
      <c r="JC24" s="15"/>
      <c r="JD24" s="15"/>
      <c r="JE24" s="15"/>
      <c r="JF24" s="15"/>
      <c r="JG24" s="15"/>
      <c r="JH24" s="15"/>
      <c r="JI24" s="15"/>
      <c r="JJ24" s="15"/>
      <c r="JK24" s="15"/>
      <c r="JL24" s="15"/>
      <c r="JM24" s="15"/>
      <c r="JN24" s="15"/>
      <c r="JO24" s="15"/>
      <c r="JP24" s="15"/>
      <c r="JQ24" s="15"/>
      <c r="JR24" s="15"/>
      <c r="JS24" s="15"/>
      <c r="JT24" s="15"/>
      <c r="JU24" s="15"/>
      <c r="JV24" s="15"/>
      <c r="JW24" s="15"/>
      <c r="JX24" s="15"/>
      <c r="JY24" s="15"/>
      <c r="JZ24" s="15"/>
      <c r="KA24" s="15"/>
      <c r="KB24" s="15"/>
      <c r="KC24" s="15"/>
      <c r="KD24" s="15"/>
      <c r="KE24" s="15"/>
      <c r="KF24" s="15"/>
      <c r="KG24" s="15"/>
      <c r="KH24" s="15"/>
      <c r="KI24" s="15"/>
      <c r="KJ24" s="15"/>
      <c r="KK24" s="15"/>
      <c r="KL24" s="15"/>
      <c r="KM24" s="15"/>
      <c r="KN24" s="15"/>
      <c r="KO24" s="15"/>
      <c r="KP24" s="15"/>
      <c r="KQ24" s="15"/>
      <c r="KR24" s="15"/>
      <c r="KS24" s="15"/>
      <c r="KT24" s="15"/>
      <c r="KU24" s="15"/>
      <c r="KV24" s="15"/>
      <c r="KW24" s="15"/>
      <c r="KX24" s="15"/>
      <c r="KY24" s="15"/>
      <c r="KZ24" s="15"/>
      <c r="LA24" s="15"/>
      <c r="LB24" s="15"/>
      <c r="LC24" s="15"/>
      <c r="LD24" s="15"/>
      <c r="LE24" s="15"/>
      <c r="LF24" s="15"/>
      <c r="LG24" s="15"/>
      <c r="LH24" s="15"/>
      <c r="LI24" s="15"/>
      <c r="LJ24" s="15"/>
      <c r="LK24" s="15"/>
      <c r="LL24" s="15"/>
      <c r="LM24" s="15"/>
      <c r="LN24" s="15"/>
      <c r="LO24" s="15"/>
      <c r="LP24" s="15"/>
      <c r="LQ24" s="15"/>
      <c r="LR24" s="15"/>
      <c r="LS24" s="15"/>
      <c r="LT24" s="15"/>
      <c r="LU24" s="15"/>
      <c r="LV24" s="15"/>
      <c r="LW24" s="15"/>
      <c r="LX24" s="15"/>
      <c r="LY24" s="15"/>
      <c r="LZ24" s="15"/>
      <c r="MA24" s="15"/>
      <c r="MB24" s="15"/>
      <c r="MC24" s="15"/>
      <c r="MD24" s="15"/>
      <c r="ME24" s="15"/>
      <c r="MF24" s="15"/>
      <c r="MG24" s="15"/>
      <c r="MH24" s="15"/>
      <c r="MI24" s="15"/>
      <c r="MJ24" s="15"/>
      <c r="MK24" s="15"/>
      <c r="ML24" s="15"/>
      <c r="MM24" s="15"/>
      <c r="MN24" s="15"/>
      <c r="MO24" s="15"/>
      <c r="MP24" s="15"/>
      <c r="MQ24" s="15"/>
      <c r="MR24" s="15"/>
      <c r="MS24" s="15"/>
      <c r="MT24" s="15"/>
      <c r="MU24" s="15"/>
      <c r="MV24" s="15"/>
      <c r="MW24" s="15"/>
      <c r="MX24" s="15"/>
      <c r="MY24" s="15"/>
      <c r="MZ24" s="15"/>
      <c r="NA24" s="15"/>
      <c r="NB24" s="15"/>
      <c r="NC24" s="15"/>
      <c r="ND24" s="15"/>
      <c r="NE24" s="15"/>
      <c r="NF24" s="15"/>
      <c r="NG24" s="15"/>
      <c r="NH24" s="15"/>
      <c r="NI24" s="15"/>
      <c r="NJ24" s="15"/>
      <c r="NK24" s="15"/>
      <c r="NL24" s="15"/>
      <c r="NM24" s="15"/>
      <c r="NN24" s="15"/>
      <c r="NO24" s="15"/>
      <c r="NP24" s="15"/>
      <c r="NQ24" s="15"/>
      <c r="NR24" s="15"/>
      <c r="NS24" s="15"/>
      <c r="NT24" s="15"/>
      <c r="NU24" s="15"/>
      <c r="NV24" s="15"/>
      <c r="NW24" s="15"/>
      <c r="NX24" s="15"/>
      <c r="NY24" s="15"/>
      <c r="NZ24" s="15"/>
      <c r="OA24" s="15"/>
      <c r="OB24" s="15"/>
      <c r="OC24" s="15"/>
      <c r="OD24" s="15"/>
      <c r="OE24" s="15"/>
      <c r="OF24" s="15"/>
      <c r="OG24" s="15"/>
      <c r="OH24" s="15"/>
      <c r="OI24" s="15"/>
      <c r="OJ24" s="15"/>
      <c r="OK24" s="15"/>
      <c r="OL24" s="15"/>
      <c r="OM24" s="15"/>
      <c r="ON24" s="15"/>
      <c r="OO24" s="15"/>
      <c r="OP24" s="15"/>
      <c r="OQ24" s="15"/>
      <c r="OR24" s="15"/>
      <c r="OS24" s="15"/>
      <c r="OT24" s="15"/>
      <c r="OU24" s="15"/>
      <c r="OV24" s="15"/>
      <c r="OW24" s="15"/>
      <c r="OX24" s="15"/>
      <c r="OY24" s="15"/>
      <c r="OZ24" s="15"/>
      <c r="PA24" s="15"/>
      <c r="PB24" s="15"/>
      <c r="PC24" s="15"/>
      <c r="PD24" s="15"/>
      <c r="PE24" s="15"/>
      <c r="PF24" s="15"/>
      <c r="PG24" s="15"/>
      <c r="PH24" s="15"/>
      <c r="PI24" s="15"/>
      <c r="PJ24" s="15"/>
      <c r="PK24" s="15"/>
      <c r="PL24" s="15"/>
      <c r="PM24" s="15"/>
      <c r="PN24" s="15"/>
      <c r="PO24" s="15"/>
      <c r="PP24" s="15"/>
      <c r="PQ24" s="15"/>
      <c r="PR24" s="15"/>
      <c r="PS24" s="15"/>
      <c r="PT24" s="15"/>
      <c r="PU24" s="15"/>
      <c r="PV24" s="15"/>
      <c r="PW24" s="15"/>
      <c r="PX24" s="15"/>
      <c r="PY24" s="15"/>
      <c r="PZ24" s="15"/>
      <c r="QA24" s="15"/>
      <c r="QB24" s="15"/>
      <c r="QC24" s="15"/>
      <c r="QD24" s="15"/>
      <c r="QE24" s="15"/>
      <c r="QF24" s="15"/>
      <c r="QG24" s="15"/>
      <c r="QH24" s="15"/>
      <c r="QI24" s="15"/>
      <c r="QJ24" s="15"/>
      <c r="QK24" s="15"/>
      <c r="QL24" s="15"/>
      <c r="QM24" s="15"/>
      <c r="QN24" s="15"/>
      <c r="QO24" s="15"/>
      <c r="QP24" s="15"/>
      <c r="QQ24" s="15"/>
      <c r="QR24" s="15"/>
      <c r="QS24" s="15"/>
      <c r="QT24" s="15"/>
      <c r="QU24" s="15"/>
      <c r="QV24" s="15"/>
      <c r="QW24" s="15"/>
      <c r="QX24" s="15"/>
      <c r="QY24" s="15"/>
      <c r="QZ24" s="15"/>
      <c r="RA24" s="15"/>
      <c r="RB24" s="15"/>
      <c r="RC24" s="15"/>
      <c r="RD24" s="15"/>
      <c r="RE24" s="15"/>
      <c r="RF24" s="15"/>
      <c r="RG24" s="15"/>
      <c r="RH24" s="15"/>
      <c r="RI24" s="15"/>
      <c r="RJ24" s="15"/>
      <c r="RK24" s="15"/>
      <c r="RL24" s="15"/>
      <c r="RM24" s="15"/>
      <c r="RN24" s="15"/>
      <c r="RO24" s="15"/>
      <c r="RP24" s="15"/>
      <c r="RQ24" s="15"/>
      <c r="RR24" s="15"/>
      <c r="RS24" s="15"/>
      <c r="RT24" s="15"/>
      <c r="RU24" s="15"/>
      <c r="RV24" s="15"/>
      <c r="RW24" s="15"/>
      <c r="RX24" s="15"/>
      <c r="RY24" s="15"/>
      <c r="RZ24" s="15"/>
      <c r="SA24" s="15"/>
      <c r="SB24" s="15"/>
      <c r="SC24" s="15"/>
      <c r="SD24" s="15"/>
      <c r="SE24" s="15"/>
      <c r="SF24" s="15"/>
      <c r="SG24" s="15"/>
      <c r="SH24" s="15"/>
      <c r="SI24" s="15"/>
      <c r="SJ24" s="15"/>
      <c r="SK24" s="15"/>
      <c r="SL24" s="15"/>
      <c r="SM24" s="15"/>
      <c r="SN24" s="15"/>
      <c r="SO24" s="15"/>
      <c r="SP24" s="15"/>
      <c r="SQ24" s="15"/>
      <c r="SR24" s="15"/>
      <c r="SS24" s="15"/>
      <c r="ST24" s="15"/>
      <c r="SU24" s="15"/>
      <c r="SV24" s="15"/>
      <c r="SW24" s="15"/>
      <c r="SX24" s="15"/>
      <c r="SY24" s="15"/>
      <c r="SZ24" s="15"/>
      <c r="TA24" s="15"/>
      <c r="TB24" s="15"/>
      <c r="TC24" s="15"/>
      <c r="TD24" s="15"/>
      <c r="TE24" s="15"/>
      <c r="TF24" s="15"/>
      <c r="TG24" s="15"/>
      <c r="TH24" s="15"/>
      <c r="TI24" s="15"/>
      <c r="TJ24" s="15"/>
      <c r="TK24" s="15"/>
      <c r="TL24" s="15"/>
      <c r="TM24" s="15"/>
      <c r="TN24" s="15"/>
      <c r="TO24" s="15"/>
      <c r="TP24" s="15"/>
      <c r="TQ24" s="15"/>
      <c r="TR24" s="15"/>
      <c r="TS24" s="15"/>
      <c r="TT24" s="15"/>
      <c r="TU24" s="15"/>
      <c r="TV24" s="15"/>
      <c r="TW24" s="15"/>
      <c r="TX24" s="15"/>
      <c r="TY24" s="15"/>
      <c r="TZ24" s="15"/>
      <c r="UA24" s="15"/>
      <c r="UB24" s="15"/>
      <c r="UC24" s="15"/>
      <c r="UD24" s="15"/>
      <c r="UE24" s="15"/>
      <c r="UF24" s="15"/>
      <c r="UG24" s="15"/>
      <c r="UH24" s="15"/>
      <c r="UI24" s="15"/>
      <c r="UJ24" s="15"/>
      <c r="UK24" s="15"/>
      <c r="UL24" s="15"/>
      <c r="UM24" s="15"/>
      <c r="UN24" s="15"/>
      <c r="UO24" s="15"/>
      <c r="UP24" s="15"/>
      <c r="UQ24" s="15"/>
      <c r="UR24" s="15"/>
      <c r="US24" s="15"/>
      <c r="UT24" s="15"/>
      <c r="UU24" s="15"/>
      <c r="UV24" s="15"/>
      <c r="UW24" s="15"/>
      <c r="UX24" s="15"/>
      <c r="UY24" s="15"/>
      <c r="UZ24" s="15"/>
      <c r="VA24" s="15"/>
      <c r="VB24" s="15"/>
      <c r="VC24" s="15"/>
      <c r="VD24" s="15"/>
      <c r="VE24" s="15"/>
      <c r="VF24" s="15"/>
      <c r="VG24" s="15"/>
      <c r="VH24" s="15"/>
      <c r="VI24" s="15"/>
      <c r="VJ24" s="15"/>
      <c r="VK24" s="15"/>
      <c r="VL24" s="15"/>
      <c r="VM24" s="15"/>
      <c r="VN24" s="15"/>
      <c r="VO24" s="15"/>
      <c r="VP24" s="15"/>
      <c r="VQ24" s="15"/>
      <c r="VR24" s="15"/>
      <c r="VS24" s="15"/>
      <c r="VT24" s="15"/>
      <c r="VU24" s="15"/>
      <c r="VV24" s="15"/>
      <c r="VW24" s="15"/>
      <c r="VX24" s="15"/>
      <c r="VY24" s="15"/>
      <c r="VZ24" s="15"/>
      <c r="WA24" s="15"/>
      <c r="WB24" s="15"/>
      <c r="WC24" s="15"/>
      <c r="WD24" s="15"/>
      <c r="WE24" s="15"/>
      <c r="WF24" s="15"/>
      <c r="WG24" s="15"/>
      <c r="WH24" s="15"/>
      <c r="WI24" s="15"/>
      <c r="WJ24" s="15"/>
      <c r="WK24" s="15"/>
      <c r="WL24" s="15"/>
      <c r="WM24" s="15"/>
      <c r="WN24" s="15"/>
      <c r="WO24" s="15"/>
      <c r="WP24" s="15"/>
      <c r="WQ24" s="15"/>
      <c r="WR24" s="15"/>
      <c r="WS24" s="15"/>
      <c r="WT24" s="15"/>
      <c r="WU24" s="15"/>
      <c r="WV24" s="15"/>
      <c r="WW24" s="15"/>
      <c r="WX24" s="15"/>
      <c r="WY24" s="15"/>
      <c r="WZ24" s="15"/>
      <c r="XA24" s="15"/>
      <c r="XB24" s="15"/>
      <c r="XC24" s="15"/>
      <c r="XD24" s="15"/>
      <c r="XE24" s="15"/>
      <c r="XF24" s="15"/>
      <c r="XG24" s="15"/>
      <c r="XH24" s="15"/>
      <c r="XI24" s="15"/>
      <c r="XJ24" s="15"/>
      <c r="XK24" s="15"/>
      <c r="XL24" s="15"/>
      <c r="XM24" s="15"/>
      <c r="XN24" s="15"/>
      <c r="XO24" s="15"/>
      <c r="XP24" s="15"/>
      <c r="XQ24" s="15"/>
      <c r="XR24" s="15"/>
      <c r="XS24" s="15"/>
      <c r="XT24" s="15"/>
      <c r="XU24" s="15"/>
      <c r="XV24" s="15"/>
      <c r="XW24" s="15"/>
      <c r="XX24" s="15"/>
      <c r="XY24" s="15"/>
      <c r="XZ24" s="15"/>
      <c r="YA24" s="15"/>
      <c r="YB24" s="15"/>
      <c r="YC24" s="15"/>
      <c r="YD24" s="15"/>
      <c r="YE24" s="15"/>
      <c r="YF24" s="15"/>
      <c r="YG24" s="15"/>
      <c r="YH24" s="15"/>
      <c r="YI24" s="15"/>
      <c r="YJ24" s="15"/>
      <c r="YK24" s="15"/>
      <c r="YL24" s="15"/>
      <c r="YM24" s="15"/>
      <c r="YN24" s="15"/>
      <c r="YO24" s="15"/>
      <c r="YP24" s="15"/>
      <c r="YQ24" s="15"/>
      <c r="YR24" s="15"/>
      <c r="YS24" s="15"/>
      <c r="YT24" s="15"/>
      <c r="YU24" s="15"/>
      <c r="YV24" s="15"/>
      <c r="YW24" s="15"/>
      <c r="YX24" s="15"/>
      <c r="YY24" s="15"/>
      <c r="YZ24" s="15"/>
      <c r="ZA24" s="15"/>
      <c r="ZB24" s="15"/>
      <c r="ZC24" s="15"/>
      <c r="ZD24" s="15"/>
      <c r="ZE24" s="15"/>
      <c r="ZF24" s="15"/>
      <c r="ZG24" s="15"/>
      <c r="ZH24" s="15"/>
      <c r="ZI24" s="15"/>
      <c r="ZJ24" s="15"/>
      <c r="ZK24" s="15"/>
      <c r="ZL24" s="15"/>
      <c r="ZM24" s="15"/>
      <c r="ZN24" s="15"/>
      <c r="ZO24" s="15"/>
      <c r="ZP24" s="15"/>
      <c r="ZQ24" s="15"/>
      <c r="ZR24" s="15"/>
      <c r="ZS24" s="15"/>
      <c r="ZT24" s="15"/>
      <c r="ZU24" s="15"/>
      <c r="ZV24" s="15"/>
      <c r="ZW24" s="15"/>
      <c r="ZX24" s="15"/>
      <c r="ZY24" s="15"/>
      <c r="ZZ24" s="15"/>
      <c r="AAA24" s="15"/>
      <c r="AAB24" s="15"/>
      <c r="AAC24" s="15"/>
      <c r="AAD24" s="15"/>
      <c r="AAE24" s="15"/>
      <c r="AAF24" s="15"/>
      <c r="AAG24" s="15"/>
      <c r="AAH24" s="15"/>
      <c r="AAI24" s="15"/>
      <c r="AAJ24" s="15"/>
      <c r="AAK24" s="15"/>
      <c r="AAL24" s="15"/>
      <c r="AAM24" s="15"/>
      <c r="AAN24" s="15"/>
      <c r="AAO24" s="15"/>
      <c r="AAP24" s="15"/>
      <c r="AAQ24" s="15"/>
      <c r="AAR24" s="15"/>
      <c r="AAS24" s="15"/>
      <c r="AAT24" s="15"/>
      <c r="AAU24" s="15"/>
      <c r="AAV24" s="15"/>
      <c r="AAW24" s="15"/>
      <c r="AAX24" s="15"/>
      <c r="AAY24" s="15"/>
      <c r="AAZ24" s="15"/>
      <c r="ABA24" s="15"/>
      <c r="ABB24" s="15"/>
      <c r="ABC24" s="15"/>
      <c r="ABD24" s="15"/>
      <c r="ABE24" s="15"/>
      <c r="ABF24" s="15"/>
      <c r="ABG24" s="15"/>
      <c r="ABH24" s="15"/>
      <c r="ABI24" s="15"/>
      <c r="ABJ24" s="15"/>
      <c r="ABK24" s="15"/>
      <c r="ABL24" s="15"/>
      <c r="ABM24" s="15"/>
      <c r="ABN24" s="15"/>
      <c r="ABO24" s="15"/>
      <c r="ABP24" s="15"/>
      <c r="ABQ24" s="15"/>
      <c r="ABR24" s="15"/>
      <c r="ABS24" s="15"/>
      <c r="ABT24" s="15"/>
      <c r="ABU24" s="15"/>
      <c r="ABV24" s="15"/>
      <c r="ABW24" s="15"/>
      <c r="ABX24" s="15"/>
      <c r="ABY24" s="15"/>
      <c r="ABZ24" s="15"/>
      <c r="ACA24" s="15"/>
      <c r="ACB24" s="15"/>
      <c r="ACC24" s="15"/>
      <c r="ACD24" s="15"/>
      <c r="ACE24" s="15"/>
      <c r="ACF24" s="15"/>
      <c r="ACG24" s="15"/>
      <c r="ACH24" s="15"/>
      <c r="ACI24" s="15"/>
      <c r="ACJ24" s="15"/>
      <c r="ACK24" s="15"/>
      <c r="ACL24" s="15"/>
      <c r="ACM24" s="15"/>
      <c r="ACN24" s="15"/>
      <c r="ACO24" s="15"/>
      <c r="ACP24" s="15"/>
      <c r="ACQ24" s="15"/>
      <c r="ACR24" s="15"/>
      <c r="ACS24" s="15"/>
      <c r="ACT24" s="15"/>
      <c r="ACU24" s="15"/>
      <c r="ACV24" s="15"/>
      <c r="ACW24" s="15"/>
      <c r="ACX24" s="15"/>
      <c r="ACY24" s="15"/>
      <c r="ACZ24" s="15"/>
      <c r="ADA24" s="15"/>
      <c r="ADB24" s="15"/>
      <c r="ADC24" s="15"/>
      <c r="ADD24" s="15"/>
      <c r="ADE24" s="15"/>
      <c r="ADF24" s="15"/>
      <c r="ADG24" s="15"/>
      <c r="ADH24" s="15"/>
      <c r="ADI24" s="15"/>
      <c r="ADJ24" s="15"/>
      <c r="ADK24" s="15"/>
      <c r="ADL24" s="15"/>
      <c r="ADM24" s="15"/>
      <c r="ADN24" s="15"/>
      <c r="ADO24" s="15"/>
      <c r="ADP24" s="15"/>
      <c r="ADQ24" s="15"/>
      <c r="ADR24" s="15"/>
      <c r="ADS24" s="15"/>
      <c r="ADT24" s="15"/>
      <c r="ADU24" s="15"/>
      <c r="ADV24" s="15"/>
      <c r="ADW24" s="15"/>
      <c r="ADX24" s="15"/>
      <c r="ADY24" s="15"/>
      <c r="ADZ24" s="15"/>
      <c r="AEA24" s="15"/>
      <c r="AEB24" s="15"/>
      <c r="AEC24" s="15"/>
      <c r="AED24" s="15"/>
      <c r="AEE24" s="15"/>
      <c r="AEF24" s="15"/>
      <c r="AEG24" s="15"/>
      <c r="AEH24" s="15"/>
      <c r="AEI24" s="15"/>
      <c r="AEJ24" s="15"/>
      <c r="AEK24" s="15"/>
      <c r="AEL24" s="15"/>
      <c r="AEM24" s="15"/>
      <c r="AEN24" s="15"/>
      <c r="AEO24" s="15"/>
      <c r="AEP24" s="15"/>
      <c r="AEQ24" s="15"/>
      <c r="AER24" s="15"/>
      <c r="AES24" s="15"/>
      <c r="AET24" s="15"/>
      <c r="AEU24" s="15"/>
      <c r="AEV24" s="15"/>
      <c r="AEW24" s="15"/>
      <c r="AEX24" s="15"/>
      <c r="AEY24" s="15"/>
      <c r="AEZ24" s="15"/>
      <c r="AFA24" s="15"/>
      <c r="AFB24" s="15"/>
      <c r="AFC24" s="15"/>
      <c r="AFD24" s="15"/>
      <c r="AFE24" s="15"/>
      <c r="AFF24" s="15"/>
      <c r="AFG24" s="15"/>
      <c r="AFH24" s="15"/>
      <c r="AFI24" s="15"/>
      <c r="AFJ24" s="15"/>
      <c r="AFK24" s="15"/>
      <c r="AFL24" s="15"/>
      <c r="AFM24" s="15"/>
      <c r="AFN24" s="15"/>
      <c r="AFO24" s="15"/>
      <c r="AFP24" s="15"/>
      <c r="AFQ24" s="15"/>
      <c r="AFR24" s="15"/>
      <c r="AFS24" s="15"/>
      <c r="AFT24" s="15"/>
      <c r="AFU24" s="15"/>
      <c r="AFV24" s="15"/>
      <c r="AFW24" s="15"/>
      <c r="AFX24" s="15"/>
      <c r="AFY24" s="15"/>
      <c r="AFZ24" s="15"/>
      <c r="AGA24" s="15"/>
      <c r="AGB24" s="15"/>
      <c r="AGC24" s="15"/>
      <c r="AGD24" s="15"/>
      <c r="AGE24" s="15"/>
      <c r="AGF24" s="15"/>
      <c r="AGG24" s="15"/>
      <c r="AGH24" s="15"/>
      <c r="AGI24" s="15"/>
      <c r="AGJ24" s="15"/>
      <c r="AGK24" s="15"/>
      <c r="AGL24" s="15"/>
      <c r="AGM24" s="15"/>
      <c r="AGN24" s="15"/>
      <c r="AGO24" s="15"/>
      <c r="AGP24" s="15"/>
      <c r="AGQ24" s="15"/>
      <c r="AGR24" s="15"/>
      <c r="AGS24" s="15"/>
      <c r="AGT24" s="15"/>
      <c r="AGU24" s="15"/>
      <c r="AGV24" s="15"/>
      <c r="AGW24" s="15"/>
      <c r="AGX24" s="15"/>
      <c r="AGY24" s="15"/>
      <c r="AGZ24" s="15"/>
      <c r="AHA24" s="15"/>
      <c r="AHB24" s="15"/>
      <c r="AHC24" s="15"/>
      <c r="AHD24" s="15"/>
      <c r="AHE24" s="15"/>
      <c r="AHF24" s="15"/>
      <c r="AHG24" s="15"/>
      <c r="AHH24" s="15"/>
      <c r="AHI24" s="15"/>
      <c r="AHJ24" s="15"/>
      <c r="AHK24" s="15"/>
      <c r="AHL24" s="15"/>
      <c r="AHM24" s="15"/>
      <c r="AHN24" s="15"/>
      <c r="AHO24" s="15"/>
      <c r="AHP24" s="15"/>
      <c r="AHQ24" s="15"/>
      <c r="AHR24" s="15"/>
      <c r="AHS24" s="15"/>
      <c r="AHT24" s="15"/>
      <c r="AHU24" s="15"/>
      <c r="AHV24" s="15"/>
      <c r="AHW24" s="15"/>
      <c r="AHX24" s="15"/>
      <c r="AHY24" s="15"/>
      <c r="AHZ24" s="15"/>
      <c r="AIA24" s="15"/>
      <c r="AIB24" s="15"/>
      <c r="AIC24" s="15"/>
      <c r="AID24" s="15"/>
      <c r="AIE24" s="15"/>
      <c r="AIF24" s="15"/>
      <c r="AIG24" s="15"/>
      <c r="AIH24" s="15"/>
      <c r="AII24" s="15"/>
      <c r="AIJ24" s="15"/>
      <c r="AIK24" s="15"/>
      <c r="AIL24" s="15"/>
      <c r="AIM24" s="15"/>
      <c r="AIN24" s="15"/>
      <c r="AIO24" s="15"/>
      <c r="AIP24" s="15"/>
      <c r="AIQ24" s="15"/>
      <c r="AIR24" s="15"/>
      <c r="AIS24" s="15"/>
      <c r="AIT24" s="15"/>
      <c r="AIU24" s="15"/>
      <c r="AIV24" s="15"/>
      <c r="AIW24" s="15"/>
      <c r="AIX24" s="15"/>
      <c r="AIY24" s="15"/>
      <c r="AIZ24" s="15"/>
      <c r="AJA24" s="15"/>
      <c r="AJB24" s="15"/>
      <c r="AJC24" s="15"/>
      <c r="AJD24" s="15"/>
      <c r="AJE24" s="15"/>
      <c r="AJF24" s="15"/>
      <c r="AJG24" s="15"/>
      <c r="AJH24" s="15"/>
      <c r="AJI24" s="15"/>
      <c r="AJJ24" s="15"/>
      <c r="AJK24" s="15"/>
      <c r="AJL24" s="15"/>
      <c r="AJM24" s="15"/>
      <c r="AJN24" s="15"/>
      <c r="AJO24" s="15"/>
      <c r="AJP24" s="15"/>
      <c r="AJQ24" s="15"/>
      <c r="AJR24" s="15"/>
      <c r="AJS24" s="15"/>
      <c r="AJT24" s="15"/>
      <c r="AJU24" s="15"/>
      <c r="AJV24" s="15"/>
      <c r="AJW24" s="15"/>
      <c r="AJX24" s="15"/>
      <c r="AJY24" s="15"/>
      <c r="AJZ24" s="15"/>
      <c r="AKA24" s="15"/>
      <c r="AKB24" s="15"/>
    </row>
    <row r="25" spans="4:965" ht="15.75">
      <c r="D25" s="92" t="s">
        <v>182</v>
      </c>
      <c r="E25" s="116">
        <v>2018</v>
      </c>
      <c r="F25" s="116">
        <v>2019</v>
      </c>
      <c r="G25" s="116"/>
      <c r="H25" s="116"/>
      <c r="I25" s="3"/>
      <c r="J25" s="3"/>
      <c r="K25" s="3"/>
      <c r="L25" s="3"/>
      <c r="M25" s="3"/>
      <c r="N25" s="3"/>
      <c r="O25" s="15"/>
      <c r="P25" s="15"/>
      <c r="Q25" s="15"/>
      <c r="R25" s="15"/>
      <c r="S25" s="15"/>
      <c r="T25" s="15"/>
      <c r="U25" s="15"/>
      <c r="V25" s="15"/>
      <c r="W25" s="15"/>
      <c r="X25" s="15"/>
      <c r="Y25" s="15"/>
      <c r="Z25" s="15"/>
      <c r="AA25" s="15"/>
      <c r="AB25" s="15"/>
      <c r="AC25" s="15"/>
      <c r="AD25" s="15"/>
      <c r="AE25" s="15"/>
      <c r="AF25" s="15"/>
      <c r="AG25" s="15"/>
      <c r="AH25" s="15"/>
      <c r="AI25" s="15"/>
      <c r="AJ25" s="15"/>
      <c r="AK25" s="15"/>
      <c r="AL25" s="15"/>
      <c r="AM25" s="15"/>
      <c r="AN25" s="15"/>
      <c r="AO25" s="15"/>
      <c r="AP25" s="15"/>
      <c r="AQ25" s="15"/>
      <c r="AR25" s="15"/>
      <c r="AS25" s="15"/>
      <c r="AT25" s="15"/>
      <c r="AU25" s="15"/>
      <c r="AV25" s="15"/>
      <c r="AW25" s="15"/>
      <c r="AX25" s="15"/>
      <c r="AY25" s="15"/>
      <c r="AZ25" s="15"/>
      <c r="BA25" s="15"/>
      <c r="BB25" s="15"/>
      <c r="BC25" s="15"/>
      <c r="BD25" s="15"/>
      <c r="BE25" s="15"/>
      <c r="BF25" s="15"/>
      <c r="BG25" s="15"/>
      <c r="BH25" s="15"/>
      <c r="BI25" s="15"/>
      <c r="BJ25" s="15"/>
      <c r="BK25" s="15"/>
      <c r="BL25" s="15"/>
      <c r="BM25" s="15"/>
      <c r="BN25" s="15"/>
      <c r="BO25" s="15"/>
      <c r="BP25" s="15"/>
      <c r="BQ25" s="15"/>
      <c r="BR25" s="15"/>
      <c r="BS25" s="15"/>
      <c r="BT25" s="15"/>
      <c r="BU25" s="15"/>
      <c r="BV25" s="15"/>
      <c r="BW25" s="15"/>
      <c r="BX25" s="15"/>
      <c r="BY25" s="15"/>
      <c r="BZ25" s="15"/>
      <c r="CA25" s="15"/>
      <c r="CB25" s="15"/>
      <c r="CC25" s="15"/>
      <c r="CD25" s="15"/>
      <c r="CE25" s="15"/>
      <c r="CF25" s="15"/>
      <c r="CG25" s="15"/>
      <c r="CH25" s="15"/>
      <c r="CI25" s="15"/>
      <c r="CJ25" s="15"/>
      <c r="CK25" s="15"/>
      <c r="CL25" s="15"/>
      <c r="CM25" s="15"/>
      <c r="CN25" s="15"/>
      <c r="CO25" s="15"/>
      <c r="CP25" s="15"/>
      <c r="CQ25" s="15"/>
      <c r="CR25" s="15"/>
      <c r="CS25" s="15"/>
      <c r="CT25" s="15"/>
      <c r="CU25" s="15"/>
      <c r="CV25" s="15"/>
      <c r="CW25" s="15"/>
      <c r="CX25" s="15"/>
      <c r="CY25" s="15"/>
      <c r="CZ25" s="15"/>
      <c r="DA25" s="15"/>
      <c r="DB25" s="15"/>
      <c r="DC25" s="15"/>
      <c r="DD25" s="15"/>
      <c r="DE25" s="15"/>
      <c r="DF25" s="15"/>
      <c r="DG25" s="15"/>
      <c r="DH25" s="15"/>
      <c r="DI25" s="15"/>
      <c r="DJ25" s="15"/>
      <c r="DK25" s="15"/>
      <c r="DL25" s="15"/>
      <c r="DM25" s="15"/>
      <c r="DN25" s="15"/>
      <c r="DO25" s="15"/>
      <c r="DP25" s="15"/>
      <c r="DQ25" s="15"/>
      <c r="DR25" s="15"/>
      <c r="DS25" s="15"/>
      <c r="DT25" s="15"/>
      <c r="DU25" s="15"/>
      <c r="DV25" s="15"/>
      <c r="DW25" s="15"/>
      <c r="DX25" s="15"/>
      <c r="DY25" s="15"/>
      <c r="DZ25" s="15"/>
      <c r="EA25" s="15"/>
      <c r="EB25" s="15"/>
      <c r="EC25" s="15"/>
      <c r="ED25" s="15"/>
      <c r="EE25" s="15"/>
      <c r="EF25" s="15"/>
      <c r="EG25" s="15"/>
      <c r="EH25" s="15"/>
      <c r="EI25" s="15"/>
      <c r="EJ25" s="15"/>
      <c r="EK25" s="15"/>
      <c r="EL25" s="15"/>
      <c r="EM25" s="15"/>
      <c r="EN25" s="15"/>
      <c r="EO25" s="15"/>
      <c r="EP25" s="15"/>
      <c r="EQ25" s="15"/>
      <c r="ER25" s="15"/>
      <c r="ES25" s="15"/>
      <c r="ET25" s="15"/>
      <c r="EU25" s="15"/>
      <c r="EV25" s="15"/>
      <c r="EW25" s="15"/>
      <c r="EX25" s="15"/>
      <c r="EY25" s="15"/>
      <c r="EZ25" s="15"/>
      <c r="FA25" s="15"/>
      <c r="FB25" s="15"/>
      <c r="FC25" s="15"/>
      <c r="FD25" s="15"/>
      <c r="FE25" s="15"/>
      <c r="FF25" s="15"/>
      <c r="FG25" s="15"/>
      <c r="FH25" s="15"/>
      <c r="FI25" s="15"/>
      <c r="FJ25" s="15"/>
      <c r="FK25" s="15"/>
      <c r="FL25" s="15"/>
      <c r="FM25" s="15"/>
      <c r="FN25" s="15"/>
      <c r="FO25" s="15"/>
      <c r="FP25" s="15"/>
      <c r="FQ25" s="15"/>
      <c r="FR25" s="15"/>
      <c r="FS25" s="15"/>
      <c r="FT25" s="15"/>
      <c r="FU25" s="15"/>
      <c r="FV25" s="15"/>
      <c r="FW25" s="15"/>
      <c r="FX25" s="15"/>
      <c r="FY25" s="15"/>
      <c r="FZ25" s="15"/>
      <c r="GA25" s="15"/>
      <c r="GB25" s="15"/>
      <c r="GC25" s="15"/>
      <c r="GD25" s="15"/>
      <c r="GE25" s="15"/>
      <c r="GF25" s="15"/>
      <c r="GG25" s="15"/>
      <c r="GH25" s="15"/>
      <c r="GI25" s="15"/>
      <c r="GJ25" s="15"/>
      <c r="GK25" s="15"/>
      <c r="GL25" s="15"/>
      <c r="GM25" s="15"/>
      <c r="GN25" s="15"/>
      <c r="GO25" s="15"/>
      <c r="GP25" s="15"/>
      <c r="GQ25" s="15"/>
      <c r="GR25" s="15"/>
      <c r="GS25" s="15"/>
      <c r="GT25" s="15"/>
      <c r="GU25" s="15"/>
      <c r="GV25" s="15"/>
      <c r="GW25" s="15"/>
      <c r="GX25" s="15"/>
      <c r="GY25" s="15"/>
      <c r="GZ25" s="15"/>
      <c r="HA25" s="15"/>
      <c r="HB25" s="15"/>
      <c r="HC25" s="15"/>
      <c r="HD25" s="15"/>
      <c r="HE25" s="15"/>
      <c r="HF25" s="15"/>
      <c r="HG25" s="15"/>
      <c r="HH25" s="15"/>
      <c r="HI25" s="15"/>
      <c r="HJ25" s="15"/>
      <c r="HK25" s="15"/>
      <c r="HL25" s="15"/>
      <c r="HM25" s="15"/>
      <c r="HN25" s="15"/>
      <c r="HO25" s="15"/>
      <c r="HP25" s="15"/>
      <c r="HQ25" s="15"/>
      <c r="HR25" s="15"/>
      <c r="HS25" s="15"/>
      <c r="HT25" s="15"/>
      <c r="HU25" s="15"/>
      <c r="HV25" s="15"/>
      <c r="HW25" s="15"/>
      <c r="HX25" s="15"/>
      <c r="HY25" s="15"/>
      <c r="HZ25" s="15"/>
      <c r="IA25" s="15"/>
      <c r="IB25" s="15"/>
      <c r="IC25" s="15"/>
      <c r="ID25" s="15"/>
      <c r="IE25" s="15"/>
      <c r="IF25" s="15"/>
      <c r="IG25" s="15"/>
      <c r="IH25" s="15"/>
      <c r="II25" s="15"/>
      <c r="IJ25" s="15"/>
      <c r="IK25" s="15"/>
      <c r="IL25" s="15"/>
      <c r="IM25" s="15"/>
      <c r="IN25" s="15"/>
      <c r="IO25" s="15"/>
      <c r="IP25" s="15"/>
      <c r="IQ25" s="15"/>
      <c r="IR25" s="15"/>
      <c r="IS25" s="15"/>
      <c r="IT25" s="15"/>
      <c r="IU25" s="15"/>
      <c r="IV25" s="15"/>
      <c r="IW25" s="15"/>
      <c r="IX25" s="15"/>
      <c r="IY25" s="15"/>
      <c r="IZ25" s="15"/>
      <c r="JA25" s="15"/>
      <c r="JB25" s="15"/>
      <c r="JC25" s="15"/>
      <c r="JD25" s="15"/>
      <c r="JE25" s="15"/>
      <c r="JF25" s="15"/>
      <c r="JG25" s="15"/>
      <c r="JH25" s="15"/>
      <c r="JI25" s="15"/>
      <c r="JJ25" s="15"/>
      <c r="JK25" s="15"/>
      <c r="JL25" s="15"/>
      <c r="JM25" s="15"/>
      <c r="JN25" s="15"/>
      <c r="JO25" s="15"/>
      <c r="JP25" s="15"/>
      <c r="JQ25" s="15"/>
      <c r="JR25" s="15"/>
      <c r="JS25" s="15"/>
      <c r="JT25" s="15"/>
      <c r="JU25" s="15"/>
      <c r="JV25" s="15"/>
      <c r="JW25" s="15"/>
      <c r="JX25" s="15"/>
      <c r="JY25" s="15"/>
      <c r="JZ25" s="15"/>
      <c r="KA25" s="15"/>
      <c r="KB25" s="15"/>
      <c r="KC25" s="15"/>
      <c r="KD25" s="15"/>
      <c r="KE25" s="15"/>
      <c r="KF25" s="15"/>
      <c r="KG25" s="15"/>
      <c r="KH25" s="15"/>
      <c r="KI25" s="15"/>
      <c r="KJ25" s="15"/>
      <c r="KK25" s="15"/>
      <c r="KL25" s="15"/>
      <c r="KM25" s="15"/>
      <c r="KN25" s="15"/>
      <c r="KO25" s="15"/>
      <c r="KP25" s="15"/>
      <c r="KQ25" s="15"/>
      <c r="KR25" s="15"/>
      <c r="KS25" s="15"/>
      <c r="KT25" s="15"/>
      <c r="KU25" s="15"/>
      <c r="KV25" s="15"/>
      <c r="KW25" s="15"/>
      <c r="KX25" s="15"/>
      <c r="KY25" s="15"/>
      <c r="KZ25" s="15"/>
      <c r="LA25" s="15"/>
      <c r="LB25" s="15"/>
      <c r="LC25" s="15"/>
      <c r="LD25" s="15"/>
      <c r="LE25" s="15"/>
      <c r="LF25" s="15"/>
      <c r="LG25" s="15"/>
      <c r="LH25" s="15"/>
      <c r="LI25" s="15"/>
      <c r="LJ25" s="15"/>
      <c r="LK25" s="15"/>
      <c r="LL25" s="15"/>
      <c r="LM25" s="15"/>
      <c r="LN25" s="15"/>
      <c r="LO25" s="15"/>
      <c r="LP25" s="15"/>
      <c r="LQ25" s="15"/>
      <c r="LR25" s="15"/>
      <c r="LS25" s="15"/>
      <c r="LT25" s="15"/>
      <c r="LU25" s="15"/>
      <c r="LV25" s="15"/>
      <c r="LW25" s="15"/>
      <c r="LX25" s="15"/>
      <c r="LY25" s="15"/>
      <c r="LZ25" s="15"/>
      <c r="MA25" s="15"/>
      <c r="MB25" s="15"/>
      <c r="MC25" s="15"/>
      <c r="MD25" s="15"/>
      <c r="ME25" s="15"/>
      <c r="MF25" s="15"/>
      <c r="MG25" s="15"/>
      <c r="MH25" s="15"/>
      <c r="MI25" s="15"/>
      <c r="MJ25" s="15"/>
      <c r="MK25" s="15"/>
      <c r="ML25" s="15"/>
      <c r="MM25" s="15"/>
      <c r="MN25" s="15"/>
      <c r="MO25" s="15"/>
      <c r="MP25" s="15"/>
      <c r="MQ25" s="15"/>
      <c r="MR25" s="15"/>
      <c r="MS25" s="15"/>
      <c r="MT25" s="15"/>
      <c r="MU25" s="15"/>
      <c r="MV25" s="15"/>
      <c r="MW25" s="15"/>
      <c r="MX25" s="15"/>
      <c r="MY25" s="15"/>
      <c r="MZ25" s="15"/>
      <c r="NA25" s="15"/>
      <c r="NB25" s="15"/>
      <c r="NC25" s="15"/>
      <c r="ND25" s="15"/>
      <c r="NE25" s="15"/>
      <c r="NF25" s="15"/>
      <c r="NG25" s="15"/>
      <c r="NH25" s="15"/>
      <c r="NI25" s="15"/>
      <c r="NJ25" s="15"/>
      <c r="NK25" s="15"/>
      <c r="NL25" s="15"/>
      <c r="NM25" s="15"/>
      <c r="NN25" s="15"/>
      <c r="NO25" s="15"/>
      <c r="NP25" s="15"/>
      <c r="NQ25" s="15"/>
      <c r="NR25" s="15"/>
      <c r="NS25" s="15"/>
      <c r="NT25" s="15"/>
      <c r="NU25" s="15"/>
      <c r="NV25" s="15"/>
      <c r="NW25" s="15"/>
      <c r="NX25" s="15"/>
      <c r="NY25" s="15"/>
      <c r="NZ25" s="15"/>
      <c r="OA25" s="15"/>
      <c r="OB25" s="15"/>
      <c r="OC25" s="15"/>
      <c r="OD25" s="15"/>
      <c r="OE25" s="15"/>
      <c r="OF25" s="15"/>
      <c r="OG25" s="15"/>
      <c r="OH25" s="15"/>
      <c r="OI25" s="15"/>
      <c r="OJ25" s="15"/>
      <c r="OK25" s="15"/>
      <c r="OL25" s="15"/>
      <c r="OM25" s="15"/>
      <c r="ON25" s="15"/>
      <c r="OO25" s="15"/>
      <c r="OP25" s="15"/>
      <c r="OQ25" s="15"/>
      <c r="OR25" s="15"/>
      <c r="OS25" s="15"/>
      <c r="OT25" s="15"/>
      <c r="OU25" s="15"/>
      <c r="OV25" s="15"/>
      <c r="OW25" s="15"/>
      <c r="OX25" s="15"/>
      <c r="OY25" s="15"/>
      <c r="OZ25" s="15"/>
      <c r="PA25" s="15"/>
      <c r="PB25" s="15"/>
      <c r="PC25" s="15"/>
      <c r="PD25" s="15"/>
      <c r="PE25" s="15"/>
      <c r="PF25" s="15"/>
      <c r="PG25" s="15"/>
      <c r="PH25" s="15"/>
      <c r="PI25" s="15"/>
      <c r="PJ25" s="15"/>
      <c r="PK25" s="15"/>
      <c r="PL25" s="15"/>
      <c r="PM25" s="15"/>
      <c r="PN25" s="15"/>
      <c r="PO25" s="15"/>
      <c r="PP25" s="15"/>
      <c r="PQ25" s="15"/>
      <c r="PR25" s="15"/>
      <c r="PS25" s="15"/>
      <c r="PT25" s="15"/>
      <c r="PU25" s="15"/>
      <c r="PV25" s="15"/>
      <c r="PW25" s="15"/>
      <c r="PX25" s="15"/>
      <c r="PY25" s="15"/>
      <c r="PZ25" s="15"/>
      <c r="QA25" s="15"/>
      <c r="QB25" s="15"/>
      <c r="QC25" s="15"/>
      <c r="QD25" s="15"/>
      <c r="QE25" s="15"/>
      <c r="QF25" s="15"/>
      <c r="QG25" s="15"/>
      <c r="QH25" s="15"/>
      <c r="QI25" s="15"/>
      <c r="QJ25" s="15"/>
      <c r="QK25" s="15"/>
      <c r="QL25" s="15"/>
      <c r="QM25" s="15"/>
      <c r="QN25" s="15"/>
      <c r="QO25" s="15"/>
      <c r="QP25" s="15"/>
      <c r="QQ25" s="15"/>
      <c r="QR25" s="15"/>
      <c r="QS25" s="15"/>
      <c r="QT25" s="15"/>
      <c r="QU25" s="15"/>
      <c r="QV25" s="15"/>
      <c r="QW25" s="15"/>
      <c r="QX25" s="15"/>
      <c r="QY25" s="15"/>
      <c r="QZ25" s="15"/>
      <c r="RA25" s="15"/>
      <c r="RB25" s="15"/>
      <c r="RC25" s="15"/>
      <c r="RD25" s="15"/>
      <c r="RE25" s="15"/>
      <c r="RF25" s="15"/>
      <c r="RG25" s="15"/>
      <c r="RH25" s="15"/>
      <c r="RI25" s="15"/>
      <c r="RJ25" s="15"/>
      <c r="RK25" s="15"/>
      <c r="RL25" s="15"/>
      <c r="RM25" s="15"/>
      <c r="RN25" s="15"/>
      <c r="RO25" s="15"/>
      <c r="RP25" s="15"/>
      <c r="RQ25" s="15"/>
      <c r="RR25" s="15"/>
      <c r="RS25" s="15"/>
      <c r="RT25" s="15"/>
      <c r="RU25" s="15"/>
      <c r="RV25" s="15"/>
      <c r="RW25" s="15"/>
      <c r="RX25" s="15"/>
      <c r="RY25" s="15"/>
      <c r="RZ25" s="15"/>
      <c r="SA25" s="15"/>
      <c r="SB25" s="15"/>
      <c r="SC25" s="15"/>
      <c r="SD25" s="15"/>
      <c r="SE25" s="15"/>
      <c r="SF25" s="15"/>
      <c r="SG25" s="15"/>
      <c r="SH25" s="15"/>
      <c r="SI25" s="15"/>
      <c r="SJ25" s="15"/>
      <c r="SK25" s="15"/>
      <c r="SL25" s="15"/>
      <c r="SM25" s="15"/>
      <c r="SN25" s="15"/>
      <c r="SO25" s="15"/>
      <c r="SP25" s="15"/>
      <c r="SQ25" s="15"/>
      <c r="SR25" s="15"/>
      <c r="SS25" s="15"/>
      <c r="ST25" s="15"/>
      <c r="SU25" s="15"/>
      <c r="SV25" s="15"/>
      <c r="SW25" s="15"/>
      <c r="SX25" s="15"/>
      <c r="SY25" s="15"/>
      <c r="SZ25" s="15"/>
      <c r="TA25" s="15"/>
      <c r="TB25" s="15"/>
      <c r="TC25" s="15"/>
      <c r="TD25" s="15"/>
      <c r="TE25" s="15"/>
      <c r="TF25" s="15"/>
      <c r="TG25" s="15"/>
      <c r="TH25" s="15"/>
      <c r="TI25" s="15"/>
      <c r="TJ25" s="15"/>
      <c r="TK25" s="15"/>
      <c r="TL25" s="15"/>
      <c r="TM25" s="15"/>
      <c r="TN25" s="15"/>
      <c r="TO25" s="15"/>
      <c r="TP25" s="15"/>
      <c r="TQ25" s="15"/>
      <c r="TR25" s="15"/>
      <c r="TS25" s="15"/>
      <c r="TT25" s="15"/>
      <c r="TU25" s="15"/>
      <c r="TV25" s="15"/>
      <c r="TW25" s="15"/>
      <c r="TX25" s="15"/>
      <c r="TY25" s="15"/>
      <c r="TZ25" s="15"/>
      <c r="UA25" s="15"/>
      <c r="UB25" s="15"/>
      <c r="UC25" s="15"/>
      <c r="UD25" s="15"/>
      <c r="UE25" s="15"/>
      <c r="UF25" s="15"/>
      <c r="UG25" s="15"/>
      <c r="UH25" s="15"/>
      <c r="UI25" s="15"/>
      <c r="UJ25" s="15"/>
      <c r="UK25" s="15"/>
      <c r="UL25" s="15"/>
      <c r="UM25" s="15"/>
      <c r="UN25" s="15"/>
      <c r="UO25" s="15"/>
      <c r="UP25" s="15"/>
      <c r="UQ25" s="15"/>
      <c r="UR25" s="15"/>
      <c r="US25" s="15"/>
      <c r="UT25" s="15"/>
      <c r="UU25" s="15"/>
      <c r="UV25" s="15"/>
      <c r="UW25" s="15"/>
      <c r="UX25" s="15"/>
      <c r="UY25" s="15"/>
      <c r="UZ25" s="15"/>
      <c r="VA25" s="15"/>
      <c r="VB25" s="15"/>
      <c r="VC25" s="15"/>
      <c r="VD25" s="15"/>
      <c r="VE25" s="15"/>
      <c r="VF25" s="15"/>
      <c r="VG25" s="15"/>
      <c r="VH25" s="15"/>
      <c r="VI25" s="15"/>
      <c r="VJ25" s="15"/>
      <c r="VK25" s="15"/>
      <c r="VL25" s="15"/>
      <c r="VM25" s="15"/>
      <c r="VN25" s="15"/>
      <c r="VO25" s="15"/>
      <c r="VP25" s="15"/>
      <c r="VQ25" s="15"/>
      <c r="VR25" s="15"/>
      <c r="VS25" s="15"/>
      <c r="VT25" s="15"/>
      <c r="VU25" s="15"/>
      <c r="VV25" s="15"/>
      <c r="VW25" s="15"/>
      <c r="VX25" s="15"/>
      <c r="VY25" s="15"/>
      <c r="VZ25" s="15"/>
      <c r="WA25" s="15"/>
      <c r="WB25" s="15"/>
      <c r="WC25" s="15"/>
      <c r="WD25" s="15"/>
      <c r="WE25" s="15"/>
      <c r="WF25" s="15"/>
      <c r="WG25" s="15"/>
      <c r="WH25" s="15"/>
      <c r="WI25" s="15"/>
      <c r="WJ25" s="15"/>
      <c r="WK25" s="15"/>
      <c r="WL25" s="15"/>
      <c r="WM25" s="15"/>
      <c r="WN25" s="15"/>
      <c r="WO25" s="15"/>
      <c r="WP25" s="15"/>
      <c r="WQ25" s="15"/>
      <c r="WR25" s="15"/>
      <c r="WS25" s="15"/>
      <c r="WT25" s="15"/>
      <c r="WU25" s="15"/>
      <c r="WV25" s="15"/>
      <c r="WW25" s="15"/>
      <c r="WX25" s="15"/>
      <c r="WY25" s="15"/>
      <c r="WZ25" s="15"/>
      <c r="XA25" s="15"/>
      <c r="XB25" s="15"/>
      <c r="XC25" s="15"/>
      <c r="XD25" s="15"/>
      <c r="XE25" s="15"/>
      <c r="XF25" s="15"/>
      <c r="XG25" s="15"/>
      <c r="XH25" s="15"/>
      <c r="XI25" s="15"/>
      <c r="XJ25" s="15"/>
      <c r="XK25" s="15"/>
      <c r="XL25" s="15"/>
      <c r="XM25" s="15"/>
      <c r="XN25" s="15"/>
      <c r="XO25" s="15"/>
      <c r="XP25" s="15"/>
      <c r="XQ25" s="15"/>
      <c r="XR25" s="15"/>
      <c r="XS25" s="15"/>
      <c r="XT25" s="15"/>
      <c r="XU25" s="15"/>
      <c r="XV25" s="15"/>
      <c r="XW25" s="15"/>
      <c r="XX25" s="15"/>
      <c r="XY25" s="15"/>
      <c r="XZ25" s="15"/>
      <c r="YA25" s="15"/>
      <c r="YB25" s="15"/>
      <c r="YC25" s="15"/>
      <c r="YD25" s="15"/>
      <c r="YE25" s="15"/>
      <c r="YF25" s="15"/>
      <c r="YG25" s="15"/>
      <c r="YH25" s="15"/>
      <c r="YI25" s="15"/>
      <c r="YJ25" s="15"/>
      <c r="YK25" s="15"/>
      <c r="YL25" s="15"/>
      <c r="YM25" s="15"/>
      <c r="YN25" s="15"/>
      <c r="YO25" s="15"/>
      <c r="YP25" s="15"/>
      <c r="YQ25" s="15"/>
      <c r="YR25" s="15"/>
      <c r="YS25" s="15"/>
      <c r="YT25" s="15"/>
      <c r="YU25" s="15"/>
      <c r="YV25" s="15"/>
      <c r="YW25" s="15"/>
      <c r="YX25" s="15"/>
      <c r="YY25" s="15"/>
      <c r="YZ25" s="15"/>
      <c r="ZA25" s="15"/>
      <c r="ZB25" s="15"/>
      <c r="ZC25" s="15"/>
      <c r="ZD25" s="15"/>
      <c r="ZE25" s="15"/>
      <c r="ZF25" s="15"/>
      <c r="ZG25" s="15"/>
      <c r="ZH25" s="15"/>
      <c r="ZI25" s="15"/>
      <c r="ZJ25" s="15"/>
      <c r="ZK25" s="15"/>
      <c r="ZL25" s="15"/>
      <c r="ZM25" s="15"/>
      <c r="ZN25" s="15"/>
      <c r="ZO25" s="15"/>
      <c r="ZP25" s="15"/>
      <c r="ZQ25" s="15"/>
      <c r="ZR25" s="15"/>
      <c r="ZS25" s="15"/>
      <c r="ZT25" s="15"/>
      <c r="ZU25" s="15"/>
      <c r="ZV25" s="15"/>
      <c r="ZW25" s="15"/>
      <c r="ZX25" s="15"/>
      <c r="ZY25" s="15"/>
      <c r="ZZ25" s="15"/>
      <c r="AAA25" s="15"/>
      <c r="AAB25" s="15"/>
      <c r="AAC25" s="15"/>
      <c r="AAD25" s="15"/>
      <c r="AAE25" s="15"/>
      <c r="AAF25" s="15"/>
      <c r="AAG25" s="15"/>
      <c r="AAH25" s="15"/>
      <c r="AAI25" s="15"/>
      <c r="AAJ25" s="15"/>
      <c r="AAK25" s="15"/>
      <c r="AAL25" s="15"/>
      <c r="AAM25" s="15"/>
      <c r="AAN25" s="15"/>
      <c r="AAO25" s="15"/>
      <c r="AAP25" s="15"/>
      <c r="AAQ25" s="15"/>
      <c r="AAR25" s="15"/>
      <c r="AAS25" s="15"/>
      <c r="AAT25" s="15"/>
      <c r="AAU25" s="15"/>
      <c r="AAV25" s="15"/>
      <c r="AAW25" s="15"/>
      <c r="AAX25" s="15"/>
      <c r="AAY25" s="15"/>
      <c r="AAZ25" s="15"/>
      <c r="ABA25" s="15"/>
      <c r="ABB25" s="15"/>
      <c r="ABC25" s="15"/>
      <c r="ABD25" s="15"/>
      <c r="ABE25" s="15"/>
      <c r="ABF25" s="15"/>
      <c r="ABG25" s="15"/>
      <c r="ABH25" s="15"/>
      <c r="ABI25" s="15"/>
      <c r="ABJ25" s="15"/>
      <c r="ABK25" s="15"/>
      <c r="ABL25" s="15"/>
      <c r="ABM25" s="15"/>
      <c r="ABN25" s="15"/>
      <c r="ABO25" s="15"/>
      <c r="ABP25" s="15"/>
      <c r="ABQ25" s="15"/>
      <c r="ABR25" s="15"/>
      <c r="ABS25" s="15"/>
      <c r="ABT25" s="15"/>
      <c r="ABU25" s="15"/>
      <c r="ABV25" s="15"/>
      <c r="ABW25" s="15"/>
      <c r="ABX25" s="15"/>
      <c r="ABY25" s="15"/>
      <c r="ABZ25" s="15"/>
      <c r="ACA25" s="15"/>
      <c r="ACB25" s="15"/>
      <c r="ACC25" s="15"/>
      <c r="ACD25" s="15"/>
      <c r="ACE25" s="15"/>
      <c r="ACF25" s="15"/>
      <c r="ACG25" s="15"/>
      <c r="ACH25" s="15"/>
      <c r="ACI25" s="15"/>
      <c r="ACJ25" s="15"/>
      <c r="ACK25" s="15"/>
      <c r="ACL25" s="15"/>
      <c r="ACM25" s="15"/>
      <c r="ACN25" s="15"/>
      <c r="ACO25" s="15"/>
      <c r="ACP25" s="15"/>
      <c r="ACQ25" s="15"/>
      <c r="ACR25" s="15"/>
      <c r="ACS25" s="15"/>
      <c r="ACT25" s="15"/>
      <c r="ACU25" s="15"/>
      <c r="ACV25" s="15"/>
      <c r="ACW25" s="15"/>
      <c r="ACX25" s="15"/>
      <c r="ACY25" s="15"/>
      <c r="ACZ25" s="15"/>
      <c r="ADA25" s="15"/>
      <c r="ADB25" s="15"/>
      <c r="ADC25" s="15"/>
      <c r="ADD25" s="15"/>
      <c r="ADE25" s="15"/>
      <c r="ADF25" s="15"/>
      <c r="ADG25" s="15"/>
      <c r="ADH25" s="15"/>
      <c r="ADI25" s="15"/>
      <c r="ADJ25" s="15"/>
      <c r="ADK25" s="15"/>
      <c r="ADL25" s="15"/>
      <c r="ADM25" s="15"/>
      <c r="ADN25" s="15"/>
      <c r="ADO25" s="15"/>
      <c r="ADP25" s="15"/>
      <c r="ADQ25" s="15"/>
      <c r="ADR25" s="15"/>
      <c r="ADS25" s="15"/>
      <c r="ADT25" s="15"/>
      <c r="ADU25" s="15"/>
      <c r="ADV25" s="15"/>
      <c r="ADW25" s="15"/>
      <c r="ADX25" s="15"/>
      <c r="ADY25" s="15"/>
      <c r="ADZ25" s="15"/>
      <c r="AEA25" s="15"/>
      <c r="AEB25" s="15"/>
      <c r="AEC25" s="15"/>
      <c r="AED25" s="15"/>
      <c r="AEE25" s="15"/>
      <c r="AEF25" s="15"/>
      <c r="AEG25" s="15"/>
      <c r="AEH25" s="15"/>
      <c r="AEI25" s="15"/>
      <c r="AEJ25" s="15"/>
      <c r="AEK25" s="15"/>
      <c r="AEL25" s="15"/>
      <c r="AEM25" s="15"/>
      <c r="AEN25" s="15"/>
      <c r="AEO25" s="15"/>
      <c r="AEP25" s="15"/>
      <c r="AEQ25" s="15"/>
      <c r="AER25" s="15"/>
      <c r="AES25" s="15"/>
      <c r="AET25" s="15"/>
      <c r="AEU25" s="15"/>
      <c r="AEV25" s="15"/>
      <c r="AEW25" s="15"/>
      <c r="AEX25" s="15"/>
      <c r="AEY25" s="15"/>
      <c r="AEZ25" s="15"/>
      <c r="AFA25" s="15"/>
      <c r="AFB25" s="15"/>
      <c r="AFC25" s="15"/>
      <c r="AFD25" s="15"/>
      <c r="AFE25" s="15"/>
      <c r="AFF25" s="15"/>
      <c r="AFG25" s="15"/>
      <c r="AFH25" s="15"/>
      <c r="AFI25" s="15"/>
      <c r="AFJ25" s="15"/>
      <c r="AFK25" s="15"/>
      <c r="AFL25" s="15"/>
      <c r="AFM25" s="15"/>
      <c r="AFN25" s="15"/>
      <c r="AFO25" s="15"/>
      <c r="AFP25" s="15"/>
      <c r="AFQ25" s="15"/>
      <c r="AFR25" s="15"/>
      <c r="AFS25" s="15"/>
      <c r="AFT25" s="15"/>
      <c r="AFU25" s="15"/>
      <c r="AFV25" s="15"/>
      <c r="AFW25" s="15"/>
      <c r="AFX25" s="15"/>
      <c r="AFY25" s="15"/>
      <c r="AFZ25" s="15"/>
      <c r="AGA25" s="15"/>
      <c r="AGB25" s="15"/>
      <c r="AGC25" s="15"/>
      <c r="AGD25" s="15"/>
      <c r="AGE25" s="15"/>
      <c r="AGF25" s="15"/>
      <c r="AGG25" s="15"/>
      <c r="AGH25" s="15"/>
      <c r="AGI25" s="15"/>
      <c r="AGJ25" s="15"/>
      <c r="AGK25" s="15"/>
      <c r="AGL25" s="15"/>
      <c r="AGM25" s="15"/>
      <c r="AGN25" s="15"/>
      <c r="AGO25" s="15"/>
      <c r="AGP25" s="15"/>
      <c r="AGQ25" s="15"/>
      <c r="AGR25" s="15"/>
      <c r="AGS25" s="15"/>
      <c r="AGT25" s="15"/>
      <c r="AGU25" s="15"/>
      <c r="AGV25" s="15"/>
      <c r="AGW25" s="15"/>
      <c r="AGX25" s="15"/>
      <c r="AGY25" s="15"/>
      <c r="AGZ25" s="15"/>
      <c r="AHA25" s="15"/>
      <c r="AHB25" s="15"/>
      <c r="AHC25" s="15"/>
      <c r="AHD25" s="15"/>
      <c r="AHE25" s="15"/>
      <c r="AHF25" s="15"/>
      <c r="AHG25" s="15"/>
      <c r="AHH25" s="15"/>
      <c r="AHI25" s="15"/>
      <c r="AHJ25" s="15"/>
      <c r="AHK25" s="15"/>
      <c r="AHL25" s="15"/>
      <c r="AHM25" s="15"/>
      <c r="AHN25" s="15"/>
      <c r="AHO25" s="15"/>
      <c r="AHP25" s="15"/>
      <c r="AHQ25" s="15"/>
      <c r="AHR25" s="15"/>
      <c r="AHS25" s="15"/>
      <c r="AHT25" s="15"/>
      <c r="AHU25" s="15"/>
      <c r="AHV25" s="15"/>
      <c r="AHW25" s="15"/>
      <c r="AHX25" s="15"/>
      <c r="AHY25" s="15"/>
      <c r="AHZ25" s="15"/>
      <c r="AIA25" s="15"/>
      <c r="AIB25" s="15"/>
      <c r="AIC25" s="15"/>
      <c r="AID25" s="15"/>
      <c r="AIE25" s="15"/>
      <c r="AIF25" s="15"/>
      <c r="AIG25" s="15"/>
      <c r="AIH25" s="15"/>
      <c r="AII25" s="15"/>
      <c r="AIJ25" s="15"/>
      <c r="AIK25" s="15"/>
      <c r="AIL25" s="15"/>
      <c r="AIM25" s="15"/>
      <c r="AIN25" s="15"/>
      <c r="AIO25" s="15"/>
      <c r="AIP25" s="15"/>
      <c r="AIQ25" s="15"/>
      <c r="AIR25" s="15"/>
      <c r="AIS25" s="15"/>
      <c r="AIT25" s="15"/>
      <c r="AIU25" s="15"/>
      <c r="AIV25" s="15"/>
      <c r="AIW25" s="15"/>
      <c r="AIX25" s="15"/>
      <c r="AIY25" s="15"/>
      <c r="AIZ25" s="15"/>
      <c r="AJA25" s="15"/>
      <c r="AJB25" s="15"/>
      <c r="AJC25" s="15"/>
      <c r="AJD25" s="15"/>
      <c r="AJE25" s="15"/>
      <c r="AJF25" s="15"/>
      <c r="AJG25" s="15"/>
      <c r="AJH25" s="15"/>
      <c r="AJI25" s="15"/>
      <c r="AJJ25" s="15"/>
      <c r="AJK25" s="15"/>
      <c r="AJL25" s="15"/>
      <c r="AJM25" s="15"/>
      <c r="AJN25" s="15"/>
      <c r="AJO25" s="15"/>
      <c r="AJP25" s="15"/>
      <c r="AJQ25" s="15"/>
      <c r="AJR25" s="15"/>
      <c r="AJS25" s="15"/>
      <c r="AJT25" s="15"/>
      <c r="AJU25" s="15"/>
      <c r="AJV25" s="15"/>
      <c r="AJW25" s="15"/>
      <c r="AJX25" s="15"/>
      <c r="AJY25" s="15"/>
      <c r="AJZ25" s="15"/>
      <c r="AKA25" s="15"/>
      <c r="AKB25" s="15"/>
    </row>
    <row r="26" spans="4:965" ht="15">
      <c r="D26" s="20" t="s">
        <v>180</v>
      </c>
      <c r="E26" s="3">
        <v>645</v>
      </c>
      <c r="F26" s="3">
        <v>650</v>
      </c>
      <c r="G26" s="3"/>
      <c r="H26" s="3"/>
      <c r="I26" s="3"/>
      <c r="J26" s="3"/>
      <c r="K26" s="3"/>
      <c r="L26" s="3"/>
      <c r="M26" s="3"/>
      <c r="N26" s="3"/>
      <c r="O26" s="15"/>
      <c r="P26" s="15"/>
      <c r="Q26" s="15"/>
      <c r="R26" s="15"/>
      <c r="S26" s="15"/>
      <c r="T26" s="15"/>
      <c r="U26" s="15"/>
      <c r="V26" s="15"/>
      <c r="W26" s="15"/>
      <c r="X26" s="15"/>
      <c r="Y26" s="15"/>
      <c r="Z26" s="15"/>
      <c r="AA26" s="15"/>
      <c r="AB26" s="15"/>
      <c r="AC26" s="15"/>
      <c r="AD26" s="15"/>
      <c r="AE26" s="15"/>
      <c r="AF26" s="15"/>
      <c r="AG26" s="15"/>
      <c r="AH26" s="15"/>
      <c r="AI26" s="15"/>
      <c r="AJ26" s="15"/>
      <c r="AK26" s="15"/>
      <c r="AL26" s="15"/>
      <c r="AM26" s="15"/>
      <c r="AN26" s="15"/>
      <c r="AO26" s="15"/>
      <c r="AP26" s="15"/>
      <c r="AQ26" s="15"/>
      <c r="AR26" s="15"/>
      <c r="AS26" s="15"/>
      <c r="AT26" s="15"/>
      <c r="AU26" s="15"/>
      <c r="AV26" s="15"/>
      <c r="AW26" s="15"/>
      <c r="AX26" s="15"/>
      <c r="AY26" s="15"/>
      <c r="AZ26" s="15"/>
      <c r="BA26" s="15"/>
      <c r="BB26" s="15"/>
      <c r="BC26" s="15"/>
      <c r="BD26" s="15"/>
      <c r="BE26" s="15"/>
      <c r="BF26" s="15"/>
      <c r="BG26" s="15"/>
      <c r="BH26" s="15"/>
      <c r="BI26" s="15"/>
      <c r="BJ26" s="15"/>
      <c r="BK26" s="15"/>
      <c r="BL26" s="15"/>
      <c r="BM26" s="15"/>
      <c r="BN26" s="15"/>
      <c r="BO26" s="15"/>
      <c r="BP26" s="15"/>
      <c r="BQ26" s="15"/>
      <c r="BR26" s="15"/>
      <c r="BS26" s="15"/>
      <c r="BT26" s="15"/>
      <c r="BU26" s="15"/>
      <c r="BV26" s="15"/>
      <c r="BW26" s="15"/>
      <c r="BX26" s="15"/>
      <c r="BY26" s="15"/>
      <c r="BZ26" s="15"/>
      <c r="CA26" s="15"/>
      <c r="CB26" s="15"/>
      <c r="CC26" s="15"/>
      <c r="CD26" s="15"/>
      <c r="CE26" s="15"/>
      <c r="CF26" s="15"/>
      <c r="CG26" s="15"/>
      <c r="CH26" s="15"/>
      <c r="CI26" s="15"/>
      <c r="CJ26" s="15"/>
      <c r="CK26" s="15"/>
      <c r="CL26" s="15"/>
      <c r="CM26" s="15"/>
      <c r="CN26" s="15"/>
      <c r="CO26" s="15"/>
      <c r="CP26" s="15"/>
      <c r="CQ26" s="15"/>
      <c r="CR26" s="15"/>
      <c r="CS26" s="15"/>
      <c r="CT26" s="15"/>
      <c r="CU26" s="15"/>
      <c r="CV26" s="15"/>
      <c r="CW26" s="15"/>
      <c r="CX26" s="15"/>
      <c r="CY26" s="15"/>
      <c r="CZ26" s="15"/>
      <c r="DA26" s="15"/>
      <c r="DB26" s="15"/>
      <c r="DC26" s="15"/>
      <c r="DD26" s="15"/>
      <c r="DE26" s="15"/>
      <c r="DF26" s="15"/>
      <c r="DG26" s="15"/>
      <c r="DH26" s="15"/>
      <c r="DI26" s="15"/>
      <c r="DJ26" s="15"/>
      <c r="DK26" s="15"/>
      <c r="DL26" s="15"/>
      <c r="DM26" s="15"/>
      <c r="DN26" s="15"/>
      <c r="DO26" s="15"/>
      <c r="DP26" s="15"/>
      <c r="DQ26" s="15"/>
      <c r="DR26" s="15"/>
      <c r="DS26" s="15"/>
      <c r="DT26" s="15"/>
      <c r="DU26" s="15"/>
      <c r="DV26" s="15"/>
      <c r="DW26" s="15"/>
      <c r="DX26" s="15"/>
      <c r="DY26" s="15"/>
      <c r="DZ26" s="15"/>
      <c r="EA26" s="15"/>
      <c r="EB26" s="15"/>
      <c r="EC26" s="15"/>
      <c r="ED26" s="15"/>
      <c r="EE26" s="15"/>
      <c r="EF26" s="15"/>
      <c r="EG26" s="15"/>
      <c r="EH26" s="15"/>
      <c r="EI26" s="15"/>
      <c r="EJ26" s="15"/>
      <c r="EK26" s="15"/>
      <c r="EL26" s="15"/>
      <c r="EM26" s="15"/>
      <c r="EN26" s="15"/>
      <c r="EO26" s="15"/>
      <c r="EP26" s="15"/>
      <c r="EQ26" s="15"/>
      <c r="ER26" s="15"/>
      <c r="ES26" s="15"/>
      <c r="ET26" s="15"/>
      <c r="EU26" s="15"/>
      <c r="EV26" s="15"/>
      <c r="EW26" s="15"/>
      <c r="EX26" s="15"/>
      <c r="EY26" s="15"/>
      <c r="EZ26" s="15"/>
      <c r="FA26" s="15"/>
      <c r="FB26" s="15"/>
      <c r="FC26" s="15"/>
      <c r="FD26" s="15"/>
      <c r="FE26" s="15"/>
      <c r="FF26" s="15"/>
      <c r="FG26" s="15"/>
      <c r="FH26" s="15"/>
      <c r="FI26" s="15"/>
      <c r="FJ26" s="15"/>
      <c r="FK26" s="15"/>
      <c r="FL26" s="15"/>
      <c r="FM26" s="15"/>
      <c r="FN26" s="15"/>
      <c r="FO26" s="15"/>
      <c r="FP26" s="15"/>
      <c r="FQ26" s="15"/>
      <c r="FR26" s="15"/>
      <c r="FS26" s="15"/>
      <c r="FT26" s="15"/>
      <c r="FU26" s="15"/>
      <c r="FV26" s="15"/>
      <c r="FW26" s="15"/>
      <c r="FX26" s="15"/>
      <c r="FY26" s="15"/>
      <c r="FZ26" s="15"/>
      <c r="GA26" s="15"/>
      <c r="GB26" s="15"/>
      <c r="GC26" s="15"/>
      <c r="GD26" s="15"/>
      <c r="GE26" s="15"/>
      <c r="GF26" s="15"/>
      <c r="GG26" s="15"/>
      <c r="GH26" s="15"/>
      <c r="GI26" s="15"/>
      <c r="GJ26" s="15"/>
      <c r="GK26" s="15"/>
      <c r="GL26" s="15"/>
      <c r="GM26" s="15"/>
      <c r="GN26" s="15"/>
      <c r="GO26" s="15"/>
      <c r="GP26" s="15"/>
      <c r="GQ26" s="15"/>
      <c r="GR26" s="15"/>
      <c r="GS26" s="15"/>
      <c r="GT26" s="15"/>
      <c r="GU26" s="15"/>
      <c r="GV26" s="15"/>
      <c r="GW26" s="15"/>
      <c r="GX26" s="15"/>
      <c r="GY26" s="15"/>
      <c r="GZ26" s="15"/>
      <c r="HA26" s="15"/>
      <c r="HB26" s="15"/>
      <c r="HC26" s="15"/>
      <c r="HD26" s="15"/>
      <c r="HE26" s="15"/>
      <c r="HF26" s="15"/>
      <c r="HG26" s="15"/>
      <c r="HH26" s="15"/>
      <c r="HI26" s="15"/>
      <c r="HJ26" s="15"/>
      <c r="HK26" s="15"/>
      <c r="HL26" s="15"/>
      <c r="HM26" s="15"/>
      <c r="HN26" s="15"/>
      <c r="HO26" s="15"/>
      <c r="HP26" s="15"/>
      <c r="HQ26" s="15"/>
      <c r="HR26" s="15"/>
      <c r="HS26" s="15"/>
      <c r="HT26" s="15"/>
      <c r="HU26" s="15"/>
      <c r="HV26" s="15"/>
      <c r="HW26" s="15"/>
      <c r="HX26" s="15"/>
      <c r="HY26" s="15"/>
      <c r="HZ26" s="15"/>
      <c r="IA26" s="15"/>
      <c r="IB26" s="15"/>
      <c r="IC26" s="15"/>
      <c r="ID26" s="15"/>
      <c r="IE26" s="15"/>
      <c r="IF26" s="15"/>
      <c r="IG26" s="15"/>
      <c r="IH26" s="15"/>
      <c r="II26" s="15"/>
      <c r="IJ26" s="15"/>
      <c r="IK26" s="15"/>
      <c r="IL26" s="15"/>
      <c r="IM26" s="15"/>
      <c r="IN26" s="15"/>
      <c r="IO26" s="15"/>
      <c r="IP26" s="15"/>
      <c r="IQ26" s="15"/>
      <c r="IR26" s="15"/>
      <c r="IS26" s="15"/>
      <c r="IT26" s="15"/>
      <c r="IU26" s="15"/>
      <c r="IV26" s="15"/>
      <c r="IW26" s="15"/>
      <c r="IX26" s="15"/>
      <c r="IY26" s="15"/>
      <c r="IZ26" s="15"/>
      <c r="JA26" s="15"/>
      <c r="JB26" s="15"/>
      <c r="JC26" s="15"/>
      <c r="JD26" s="15"/>
      <c r="JE26" s="15"/>
      <c r="JF26" s="15"/>
      <c r="JG26" s="15"/>
      <c r="JH26" s="15"/>
      <c r="JI26" s="15"/>
      <c r="JJ26" s="15"/>
      <c r="JK26" s="15"/>
      <c r="JL26" s="15"/>
      <c r="JM26" s="15"/>
      <c r="JN26" s="15"/>
      <c r="JO26" s="15"/>
      <c r="JP26" s="15"/>
      <c r="JQ26" s="15"/>
      <c r="JR26" s="15"/>
      <c r="JS26" s="15"/>
      <c r="JT26" s="15"/>
      <c r="JU26" s="15"/>
      <c r="JV26" s="15"/>
      <c r="JW26" s="15"/>
      <c r="JX26" s="15"/>
      <c r="JY26" s="15"/>
      <c r="JZ26" s="15"/>
      <c r="KA26" s="15"/>
      <c r="KB26" s="15"/>
      <c r="KC26" s="15"/>
      <c r="KD26" s="15"/>
      <c r="KE26" s="15"/>
      <c r="KF26" s="15"/>
      <c r="KG26" s="15"/>
      <c r="KH26" s="15"/>
      <c r="KI26" s="15"/>
      <c r="KJ26" s="15"/>
      <c r="KK26" s="15"/>
      <c r="KL26" s="15"/>
      <c r="KM26" s="15"/>
      <c r="KN26" s="15"/>
      <c r="KO26" s="15"/>
      <c r="KP26" s="15"/>
      <c r="KQ26" s="15"/>
      <c r="KR26" s="15"/>
      <c r="KS26" s="15"/>
      <c r="KT26" s="15"/>
      <c r="KU26" s="15"/>
      <c r="KV26" s="15"/>
      <c r="KW26" s="15"/>
      <c r="KX26" s="15"/>
      <c r="KY26" s="15"/>
      <c r="KZ26" s="15"/>
      <c r="LA26" s="15"/>
      <c r="LB26" s="15"/>
      <c r="LC26" s="15"/>
      <c r="LD26" s="15"/>
      <c r="LE26" s="15"/>
      <c r="LF26" s="15"/>
      <c r="LG26" s="15"/>
      <c r="LH26" s="15"/>
      <c r="LI26" s="15"/>
      <c r="LJ26" s="15"/>
      <c r="LK26" s="15"/>
      <c r="LL26" s="15"/>
      <c r="LM26" s="15"/>
      <c r="LN26" s="15"/>
      <c r="LO26" s="15"/>
      <c r="LP26" s="15"/>
      <c r="LQ26" s="15"/>
      <c r="LR26" s="15"/>
      <c r="LS26" s="15"/>
      <c r="LT26" s="15"/>
      <c r="LU26" s="15"/>
      <c r="LV26" s="15"/>
      <c r="LW26" s="15"/>
      <c r="LX26" s="15"/>
      <c r="LY26" s="15"/>
      <c r="LZ26" s="15"/>
      <c r="MA26" s="15"/>
      <c r="MB26" s="15"/>
      <c r="MC26" s="15"/>
      <c r="MD26" s="15"/>
      <c r="ME26" s="15"/>
      <c r="MF26" s="15"/>
      <c r="MG26" s="15"/>
      <c r="MH26" s="15"/>
      <c r="MI26" s="15"/>
      <c r="MJ26" s="15"/>
      <c r="MK26" s="15"/>
      <c r="ML26" s="15"/>
      <c r="MM26" s="15"/>
      <c r="MN26" s="15"/>
      <c r="MO26" s="15"/>
      <c r="MP26" s="15"/>
      <c r="MQ26" s="15"/>
      <c r="MR26" s="15"/>
      <c r="MS26" s="15"/>
      <c r="MT26" s="15"/>
      <c r="MU26" s="15"/>
      <c r="MV26" s="15"/>
      <c r="MW26" s="15"/>
      <c r="MX26" s="15"/>
      <c r="MY26" s="15"/>
      <c r="MZ26" s="15"/>
      <c r="NA26" s="15"/>
      <c r="NB26" s="15"/>
      <c r="NC26" s="15"/>
      <c r="ND26" s="15"/>
      <c r="NE26" s="15"/>
      <c r="NF26" s="15"/>
      <c r="NG26" s="15"/>
      <c r="NH26" s="15"/>
      <c r="NI26" s="15"/>
      <c r="NJ26" s="15"/>
      <c r="NK26" s="15"/>
      <c r="NL26" s="15"/>
      <c r="NM26" s="15"/>
      <c r="NN26" s="15"/>
      <c r="NO26" s="15"/>
      <c r="NP26" s="15"/>
      <c r="NQ26" s="15"/>
      <c r="NR26" s="15"/>
      <c r="NS26" s="15"/>
      <c r="NT26" s="15"/>
      <c r="NU26" s="15"/>
      <c r="NV26" s="15"/>
      <c r="NW26" s="15"/>
      <c r="NX26" s="15"/>
      <c r="NY26" s="15"/>
      <c r="NZ26" s="15"/>
      <c r="OA26" s="15"/>
      <c r="OB26" s="15"/>
      <c r="OC26" s="15"/>
      <c r="OD26" s="15"/>
      <c r="OE26" s="15"/>
      <c r="OF26" s="15"/>
      <c r="OG26" s="15"/>
      <c r="OH26" s="15"/>
      <c r="OI26" s="15"/>
      <c r="OJ26" s="15"/>
      <c r="OK26" s="15"/>
      <c r="OL26" s="15"/>
      <c r="OM26" s="15"/>
      <c r="ON26" s="15"/>
      <c r="OO26" s="15"/>
      <c r="OP26" s="15"/>
      <c r="OQ26" s="15"/>
      <c r="OR26" s="15"/>
      <c r="OS26" s="15"/>
      <c r="OT26" s="15"/>
      <c r="OU26" s="15"/>
      <c r="OV26" s="15"/>
      <c r="OW26" s="15"/>
      <c r="OX26" s="15"/>
      <c r="OY26" s="15"/>
      <c r="OZ26" s="15"/>
      <c r="PA26" s="15"/>
      <c r="PB26" s="15"/>
      <c r="PC26" s="15"/>
      <c r="PD26" s="15"/>
      <c r="PE26" s="15"/>
      <c r="PF26" s="15"/>
      <c r="PG26" s="15"/>
      <c r="PH26" s="15"/>
      <c r="PI26" s="15"/>
      <c r="PJ26" s="15"/>
      <c r="PK26" s="15"/>
      <c r="PL26" s="15"/>
      <c r="PM26" s="15"/>
      <c r="PN26" s="15"/>
      <c r="PO26" s="15"/>
      <c r="PP26" s="15"/>
      <c r="PQ26" s="15"/>
      <c r="PR26" s="15"/>
      <c r="PS26" s="15"/>
      <c r="PT26" s="15"/>
      <c r="PU26" s="15"/>
      <c r="PV26" s="15"/>
      <c r="PW26" s="15"/>
      <c r="PX26" s="15"/>
      <c r="PY26" s="15"/>
      <c r="PZ26" s="15"/>
      <c r="QA26" s="15"/>
      <c r="QB26" s="15"/>
      <c r="QC26" s="15"/>
      <c r="QD26" s="15"/>
      <c r="QE26" s="15"/>
      <c r="QF26" s="15"/>
      <c r="QG26" s="15"/>
      <c r="QH26" s="15"/>
      <c r="QI26" s="15"/>
      <c r="QJ26" s="15"/>
      <c r="QK26" s="15"/>
      <c r="QL26" s="15"/>
      <c r="QM26" s="15"/>
      <c r="QN26" s="15"/>
      <c r="QO26" s="15"/>
      <c r="QP26" s="15"/>
      <c r="QQ26" s="15"/>
      <c r="QR26" s="15"/>
      <c r="QS26" s="15"/>
      <c r="QT26" s="15"/>
      <c r="QU26" s="15"/>
      <c r="QV26" s="15"/>
      <c r="QW26" s="15"/>
      <c r="QX26" s="15"/>
      <c r="QY26" s="15"/>
      <c r="QZ26" s="15"/>
      <c r="RA26" s="15"/>
      <c r="RB26" s="15"/>
      <c r="RC26" s="15"/>
      <c r="RD26" s="15"/>
      <c r="RE26" s="15"/>
      <c r="RF26" s="15"/>
      <c r="RG26" s="15"/>
      <c r="RH26" s="15"/>
      <c r="RI26" s="15"/>
      <c r="RJ26" s="15"/>
      <c r="RK26" s="15"/>
      <c r="RL26" s="15"/>
      <c r="RM26" s="15"/>
      <c r="RN26" s="15"/>
      <c r="RO26" s="15"/>
      <c r="RP26" s="15"/>
      <c r="RQ26" s="15"/>
      <c r="RR26" s="15"/>
      <c r="RS26" s="15"/>
      <c r="RT26" s="15"/>
      <c r="RU26" s="15"/>
      <c r="RV26" s="15"/>
      <c r="RW26" s="15"/>
      <c r="RX26" s="15"/>
      <c r="RY26" s="15"/>
      <c r="RZ26" s="15"/>
      <c r="SA26" s="15"/>
      <c r="SB26" s="15"/>
      <c r="SC26" s="15"/>
      <c r="SD26" s="15"/>
      <c r="SE26" s="15"/>
      <c r="SF26" s="15"/>
      <c r="SG26" s="15"/>
      <c r="SH26" s="15"/>
      <c r="SI26" s="15"/>
      <c r="SJ26" s="15"/>
      <c r="SK26" s="15"/>
      <c r="SL26" s="15"/>
      <c r="SM26" s="15"/>
      <c r="SN26" s="15"/>
      <c r="SO26" s="15"/>
      <c r="SP26" s="15"/>
      <c r="SQ26" s="15"/>
      <c r="SR26" s="15"/>
      <c r="SS26" s="15"/>
      <c r="ST26" s="15"/>
      <c r="SU26" s="15"/>
      <c r="SV26" s="15"/>
      <c r="SW26" s="15"/>
      <c r="SX26" s="15"/>
      <c r="SY26" s="15"/>
      <c r="SZ26" s="15"/>
      <c r="TA26" s="15"/>
      <c r="TB26" s="15"/>
      <c r="TC26" s="15"/>
      <c r="TD26" s="15"/>
      <c r="TE26" s="15"/>
      <c r="TF26" s="15"/>
      <c r="TG26" s="15"/>
      <c r="TH26" s="15"/>
      <c r="TI26" s="15"/>
      <c r="TJ26" s="15"/>
      <c r="TK26" s="15"/>
      <c r="TL26" s="15"/>
      <c r="TM26" s="15"/>
      <c r="TN26" s="15"/>
      <c r="TO26" s="15"/>
      <c r="TP26" s="15"/>
      <c r="TQ26" s="15"/>
      <c r="TR26" s="15"/>
      <c r="TS26" s="15"/>
      <c r="TT26" s="15"/>
      <c r="TU26" s="15"/>
      <c r="TV26" s="15"/>
      <c r="TW26" s="15"/>
      <c r="TX26" s="15"/>
      <c r="TY26" s="15"/>
      <c r="TZ26" s="15"/>
      <c r="UA26" s="15"/>
      <c r="UB26" s="15"/>
      <c r="UC26" s="15"/>
      <c r="UD26" s="15"/>
      <c r="UE26" s="15"/>
      <c r="UF26" s="15"/>
      <c r="UG26" s="15"/>
      <c r="UH26" s="15"/>
      <c r="UI26" s="15"/>
      <c r="UJ26" s="15"/>
      <c r="UK26" s="15"/>
      <c r="UL26" s="15"/>
      <c r="UM26" s="15"/>
      <c r="UN26" s="15"/>
      <c r="UO26" s="15"/>
      <c r="UP26" s="15"/>
      <c r="UQ26" s="15"/>
      <c r="UR26" s="15"/>
      <c r="US26" s="15"/>
      <c r="UT26" s="15"/>
      <c r="UU26" s="15"/>
      <c r="UV26" s="15"/>
      <c r="UW26" s="15"/>
      <c r="UX26" s="15"/>
      <c r="UY26" s="15"/>
      <c r="UZ26" s="15"/>
      <c r="VA26" s="15"/>
      <c r="VB26" s="15"/>
      <c r="VC26" s="15"/>
      <c r="VD26" s="15"/>
      <c r="VE26" s="15"/>
      <c r="VF26" s="15"/>
      <c r="VG26" s="15"/>
      <c r="VH26" s="15"/>
      <c r="VI26" s="15"/>
      <c r="VJ26" s="15"/>
      <c r="VK26" s="15"/>
      <c r="VL26" s="15"/>
      <c r="VM26" s="15"/>
      <c r="VN26" s="15"/>
      <c r="VO26" s="15"/>
      <c r="VP26" s="15"/>
      <c r="VQ26" s="15"/>
      <c r="VR26" s="15"/>
      <c r="VS26" s="15"/>
      <c r="VT26" s="15"/>
      <c r="VU26" s="15"/>
      <c r="VV26" s="15"/>
      <c r="VW26" s="15"/>
      <c r="VX26" s="15"/>
      <c r="VY26" s="15"/>
      <c r="VZ26" s="15"/>
      <c r="WA26" s="15"/>
      <c r="WB26" s="15"/>
      <c r="WC26" s="15"/>
      <c r="WD26" s="15"/>
      <c r="WE26" s="15"/>
      <c r="WF26" s="15"/>
      <c r="WG26" s="15"/>
      <c r="WH26" s="15"/>
      <c r="WI26" s="15"/>
      <c r="WJ26" s="15"/>
      <c r="WK26" s="15"/>
      <c r="WL26" s="15"/>
      <c r="WM26" s="15"/>
      <c r="WN26" s="15"/>
      <c r="WO26" s="15"/>
      <c r="WP26" s="15"/>
      <c r="WQ26" s="15"/>
      <c r="WR26" s="15"/>
      <c r="WS26" s="15"/>
      <c r="WT26" s="15"/>
      <c r="WU26" s="15"/>
      <c r="WV26" s="15"/>
      <c r="WW26" s="15"/>
      <c r="WX26" s="15"/>
      <c r="WY26" s="15"/>
      <c r="WZ26" s="15"/>
      <c r="XA26" s="15"/>
      <c r="XB26" s="15"/>
      <c r="XC26" s="15"/>
      <c r="XD26" s="15"/>
      <c r="XE26" s="15"/>
      <c r="XF26" s="15"/>
      <c r="XG26" s="15"/>
      <c r="XH26" s="15"/>
      <c r="XI26" s="15"/>
      <c r="XJ26" s="15"/>
      <c r="XK26" s="15"/>
      <c r="XL26" s="15"/>
      <c r="XM26" s="15"/>
      <c r="XN26" s="15"/>
      <c r="XO26" s="15"/>
      <c r="XP26" s="15"/>
      <c r="XQ26" s="15"/>
      <c r="XR26" s="15"/>
      <c r="XS26" s="15"/>
      <c r="XT26" s="15"/>
      <c r="XU26" s="15"/>
      <c r="XV26" s="15"/>
      <c r="XW26" s="15"/>
      <c r="XX26" s="15"/>
      <c r="XY26" s="15"/>
      <c r="XZ26" s="15"/>
      <c r="YA26" s="15"/>
      <c r="YB26" s="15"/>
      <c r="YC26" s="15"/>
      <c r="YD26" s="15"/>
      <c r="YE26" s="15"/>
      <c r="YF26" s="15"/>
      <c r="YG26" s="15"/>
      <c r="YH26" s="15"/>
      <c r="YI26" s="15"/>
      <c r="YJ26" s="15"/>
      <c r="YK26" s="15"/>
      <c r="YL26" s="15"/>
      <c r="YM26" s="15"/>
      <c r="YN26" s="15"/>
      <c r="YO26" s="15"/>
      <c r="YP26" s="15"/>
      <c r="YQ26" s="15"/>
      <c r="YR26" s="15"/>
      <c r="YS26" s="15"/>
      <c r="YT26" s="15"/>
      <c r="YU26" s="15"/>
      <c r="YV26" s="15"/>
      <c r="YW26" s="15"/>
      <c r="YX26" s="15"/>
      <c r="YY26" s="15"/>
      <c r="YZ26" s="15"/>
      <c r="ZA26" s="15"/>
      <c r="ZB26" s="15"/>
      <c r="ZC26" s="15"/>
      <c r="ZD26" s="15"/>
      <c r="ZE26" s="15"/>
      <c r="ZF26" s="15"/>
      <c r="ZG26" s="15"/>
      <c r="ZH26" s="15"/>
      <c r="ZI26" s="15"/>
      <c r="ZJ26" s="15"/>
      <c r="ZK26" s="15"/>
      <c r="ZL26" s="15"/>
      <c r="ZM26" s="15"/>
      <c r="ZN26" s="15"/>
      <c r="ZO26" s="15"/>
      <c r="ZP26" s="15"/>
      <c r="ZQ26" s="15"/>
      <c r="ZR26" s="15"/>
      <c r="ZS26" s="15"/>
      <c r="ZT26" s="15"/>
      <c r="ZU26" s="15"/>
      <c r="ZV26" s="15"/>
      <c r="ZW26" s="15"/>
      <c r="ZX26" s="15"/>
      <c r="ZY26" s="15"/>
      <c r="ZZ26" s="15"/>
      <c r="AAA26" s="15"/>
      <c r="AAB26" s="15"/>
      <c r="AAC26" s="15"/>
      <c r="AAD26" s="15"/>
      <c r="AAE26" s="15"/>
      <c r="AAF26" s="15"/>
      <c r="AAG26" s="15"/>
      <c r="AAH26" s="15"/>
      <c r="AAI26" s="15"/>
      <c r="AAJ26" s="15"/>
      <c r="AAK26" s="15"/>
      <c r="AAL26" s="15"/>
      <c r="AAM26" s="15"/>
      <c r="AAN26" s="15"/>
      <c r="AAO26" s="15"/>
      <c r="AAP26" s="15"/>
      <c r="AAQ26" s="15"/>
      <c r="AAR26" s="15"/>
      <c r="AAS26" s="15"/>
      <c r="AAT26" s="15"/>
      <c r="AAU26" s="15"/>
      <c r="AAV26" s="15"/>
      <c r="AAW26" s="15"/>
      <c r="AAX26" s="15"/>
      <c r="AAY26" s="15"/>
      <c r="AAZ26" s="15"/>
      <c r="ABA26" s="15"/>
      <c r="ABB26" s="15"/>
      <c r="ABC26" s="15"/>
      <c r="ABD26" s="15"/>
      <c r="ABE26" s="15"/>
      <c r="ABF26" s="15"/>
      <c r="ABG26" s="15"/>
      <c r="ABH26" s="15"/>
      <c r="ABI26" s="15"/>
      <c r="ABJ26" s="15"/>
      <c r="ABK26" s="15"/>
      <c r="ABL26" s="15"/>
      <c r="ABM26" s="15"/>
      <c r="ABN26" s="15"/>
      <c r="ABO26" s="15"/>
      <c r="ABP26" s="15"/>
      <c r="ABQ26" s="15"/>
      <c r="ABR26" s="15"/>
      <c r="ABS26" s="15"/>
      <c r="ABT26" s="15"/>
      <c r="ABU26" s="15"/>
      <c r="ABV26" s="15"/>
      <c r="ABW26" s="15"/>
      <c r="ABX26" s="15"/>
      <c r="ABY26" s="15"/>
      <c r="ABZ26" s="15"/>
      <c r="ACA26" s="15"/>
      <c r="ACB26" s="15"/>
      <c r="ACC26" s="15"/>
      <c r="ACD26" s="15"/>
      <c r="ACE26" s="15"/>
      <c r="ACF26" s="15"/>
      <c r="ACG26" s="15"/>
      <c r="ACH26" s="15"/>
      <c r="ACI26" s="15"/>
      <c r="ACJ26" s="15"/>
      <c r="ACK26" s="15"/>
      <c r="ACL26" s="15"/>
      <c r="ACM26" s="15"/>
      <c r="ACN26" s="15"/>
      <c r="ACO26" s="15"/>
      <c r="ACP26" s="15"/>
      <c r="ACQ26" s="15"/>
      <c r="ACR26" s="15"/>
      <c r="ACS26" s="15"/>
      <c r="ACT26" s="15"/>
      <c r="ACU26" s="15"/>
      <c r="ACV26" s="15"/>
      <c r="ACW26" s="15"/>
      <c r="ACX26" s="15"/>
      <c r="ACY26" s="15"/>
      <c r="ACZ26" s="15"/>
      <c r="ADA26" s="15"/>
      <c r="ADB26" s="15"/>
      <c r="ADC26" s="15"/>
      <c r="ADD26" s="15"/>
      <c r="ADE26" s="15"/>
      <c r="ADF26" s="15"/>
      <c r="ADG26" s="15"/>
      <c r="ADH26" s="15"/>
      <c r="ADI26" s="15"/>
      <c r="ADJ26" s="15"/>
      <c r="ADK26" s="15"/>
      <c r="ADL26" s="15"/>
      <c r="ADM26" s="15"/>
      <c r="ADN26" s="15"/>
      <c r="ADO26" s="15"/>
      <c r="ADP26" s="15"/>
      <c r="ADQ26" s="15"/>
      <c r="ADR26" s="15"/>
      <c r="ADS26" s="15"/>
      <c r="ADT26" s="15"/>
      <c r="ADU26" s="15"/>
      <c r="ADV26" s="15"/>
      <c r="ADW26" s="15"/>
      <c r="ADX26" s="15"/>
      <c r="ADY26" s="15"/>
      <c r="ADZ26" s="15"/>
      <c r="AEA26" s="15"/>
      <c r="AEB26" s="15"/>
      <c r="AEC26" s="15"/>
      <c r="AED26" s="15"/>
      <c r="AEE26" s="15"/>
      <c r="AEF26" s="15"/>
      <c r="AEG26" s="15"/>
      <c r="AEH26" s="15"/>
      <c r="AEI26" s="15"/>
      <c r="AEJ26" s="15"/>
      <c r="AEK26" s="15"/>
      <c r="AEL26" s="15"/>
      <c r="AEM26" s="15"/>
      <c r="AEN26" s="15"/>
      <c r="AEO26" s="15"/>
      <c r="AEP26" s="15"/>
      <c r="AEQ26" s="15"/>
      <c r="AER26" s="15"/>
      <c r="AES26" s="15"/>
      <c r="AET26" s="15"/>
      <c r="AEU26" s="15"/>
      <c r="AEV26" s="15"/>
      <c r="AEW26" s="15"/>
      <c r="AEX26" s="15"/>
      <c r="AEY26" s="15"/>
      <c r="AEZ26" s="15"/>
      <c r="AFA26" s="15"/>
      <c r="AFB26" s="15"/>
      <c r="AFC26" s="15"/>
      <c r="AFD26" s="15"/>
      <c r="AFE26" s="15"/>
      <c r="AFF26" s="15"/>
      <c r="AFG26" s="15"/>
      <c r="AFH26" s="15"/>
      <c r="AFI26" s="15"/>
      <c r="AFJ26" s="15"/>
      <c r="AFK26" s="15"/>
      <c r="AFL26" s="15"/>
      <c r="AFM26" s="15"/>
      <c r="AFN26" s="15"/>
      <c r="AFO26" s="15"/>
      <c r="AFP26" s="15"/>
      <c r="AFQ26" s="15"/>
      <c r="AFR26" s="15"/>
      <c r="AFS26" s="15"/>
      <c r="AFT26" s="15"/>
      <c r="AFU26" s="15"/>
      <c r="AFV26" s="15"/>
      <c r="AFW26" s="15"/>
      <c r="AFX26" s="15"/>
      <c r="AFY26" s="15"/>
      <c r="AFZ26" s="15"/>
      <c r="AGA26" s="15"/>
      <c r="AGB26" s="15"/>
      <c r="AGC26" s="15"/>
      <c r="AGD26" s="15"/>
      <c r="AGE26" s="15"/>
      <c r="AGF26" s="15"/>
      <c r="AGG26" s="15"/>
      <c r="AGH26" s="15"/>
      <c r="AGI26" s="15"/>
      <c r="AGJ26" s="15"/>
      <c r="AGK26" s="15"/>
      <c r="AGL26" s="15"/>
      <c r="AGM26" s="15"/>
      <c r="AGN26" s="15"/>
      <c r="AGO26" s="15"/>
      <c r="AGP26" s="15"/>
      <c r="AGQ26" s="15"/>
      <c r="AGR26" s="15"/>
      <c r="AGS26" s="15"/>
      <c r="AGT26" s="15"/>
      <c r="AGU26" s="15"/>
      <c r="AGV26" s="15"/>
      <c r="AGW26" s="15"/>
      <c r="AGX26" s="15"/>
      <c r="AGY26" s="15"/>
      <c r="AGZ26" s="15"/>
      <c r="AHA26" s="15"/>
      <c r="AHB26" s="15"/>
      <c r="AHC26" s="15"/>
      <c r="AHD26" s="15"/>
      <c r="AHE26" s="15"/>
      <c r="AHF26" s="15"/>
      <c r="AHG26" s="15"/>
      <c r="AHH26" s="15"/>
      <c r="AHI26" s="15"/>
      <c r="AHJ26" s="15"/>
      <c r="AHK26" s="15"/>
      <c r="AHL26" s="15"/>
      <c r="AHM26" s="15"/>
      <c r="AHN26" s="15"/>
      <c r="AHO26" s="15"/>
      <c r="AHP26" s="15"/>
      <c r="AHQ26" s="15"/>
      <c r="AHR26" s="15"/>
      <c r="AHS26" s="15"/>
      <c r="AHT26" s="15"/>
      <c r="AHU26" s="15"/>
      <c r="AHV26" s="15"/>
      <c r="AHW26" s="15"/>
      <c r="AHX26" s="15"/>
      <c r="AHY26" s="15"/>
      <c r="AHZ26" s="15"/>
      <c r="AIA26" s="15"/>
      <c r="AIB26" s="15"/>
      <c r="AIC26" s="15"/>
      <c r="AID26" s="15"/>
      <c r="AIE26" s="15"/>
      <c r="AIF26" s="15"/>
      <c r="AIG26" s="15"/>
      <c r="AIH26" s="15"/>
      <c r="AII26" s="15"/>
      <c r="AIJ26" s="15"/>
      <c r="AIK26" s="15"/>
      <c r="AIL26" s="15"/>
      <c r="AIM26" s="15"/>
      <c r="AIN26" s="15"/>
      <c r="AIO26" s="15"/>
      <c r="AIP26" s="15"/>
      <c r="AIQ26" s="15"/>
      <c r="AIR26" s="15"/>
      <c r="AIS26" s="15"/>
      <c r="AIT26" s="15"/>
      <c r="AIU26" s="15"/>
      <c r="AIV26" s="15"/>
      <c r="AIW26" s="15"/>
      <c r="AIX26" s="15"/>
      <c r="AIY26" s="15"/>
      <c r="AIZ26" s="15"/>
      <c r="AJA26" s="15"/>
      <c r="AJB26" s="15"/>
      <c r="AJC26" s="15"/>
      <c r="AJD26" s="15"/>
      <c r="AJE26" s="15"/>
      <c r="AJF26" s="15"/>
      <c r="AJG26" s="15"/>
      <c r="AJH26" s="15"/>
      <c r="AJI26" s="15"/>
      <c r="AJJ26" s="15"/>
      <c r="AJK26" s="15"/>
      <c r="AJL26" s="15"/>
      <c r="AJM26" s="15"/>
      <c r="AJN26" s="15"/>
      <c r="AJO26" s="15"/>
      <c r="AJP26" s="15"/>
      <c r="AJQ26" s="15"/>
      <c r="AJR26" s="15"/>
      <c r="AJS26" s="15"/>
      <c r="AJT26" s="15"/>
      <c r="AJU26" s="15"/>
      <c r="AJV26" s="15"/>
      <c r="AJW26" s="15"/>
      <c r="AJX26" s="15"/>
      <c r="AJY26" s="15"/>
      <c r="AJZ26" s="15"/>
      <c r="AKA26" s="15"/>
      <c r="AKB26" s="15"/>
    </row>
    <row r="27" spans="4:965" ht="15">
      <c r="D27" s="20" t="s">
        <v>181</v>
      </c>
      <c r="E27" s="15">
        <v>541</v>
      </c>
      <c r="F27" s="15">
        <v>533</v>
      </c>
      <c r="G27" s="15"/>
      <c r="H27" s="15"/>
      <c r="I27" s="15"/>
      <c r="J27" s="15"/>
      <c r="K27" s="15"/>
      <c r="L27" s="15"/>
      <c r="M27" s="15"/>
      <c r="N27" s="15"/>
      <c r="O27" s="15"/>
      <c r="P27" s="15"/>
      <c r="Q27" s="15"/>
      <c r="R27" s="15"/>
      <c r="S27" s="15"/>
      <c r="T27" s="15"/>
      <c r="U27" s="15"/>
      <c r="V27" s="15"/>
      <c r="W27" s="15"/>
      <c r="X27" s="15"/>
      <c r="Y27" s="15"/>
      <c r="Z27" s="15"/>
      <c r="AA27" s="15"/>
      <c r="AB27" s="15"/>
      <c r="AC27" s="15"/>
      <c r="AD27" s="15"/>
      <c r="AE27" s="15"/>
      <c r="AF27" s="15"/>
      <c r="AG27" s="15"/>
      <c r="AH27" s="15"/>
      <c r="AI27" s="15"/>
      <c r="AJ27" s="15"/>
      <c r="AK27" s="15"/>
      <c r="AL27" s="15"/>
      <c r="AM27" s="15"/>
      <c r="AN27" s="15"/>
      <c r="AO27" s="15"/>
      <c r="AP27" s="15"/>
      <c r="AQ27" s="15"/>
      <c r="AR27" s="15"/>
      <c r="AS27" s="15"/>
      <c r="AT27" s="15"/>
      <c r="AU27" s="15"/>
      <c r="AV27" s="15"/>
      <c r="AW27" s="15"/>
      <c r="AX27" s="15"/>
      <c r="AY27" s="15"/>
      <c r="AZ27" s="15"/>
      <c r="BA27" s="15"/>
      <c r="BB27" s="15"/>
      <c r="BC27" s="15"/>
      <c r="BD27" s="15"/>
      <c r="BE27" s="15"/>
      <c r="BF27" s="15"/>
      <c r="BG27" s="15"/>
      <c r="BH27" s="15"/>
      <c r="BI27" s="15"/>
      <c r="BJ27" s="15"/>
      <c r="BK27" s="15"/>
      <c r="BL27" s="15"/>
      <c r="BM27" s="15"/>
      <c r="BN27" s="15"/>
      <c r="BO27" s="15"/>
      <c r="BP27" s="15"/>
      <c r="BQ27" s="15"/>
      <c r="BR27" s="15"/>
      <c r="BS27" s="15"/>
      <c r="BT27" s="15"/>
      <c r="BU27" s="15"/>
      <c r="BV27" s="15"/>
      <c r="BW27" s="15"/>
      <c r="BX27" s="15"/>
      <c r="BY27" s="15"/>
      <c r="BZ27" s="15"/>
      <c r="CA27" s="15"/>
      <c r="CB27" s="15"/>
      <c r="CC27" s="15"/>
      <c r="CD27" s="15"/>
      <c r="CE27" s="15"/>
      <c r="CF27" s="15"/>
      <c r="CG27" s="15"/>
      <c r="CH27" s="15"/>
      <c r="CI27" s="15"/>
      <c r="CJ27" s="15"/>
      <c r="CK27" s="15"/>
      <c r="CL27" s="15"/>
      <c r="CM27" s="15"/>
      <c r="CN27" s="15"/>
      <c r="CO27" s="15"/>
      <c r="CP27" s="15"/>
      <c r="CQ27" s="15"/>
      <c r="CR27" s="15"/>
      <c r="CS27" s="15"/>
      <c r="CT27" s="15"/>
      <c r="CU27" s="15"/>
      <c r="CV27" s="15"/>
      <c r="CW27" s="15"/>
      <c r="CX27" s="15"/>
      <c r="CY27" s="15"/>
      <c r="CZ27" s="15"/>
      <c r="DA27" s="15"/>
      <c r="DB27" s="15"/>
      <c r="DC27" s="15"/>
      <c r="DD27" s="15"/>
      <c r="DE27" s="15"/>
      <c r="DF27" s="15"/>
      <c r="DG27" s="15"/>
      <c r="DH27" s="15"/>
      <c r="DI27" s="15"/>
      <c r="DJ27" s="15"/>
      <c r="DK27" s="15"/>
      <c r="DL27" s="15"/>
      <c r="DM27" s="15"/>
      <c r="DN27" s="15"/>
      <c r="DO27" s="15"/>
      <c r="DP27" s="15"/>
      <c r="DQ27" s="15"/>
      <c r="DR27" s="15"/>
      <c r="DS27" s="15"/>
      <c r="DT27" s="15"/>
      <c r="DU27" s="15"/>
      <c r="DV27" s="15"/>
      <c r="DW27" s="15"/>
      <c r="DX27" s="15"/>
      <c r="DY27" s="15"/>
      <c r="DZ27" s="15"/>
      <c r="EA27" s="15"/>
      <c r="EB27" s="15"/>
      <c r="EC27" s="15"/>
      <c r="ED27" s="15"/>
      <c r="EE27" s="15"/>
      <c r="EF27" s="15"/>
      <c r="EG27" s="15"/>
      <c r="EH27" s="15"/>
      <c r="EI27" s="15"/>
      <c r="EJ27" s="15"/>
      <c r="EK27" s="15"/>
      <c r="EL27" s="15"/>
      <c r="EM27" s="15"/>
      <c r="EN27" s="15"/>
      <c r="EO27" s="15"/>
      <c r="EP27" s="15"/>
      <c r="EQ27" s="15"/>
      <c r="ER27" s="15"/>
      <c r="ES27" s="15"/>
      <c r="ET27" s="15"/>
      <c r="EU27" s="15"/>
      <c r="EV27" s="15"/>
      <c r="EW27" s="15"/>
      <c r="EX27" s="15"/>
      <c r="EY27" s="15"/>
      <c r="EZ27" s="15"/>
      <c r="FA27" s="15"/>
      <c r="FB27" s="15"/>
      <c r="FC27" s="15"/>
      <c r="FD27" s="15"/>
      <c r="FE27" s="15"/>
      <c r="FF27" s="15"/>
      <c r="FG27" s="15"/>
      <c r="FH27" s="15"/>
      <c r="FI27" s="15"/>
      <c r="FJ27" s="15"/>
      <c r="FK27" s="15"/>
      <c r="FL27" s="15"/>
      <c r="FM27" s="15"/>
      <c r="FN27" s="15"/>
      <c r="FO27" s="15"/>
      <c r="FP27" s="15"/>
      <c r="FQ27" s="15"/>
      <c r="FR27" s="15"/>
      <c r="FS27" s="15"/>
      <c r="FT27" s="15"/>
      <c r="FU27" s="15"/>
      <c r="FV27" s="15"/>
      <c r="FW27" s="15"/>
      <c r="FX27" s="15"/>
      <c r="FY27" s="15"/>
      <c r="FZ27" s="15"/>
      <c r="GA27" s="15"/>
      <c r="GB27" s="15"/>
      <c r="GC27" s="15"/>
      <c r="GD27" s="15"/>
      <c r="GE27" s="15"/>
      <c r="GF27" s="15"/>
      <c r="GG27" s="15"/>
      <c r="GH27" s="15"/>
      <c r="GI27" s="15"/>
      <c r="GJ27" s="15"/>
      <c r="GK27" s="15"/>
      <c r="GL27" s="15"/>
      <c r="GM27" s="15"/>
      <c r="GN27" s="15"/>
      <c r="GO27" s="15"/>
      <c r="GP27" s="15"/>
      <c r="GQ27" s="15"/>
      <c r="GR27" s="15"/>
      <c r="GS27" s="15"/>
      <c r="GT27" s="15"/>
      <c r="GU27" s="15"/>
      <c r="GV27" s="15"/>
      <c r="GW27" s="15"/>
      <c r="GX27" s="15"/>
      <c r="GY27" s="15"/>
      <c r="GZ27" s="15"/>
      <c r="HA27" s="15"/>
      <c r="HB27" s="15"/>
      <c r="HC27" s="15"/>
      <c r="HD27" s="15"/>
      <c r="HE27" s="15"/>
      <c r="HF27" s="15"/>
      <c r="HG27" s="15"/>
      <c r="HH27" s="15"/>
      <c r="HI27" s="15"/>
      <c r="HJ27" s="15"/>
      <c r="HK27" s="15"/>
      <c r="HL27" s="15"/>
      <c r="HM27" s="15"/>
      <c r="HN27" s="15"/>
      <c r="HO27" s="15"/>
      <c r="HP27" s="15"/>
      <c r="HQ27" s="15"/>
      <c r="HR27" s="15"/>
      <c r="HS27" s="15"/>
      <c r="HT27" s="15"/>
      <c r="HU27" s="15"/>
      <c r="HV27" s="15"/>
      <c r="HW27" s="15"/>
      <c r="HX27" s="15"/>
      <c r="HY27" s="15"/>
      <c r="HZ27" s="15"/>
      <c r="IA27" s="15"/>
      <c r="IB27" s="15"/>
      <c r="IC27" s="15"/>
      <c r="ID27" s="15"/>
      <c r="IE27" s="15"/>
      <c r="IF27" s="15"/>
      <c r="IG27" s="15"/>
      <c r="IH27" s="15"/>
      <c r="II27" s="15"/>
      <c r="IJ27" s="15"/>
      <c r="IK27" s="15"/>
      <c r="IL27" s="15"/>
      <c r="IM27" s="15"/>
      <c r="IN27" s="15"/>
      <c r="IO27" s="15"/>
      <c r="IP27" s="15"/>
      <c r="IQ27" s="15"/>
      <c r="IR27" s="15"/>
      <c r="IS27" s="15"/>
      <c r="IT27" s="15"/>
      <c r="IU27" s="15"/>
      <c r="IV27" s="15"/>
      <c r="IW27" s="15"/>
      <c r="IX27" s="15"/>
      <c r="IY27" s="15"/>
      <c r="IZ27" s="15"/>
      <c r="JA27" s="15"/>
      <c r="JB27" s="15"/>
      <c r="JC27" s="15"/>
      <c r="JD27" s="15"/>
      <c r="JE27" s="15"/>
      <c r="JF27" s="15"/>
      <c r="JG27" s="15"/>
      <c r="JH27" s="15"/>
      <c r="JI27" s="15"/>
      <c r="JJ27" s="15"/>
      <c r="JK27" s="15"/>
      <c r="JL27" s="15"/>
      <c r="JM27" s="15"/>
      <c r="JN27" s="15"/>
      <c r="JO27" s="15"/>
      <c r="JP27" s="15"/>
      <c r="JQ27" s="15"/>
      <c r="JR27" s="15"/>
      <c r="JS27" s="15"/>
      <c r="JT27" s="15"/>
      <c r="JU27" s="15"/>
      <c r="JV27" s="15"/>
      <c r="JW27" s="15"/>
      <c r="JX27" s="15"/>
      <c r="JY27" s="15"/>
      <c r="JZ27" s="15"/>
      <c r="KA27" s="15"/>
      <c r="KB27" s="15"/>
      <c r="KC27" s="15"/>
      <c r="KD27" s="15"/>
      <c r="KE27" s="15"/>
      <c r="KF27" s="15"/>
      <c r="KG27" s="15"/>
      <c r="KH27" s="15"/>
      <c r="KI27" s="15"/>
      <c r="KJ27" s="15"/>
      <c r="KK27" s="15"/>
      <c r="KL27" s="15"/>
      <c r="KM27" s="15"/>
      <c r="KN27" s="15"/>
      <c r="KO27" s="15"/>
      <c r="KP27" s="15"/>
      <c r="KQ27" s="15"/>
      <c r="KR27" s="15"/>
      <c r="KS27" s="15"/>
      <c r="KT27" s="15"/>
      <c r="KU27" s="15"/>
      <c r="KV27" s="15"/>
      <c r="KW27" s="15"/>
      <c r="KX27" s="15"/>
      <c r="KY27" s="15"/>
      <c r="KZ27" s="15"/>
      <c r="LA27" s="15"/>
      <c r="LB27" s="15"/>
      <c r="LC27" s="15"/>
      <c r="LD27" s="15"/>
      <c r="LE27" s="15"/>
      <c r="LF27" s="15"/>
      <c r="LG27" s="15"/>
      <c r="LH27" s="15"/>
      <c r="LI27" s="15"/>
      <c r="LJ27" s="15"/>
      <c r="LK27" s="15"/>
      <c r="LL27" s="15"/>
      <c r="LM27" s="15"/>
      <c r="LN27" s="15"/>
      <c r="LO27" s="15"/>
      <c r="LP27" s="15"/>
      <c r="LQ27" s="15"/>
      <c r="LR27" s="15"/>
      <c r="LS27" s="15"/>
      <c r="LT27" s="15"/>
      <c r="LU27" s="15"/>
      <c r="LV27" s="15"/>
      <c r="LW27" s="15"/>
      <c r="LX27" s="15"/>
      <c r="LY27" s="15"/>
      <c r="LZ27" s="15"/>
      <c r="MA27" s="15"/>
      <c r="MB27" s="15"/>
      <c r="MC27" s="15"/>
      <c r="MD27" s="15"/>
      <c r="ME27" s="15"/>
      <c r="MF27" s="15"/>
      <c r="MG27" s="15"/>
      <c r="MH27" s="15"/>
      <c r="MI27" s="15"/>
      <c r="MJ27" s="15"/>
      <c r="MK27" s="15"/>
      <c r="ML27" s="15"/>
      <c r="MM27" s="15"/>
      <c r="MN27" s="15"/>
      <c r="MO27" s="15"/>
      <c r="MP27" s="15"/>
      <c r="MQ27" s="15"/>
      <c r="MR27" s="15"/>
      <c r="MS27" s="15"/>
      <c r="MT27" s="15"/>
      <c r="MU27" s="15"/>
      <c r="MV27" s="15"/>
      <c r="MW27" s="15"/>
      <c r="MX27" s="15"/>
      <c r="MY27" s="15"/>
      <c r="MZ27" s="15"/>
      <c r="NA27" s="15"/>
      <c r="NB27" s="15"/>
      <c r="NC27" s="15"/>
      <c r="ND27" s="15"/>
      <c r="NE27" s="15"/>
      <c r="NF27" s="15"/>
      <c r="NG27" s="15"/>
      <c r="NH27" s="15"/>
      <c r="NI27" s="15"/>
      <c r="NJ27" s="15"/>
      <c r="NK27" s="15"/>
      <c r="NL27" s="15"/>
      <c r="NM27" s="15"/>
      <c r="NN27" s="15"/>
      <c r="NO27" s="15"/>
      <c r="NP27" s="15"/>
      <c r="NQ27" s="15"/>
      <c r="NR27" s="15"/>
      <c r="NS27" s="15"/>
      <c r="NT27" s="15"/>
      <c r="NU27" s="15"/>
      <c r="NV27" s="15"/>
      <c r="NW27" s="15"/>
      <c r="NX27" s="15"/>
      <c r="NY27" s="15"/>
      <c r="NZ27" s="15"/>
      <c r="OA27" s="15"/>
      <c r="OB27" s="15"/>
      <c r="OC27" s="15"/>
      <c r="OD27" s="15"/>
      <c r="OE27" s="15"/>
      <c r="OF27" s="15"/>
      <c r="OG27" s="15"/>
      <c r="OH27" s="15"/>
      <c r="OI27" s="15"/>
      <c r="OJ27" s="15"/>
      <c r="OK27" s="15"/>
      <c r="OL27" s="15"/>
      <c r="OM27" s="15"/>
      <c r="ON27" s="15"/>
      <c r="OO27" s="15"/>
      <c r="OP27" s="15"/>
      <c r="OQ27" s="15"/>
      <c r="OR27" s="15"/>
      <c r="OS27" s="15"/>
      <c r="OT27" s="15"/>
      <c r="OU27" s="15"/>
      <c r="OV27" s="15"/>
      <c r="OW27" s="15"/>
      <c r="OX27" s="15"/>
      <c r="OY27" s="15"/>
      <c r="OZ27" s="15"/>
      <c r="PA27" s="15"/>
      <c r="PB27" s="15"/>
      <c r="PC27" s="15"/>
      <c r="PD27" s="15"/>
      <c r="PE27" s="15"/>
      <c r="PF27" s="15"/>
      <c r="PG27" s="15"/>
      <c r="PH27" s="15"/>
      <c r="PI27" s="15"/>
      <c r="PJ27" s="15"/>
      <c r="PK27" s="15"/>
      <c r="PL27" s="15"/>
      <c r="PM27" s="15"/>
      <c r="PN27" s="15"/>
      <c r="PO27" s="15"/>
      <c r="PP27" s="15"/>
      <c r="PQ27" s="15"/>
      <c r="PR27" s="15"/>
      <c r="PS27" s="15"/>
      <c r="PT27" s="15"/>
      <c r="PU27" s="15"/>
      <c r="PV27" s="15"/>
      <c r="PW27" s="15"/>
      <c r="PX27" s="15"/>
      <c r="PY27" s="15"/>
      <c r="PZ27" s="15"/>
      <c r="QA27" s="15"/>
      <c r="QB27" s="15"/>
      <c r="QC27" s="15"/>
      <c r="QD27" s="15"/>
      <c r="QE27" s="15"/>
      <c r="QF27" s="15"/>
      <c r="QG27" s="15"/>
      <c r="QH27" s="15"/>
      <c r="QI27" s="15"/>
      <c r="QJ27" s="15"/>
      <c r="QK27" s="15"/>
      <c r="QL27" s="15"/>
      <c r="QM27" s="15"/>
      <c r="QN27" s="15"/>
      <c r="QO27" s="15"/>
      <c r="QP27" s="15"/>
      <c r="QQ27" s="15"/>
      <c r="QR27" s="15"/>
      <c r="QS27" s="15"/>
      <c r="QT27" s="15"/>
      <c r="QU27" s="15"/>
      <c r="QV27" s="15"/>
      <c r="QW27" s="15"/>
      <c r="QX27" s="15"/>
      <c r="QY27" s="15"/>
      <c r="QZ27" s="15"/>
      <c r="RA27" s="15"/>
      <c r="RB27" s="15"/>
      <c r="RC27" s="15"/>
      <c r="RD27" s="15"/>
      <c r="RE27" s="15"/>
      <c r="RF27" s="15"/>
      <c r="RG27" s="15"/>
      <c r="RH27" s="15"/>
      <c r="RI27" s="15"/>
      <c r="RJ27" s="15"/>
      <c r="RK27" s="15"/>
      <c r="RL27" s="15"/>
      <c r="RM27" s="15"/>
      <c r="RN27" s="15"/>
      <c r="RO27" s="15"/>
      <c r="RP27" s="15"/>
      <c r="RQ27" s="15"/>
      <c r="RR27" s="15"/>
      <c r="RS27" s="15"/>
      <c r="RT27" s="15"/>
      <c r="RU27" s="15"/>
      <c r="RV27" s="15"/>
      <c r="RW27" s="15"/>
      <c r="RX27" s="15"/>
      <c r="RY27" s="15"/>
      <c r="RZ27" s="15"/>
      <c r="SA27" s="15"/>
      <c r="SB27" s="15"/>
      <c r="SC27" s="15"/>
      <c r="SD27" s="15"/>
      <c r="SE27" s="15"/>
      <c r="SF27" s="15"/>
      <c r="SG27" s="15"/>
      <c r="SH27" s="15"/>
      <c r="SI27" s="15"/>
      <c r="SJ27" s="15"/>
      <c r="SK27" s="15"/>
      <c r="SL27" s="15"/>
      <c r="SM27" s="15"/>
      <c r="SN27" s="15"/>
      <c r="SO27" s="15"/>
      <c r="SP27" s="15"/>
      <c r="SQ27" s="15"/>
      <c r="SR27" s="15"/>
      <c r="SS27" s="15"/>
      <c r="ST27" s="15"/>
      <c r="SU27" s="15"/>
      <c r="SV27" s="15"/>
      <c r="SW27" s="15"/>
      <c r="SX27" s="15"/>
      <c r="SY27" s="15"/>
      <c r="SZ27" s="15"/>
      <c r="TA27" s="15"/>
      <c r="TB27" s="15"/>
      <c r="TC27" s="15"/>
      <c r="TD27" s="15"/>
      <c r="TE27" s="15"/>
      <c r="TF27" s="15"/>
      <c r="TG27" s="15"/>
      <c r="TH27" s="15"/>
      <c r="TI27" s="15"/>
      <c r="TJ27" s="15"/>
      <c r="TK27" s="15"/>
      <c r="TL27" s="15"/>
      <c r="TM27" s="15"/>
      <c r="TN27" s="15"/>
      <c r="TO27" s="15"/>
      <c r="TP27" s="15"/>
      <c r="TQ27" s="15"/>
      <c r="TR27" s="15"/>
      <c r="TS27" s="15"/>
      <c r="TT27" s="15"/>
      <c r="TU27" s="15"/>
      <c r="TV27" s="15"/>
      <c r="TW27" s="15"/>
      <c r="TX27" s="15"/>
      <c r="TY27" s="15"/>
      <c r="TZ27" s="15"/>
      <c r="UA27" s="15"/>
      <c r="UB27" s="15"/>
      <c r="UC27" s="15"/>
      <c r="UD27" s="15"/>
      <c r="UE27" s="15"/>
      <c r="UF27" s="15"/>
      <c r="UG27" s="15"/>
      <c r="UH27" s="15"/>
      <c r="UI27" s="15"/>
      <c r="UJ27" s="15"/>
      <c r="UK27" s="15"/>
      <c r="UL27" s="15"/>
      <c r="UM27" s="15"/>
      <c r="UN27" s="15"/>
      <c r="UO27" s="15"/>
      <c r="UP27" s="15"/>
      <c r="UQ27" s="15"/>
      <c r="UR27" s="15"/>
      <c r="US27" s="15"/>
      <c r="UT27" s="15"/>
      <c r="UU27" s="15"/>
      <c r="UV27" s="15"/>
      <c r="UW27" s="15"/>
      <c r="UX27" s="15"/>
      <c r="UY27" s="15"/>
      <c r="UZ27" s="15"/>
      <c r="VA27" s="15"/>
      <c r="VB27" s="15"/>
      <c r="VC27" s="15"/>
      <c r="VD27" s="15"/>
      <c r="VE27" s="15"/>
      <c r="VF27" s="15"/>
      <c r="VG27" s="15"/>
      <c r="VH27" s="15"/>
      <c r="VI27" s="15"/>
      <c r="VJ27" s="15"/>
      <c r="VK27" s="15"/>
      <c r="VL27" s="15"/>
      <c r="VM27" s="15"/>
      <c r="VN27" s="15"/>
      <c r="VO27" s="15"/>
      <c r="VP27" s="15"/>
      <c r="VQ27" s="15"/>
      <c r="VR27" s="15"/>
      <c r="VS27" s="15"/>
      <c r="VT27" s="15"/>
      <c r="VU27" s="15"/>
      <c r="VV27" s="15"/>
      <c r="VW27" s="15"/>
      <c r="VX27" s="15"/>
      <c r="VY27" s="15"/>
      <c r="VZ27" s="15"/>
      <c r="WA27" s="15"/>
      <c r="WB27" s="15"/>
      <c r="WC27" s="15"/>
      <c r="WD27" s="15"/>
      <c r="WE27" s="15"/>
      <c r="WF27" s="15"/>
      <c r="WG27" s="15"/>
      <c r="WH27" s="15"/>
      <c r="WI27" s="15"/>
      <c r="WJ27" s="15"/>
      <c r="WK27" s="15"/>
      <c r="WL27" s="15"/>
      <c r="WM27" s="15"/>
      <c r="WN27" s="15"/>
      <c r="WO27" s="15"/>
      <c r="WP27" s="15"/>
      <c r="WQ27" s="15"/>
      <c r="WR27" s="15"/>
      <c r="WS27" s="15"/>
      <c r="WT27" s="15"/>
      <c r="WU27" s="15"/>
      <c r="WV27" s="15"/>
      <c r="WW27" s="15"/>
      <c r="WX27" s="15"/>
      <c r="WY27" s="15"/>
      <c r="WZ27" s="15"/>
      <c r="XA27" s="15"/>
      <c r="XB27" s="15"/>
      <c r="XC27" s="15"/>
      <c r="XD27" s="15"/>
      <c r="XE27" s="15"/>
      <c r="XF27" s="15"/>
      <c r="XG27" s="15"/>
      <c r="XH27" s="15"/>
      <c r="XI27" s="15"/>
      <c r="XJ27" s="15"/>
      <c r="XK27" s="15"/>
      <c r="XL27" s="15"/>
      <c r="XM27" s="15"/>
      <c r="XN27" s="15"/>
      <c r="XO27" s="15"/>
      <c r="XP27" s="15"/>
      <c r="XQ27" s="15"/>
      <c r="XR27" s="15"/>
      <c r="XS27" s="15"/>
      <c r="XT27" s="15"/>
      <c r="XU27" s="15"/>
      <c r="XV27" s="15"/>
      <c r="XW27" s="15"/>
      <c r="XX27" s="15"/>
      <c r="XY27" s="15"/>
      <c r="XZ27" s="15"/>
      <c r="YA27" s="15"/>
      <c r="YB27" s="15"/>
      <c r="YC27" s="15"/>
      <c r="YD27" s="15"/>
      <c r="YE27" s="15"/>
      <c r="YF27" s="15"/>
      <c r="YG27" s="15"/>
      <c r="YH27" s="15"/>
      <c r="YI27" s="15"/>
      <c r="YJ27" s="15"/>
      <c r="YK27" s="15"/>
      <c r="YL27" s="15"/>
      <c r="YM27" s="15"/>
      <c r="YN27" s="15"/>
      <c r="YO27" s="15"/>
      <c r="YP27" s="15"/>
      <c r="YQ27" s="15"/>
      <c r="YR27" s="15"/>
      <c r="YS27" s="15"/>
      <c r="YT27" s="15"/>
      <c r="YU27" s="15"/>
      <c r="YV27" s="15"/>
      <c r="YW27" s="15"/>
      <c r="YX27" s="15"/>
      <c r="YY27" s="15"/>
      <c r="YZ27" s="15"/>
      <c r="ZA27" s="15"/>
      <c r="ZB27" s="15"/>
      <c r="ZC27" s="15"/>
      <c r="ZD27" s="15"/>
      <c r="ZE27" s="15"/>
      <c r="ZF27" s="15"/>
      <c r="ZG27" s="15"/>
      <c r="ZH27" s="15"/>
      <c r="ZI27" s="15"/>
      <c r="ZJ27" s="15"/>
      <c r="ZK27" s="15"/>
      <c r="ZL27" s="15"/>
      <c r="ZM27" s="15"/>
      <c r="ZN27" s="15"/>
      <c r="ZO27" s="15"/>
      <c r="ZP27" s="15"/>
      <c r="ZQ27" s="15"/>
      <c r="ZR27" s="15"/>
      <c r="ZS27" s="15"/>
      <c r="ZT27" s="15"/>
      <c r="ZU27" s="15"/>
      <c r="ZV27" s="15"/>
      <c r="ZW27" s="15"/>
      <c r="ZX27" s="15"/>
      <c r="ZY27" s="15"/>
      <c r="ZZ27" s="15"/>
      <c r="AAA27" s="15"/>
      <c r="AAB27" s="15"/>
      <c r="AAC27" s="15"/>
      <c r="AAD27" s="15"/>
      <c r="AAE27" s="15"/>
      <c r="AAF27" s="15"/>
      <c r="AAG27" s="15"/>
      <c r="AAH27" s="15"/>
      <c r="AAI27" s="15"/>
      <c r="AAJ27" s="15"/>
      <c r="AAK27" s="15"/>
      <c r="AAL27" s="15"/>
      <c r="AAM27" s="15"/>
      <c r="AAN27" s="15"/>
      <c r="AAO27" s="15"/>
      <c r="AAP27" s="15"/>
      <c r="AAQ27" s="15"/>
      <c r="AAR27" s="15"/>
      <c r="AAS27" s="15"/>
      <c r="AAT27" s="15"/>
      <c r="AAU27" s="15"/>
      <c r="AAV27" s="15"/>
      <c r="AAW27" s="15"/>
      <c r="AAX27" s="15"/>
      <c r="AAY27" s="15"/>
      <c r="AAZ27" s="15"/>
      <c r="ABA27" s="15"/>
      <c r="ABB27" s="15"/>
      <c r="ABC27" s="15"/>
      <c r="ABD27" s="15"/>
      <c r="ABE27" s="15"/>
      <c r="ABF27" s="15"/>
      <c r="ABG27" s="15"/>
      <c r="ABH27" s="15"/>
      <c r="ABI27" s="15"/>
      <c r="ABJ27" s="15"/>
      <c r="ABK27" s="15"/>
      <c r="ABL27" s="15"/>
      <c r="ABM27" s="15"/>
      <c r="ABN27" s="15"/>
      <c r="ABO27" s="15"/>
      <c r="ABP27" s="15"/>
      <c r="ABQ27" s="15"/>
      <c r="ABR27" s="15"/>
      <c r="ABS27" s="15"/>
      <c r="ABT27" s="15"/>
      <c r="ABU27" s="15"/>
      <c r="ABV27" s="15"/>
      <c r="ABW27" s="15"/>
      <c r="ABX27" s="15"/>
      <c r="ABY27" s="15"/>
      <c r="ABZ27" s="15"/>
      <c r="ACA27" s="15"/>
      <c r="ACB27" s="15"/>
      <c r="ACC27" s="15"/>
      <c r="ACD27" s="15"/>
      <c r="ACE27" s="15"/>
      <c r="ACF27" s="15"/>
      <c r="ACG27" s="15"/>
      <c r="ACH27" s="15"/>
      <c r="ACI27" s="15"/>
      <c r="ACJ27" s="15"/>
      <c r="ACK27" s="15"/>
      <c r="ACL27" s="15"/>
      <c r="ACM27" s="15"/>
      <c r="ACN27" s="15"/>
      <c r="ACO27" s="15"/>
      <c r="ACP27" s="15"/>
      <c r="ACQ27" s="15"/>
      <c r="ACR27" s="15"/>
      <c r="ACS27" s="15"/>
      <c r="ACT27" s="15"/>
      <c r="ACU27" s="15"/>
      <c r="ACV27" s="15"/>
      <c r="ACW27" s="15"/>
      <c r="ACX27" s="15"/>
      <c r="ACY27" s="15"/>
      <c r="ACZ27" s="15"/>
      <c r="ADA27" s="15"/>
      <c r="ADB27" s="15"/>
      <c r="ADC27" s="15"/>
      <c r="ADD27" s="15"/>
      <c r="ADE27" s="15"/>
      <c r="ADF27" s="15"/>
      <c r="ADG27" s="15"/>
      <c r="ADH27" s="15"/>
      <c r="ADI27" s="15"/>
      <c r="ADJ27" s="15"/>
      <c r="ADK27" s="15"/>
      <c r="ADL27" s="15"/>
      <c r="ADM27" s="15"/>
      <c r="ADN27" s="15"/>
      <c r="ADO27" s="15"/>
      <c r="ADP27" s="15"/>
      <c r="ADQ27" s="15"/>
      <c r="ADR27" s="15"/>
      <c r="ADS27" s="15"/>
      <c r="ADT27" s="15"/>
      <c r="ADU27" s="15"/>
      <c r="ADV27" s="15"/>
      <c r="ADW27" s="15"/>
      <c r="ADX27" s="15"/>
      <c r="ADY27" s="15"/>
      <c r="ADZ27" s="15"/>
      <c r="AEA27" s="15"/>
      <c r="AEB27" s="15"/>
      <c r="AEC27" s="15"/>
      <c r="AED27" s="15"/>
      <c r="AEE27" s="15"/>
      <c r="AEF27" s="15"/>
      <c r="AEG27" s="15"/>
      <c r="AEH27" s="15"/>
      <c r="AEI27" s="15"/>
      <c r="AEJ27" s="15"/>
      <c r="AEK27" s="15"/>
      <c r="AEL27" s="15"/>
      <c r="AEM27" s="15"/>
      <c r="AEN27" s="15"/>
      <c r="AEO27" s="15"/>
      <c r="AEP27" s="15"/>
      <c r="AEQ27" s="15"/>
      <c r="AER27" s="15"/>
      <c r="AES27" s="15"/>
      <c r="AET27" s="15"/>
      <c r="AEU27" s="15"/>
      <c r="AEV27" s="15"/>
      <c r="AEW27" s="15"/>
      <c r="AEX27" s="15"/>
      <c r="AEY27" s="15"/>
      <c r="AEZ27" s="15"/>
      <c r="AFA27" s="15"/>
      <c r="AFB27" s="15"/>
      <c r="AFC27" s="15"/>
      <c r="AFD27" s="15"/>
      <c r="AFE27" s="15"/>
      <c r="AFF27" s="15"/>
      <c r="AFG27" s="15"/>
      <c r="AFH27" s="15"/>
      <c r="AFI27" s="15"/>
      <c r="AFJ27" s="15"/>
      <c r="AFK27" s="15"/>
      <c r="AFL27" s="15"/>
      <c r="AFM27" s="15"/>
      <c r="AFN27" s="15"/>
      <c r="AFO27" s="15"/>
      <c r="AFP27" s="15"/>
      <c r="AFQ27" s="15"/>
      <c r="AFR27" s="15"/>
      <c r="AFS27" s="15"/>
      <c r="AFT27" s="15"/>
      <c r="AFU27" s="15"/>
      <c r="AFV27" s="15"/>
      <c r="AFW27" s="15"/>
      <c r="AFX27" s="15"/>
      <c r="AFY27" s="15"/>
      <c r="AFZ27" s="15"/>
      <c r="AGA27" s="15"/>
      <c r="AGB27" s="15"/>
      <c r="AGC27" s="15"/>
      <c r="AGD27" s="15"/>
      <c r="AGE27" s="15"/>
      <c r="AGF27" s="15"/>
      <c r="AGG27" s="15"/>
      <c r="AGH27" s="15"/>
      <c r="AGI27" s="15"/>
      <c r="AGJ27" s="15"/>
      <c r="AGK27" s="15"/>
      <c r="AGL27" s="15"/>
      <c r="AGM27" s="15"/>
      <c r="AGN27" s="15"/>
      <c r="AGO27" s="15"/>
      <c r="AGP27" s="15"/>
      <c r="AGQ27" s="15"/>
      <c r="AGR27" s="15"/>
      <c r="AGS27" s="15"/>
      <c r="AGT27" s="15"/>
      <c r="AGU27" s="15"/>
      <c r="AGV27" s="15"/>
      <c r="AGW27" s="15"/>
      <c r="AGX27" s="15"/>
      <c r="AGY27" s="15"/>
      <c r="AGZ27" s="15"/>
      <c r="AHA27" s="15"/>
      <c r="AHB27" s="15"/>
      <c r="AHC27" s="15"/>
      <c r="AHD27" s="15"/>
      <c r="AHE27" s="15"/>
      <c r="AHF27" s="15"/>
      <c r="AHG27" s="15"/>
      <c r="AHH27" s="15"/>
      <c r="AHI27" s="15"/>
      <c r="AHJ27" s="15"/>
      <c r="AHK27" s="15"/>
      <c r="AHL27" s="15"/>
      <c r="AHM27" s="15"/>
      <c r="AHN27" s="15"/>
      <c r="AHO27" s="15"/>
      <c r="AHP27" s="15"/>
      <c r="AHQ27" s="15"/>
      <c r="AHR27" s="15"/>
      <c r="AHS27" s="15"/>
      <c r="AHT27" s="15"/>
      <c r="AHU27" s="15"/>
      <c r="AHV27" s="15"/>
      <c r="AHW27" s="15"/>
      <c r="AHX27" s="15"/>
      <c r="AHY27" s="15"/>
      <c r="AHZ27" s="15"/>
      <c r="AIA27" s="15"/>
      <c r="AIB27" s="15"/>
      <c r="AIC27" s="15"/>
      <c r="AID27" s="15"/>
      <c r="AIE27" s="15"/>
      <c r="AIF27" s="15"/>
      <c r="AIG27" s="15"/>
      <c r="AIH27" s="15"/>
      <c r="AII27" s="15"/>
      <c r="AIJ27" s="15"/>
      <c r="AIK27" s="15"/>
      <c r="AIL27" s="15"/>
      <c r="AIM27" s="15"/>
      <c r="AIN27" s="15"/>
      <c r="AIO27" s="15"/>
      <c r="AIP27" s="15"/>
      <c r="AIQ27" s="15"/>
      <c r="AIR27" s="15"/>
      <c r="AIS27" s="15"/>
      <c r="AIT27" s="15"/>
      <c r="AIU27" s="15"/>
      <c r="AIV27" s="15"/>
      <c r="AIW27" s="15"/>
      <c r="AIX27" s="15"/>
      <c r="AIY27" s="15"/>
      <c r="AIZ27" s="15"/>
      <c r="AJA27" s="15"/>
      <c r="AJB27" s="15"/>
      <c r="AJC27" s="15"/>
      <c r="AJD27" s="15"/>
      <c r="AJE27" s="15"/>
      <c r="AJF27" s="15"/>
      <c r="AJG27" s="15"/>
      <c r="AJH27" s="15"/>
      <c r="AJI27" s="15"/>
      <c r="AJJ27" s="15"/>
      <c r="AJK27" s="15"/>
      <c r="AJL27" s="15"/>
      <c r="AJM27" s="15"/>
      <c r="AJN27" s="15"/>
      <c r="AJO27" s="15"/>
      <c r="AJP27" s="15"/>
      <c r="AJQ27" s="15"/>
      <c r="AJR27" s="15"/>
      <c r="AJS27" s="15"/>
      <c r="AJT27" s="15"/>
      <c r="AJU27" s="15"/>
      <c r="AJV27" s="15"/>
      <c r="AJW27" s="15"/>
      <c r="AJX27" s="15"/>
      <c r="AJY27" s="15"/>
      <c r="AJZ27" s="15"/>
      <c r="AKA27" s="15"/>
      <c r="AKB27" s="15"/>
    </row>
    <row r="28" spans="4:965" ht="20.25">
      <c r="D28" s="16" t="s">
        <v>35</v>
      </c>
      <c r="E28" s="16"/>
      <c r="F28" s="16"/>
      <c r="G28" s="16"/>
      <c r="H28" s="16"/>
      <c r="I28" s="16"/>
      <c r="J28" s="16"/>
      <c r="K28" s="16"/>
      <c r="L28" s="16"/>
      <c r="M28" s="16"/>
      <c r="N28" s="16"/>
      <c r="O28" s="16"/>
      <c r="P28" s="16"/>
      <c r="Q28" s="16"/>
      <c r="R28" s="16"/>
      <c r="S28" s="16"/>
      <c r="T28" s="16"/>
      <c r="U28" s="16"/>
      <c r="V28" s="16"/>
      <c r="W28" s="16"/>
      <c r="X28" s="16"/>
      <c r="Y28" s="16"/>
      <c r="Z28" s="16"/>
      <c r="AA28" s="16"/>
      <c r="AB28" s="16"/>
      <c r="AC28" s="16"/>
      <c r="AD28" s="16"/>
      <c r="AE28" s="16"/>
      <c r="AF28" s="16"/>
      <c r="AG28" s="16"/>
      <c r="AH28" s="16"/>
      <c r="AI28" s="16"/>
      <c r="AJ28" s="16"/>
      <c r="AK28" s="16"/>
      <c r="AL28" s="16"/>
      <c r="AM28" s="16"/>
      <c r="AN28" s="16"/>
      <c r="AO28" s="16"/>
      <c r="AP28" s="16"/>
      <c r="AQ28" s="16"/>
      <c r="AR28" s="16"/>
      <c r="AS28" s="16"/>
      <c r="AT28" s="16"/>
      <c r="AU28" s="16"/>
      <c r="AV28" s="16"/>
      <c r="AW28" s="16"/>
      <c r="AX28" s="16"/>
      <c r="AY28" s="16"/>
      <c r="AZ28" s="16"/>
      <c r="BA28" s="16"/>
      <c r="BB28" s="16"/>
      <c r="BC28" s="16"/>
      <c r="BD28" s="16"/>
      <c r="BE28" s="16"/>
      <c r="BF28" s="16"/>
      <c r="BG28" s="16"/>
      <c r="BH28" s="16"/>
      <c r="BI28" s="16"/>
      <c r="BJ28" s="16"/>
      <c r="BK28" s="16"/>
      <c r="BL28" s="16"/>
      <c r="BM28" s="16"/>
      <c r="BN28" s="16"/>
      <c r="BO28" s="16"/>
      <c r="BP28" s="16"/>
      <c r="BQ28" s="16"/>
      <c r="BR28" s="16"/>
      <c r="BS28" s="16"/>
      <c r="BT28" s="16"/>
      <c r="BU28" s="16"/>
      <c r="BV28" s="16"/>
      <c r="BW28" s="16"/>
      <c r="BX28" s="16"/>
      <c r="BY28" s="16"/>
      <c r="BZ28" s="16"/>
      <c r="CA28" s="16"/>
      <c r="CB28" s="16"/>
      <c r="CC28" s="16"/>
      <c r="CD28" s="16"/>
      <c r="CE28" s="16"/>
      <c r="CF28" s="16"/>
      <c r="CG28" s="16"/>
      <c r="CH28" s="16"/>
      <c r="CI28" s="16"/>
      <c r="CJ28" s="16"/>
      <c r="CK28" s="16"/>
      <c r="CL28" s="16"/>
      <c r="CM28" s="16"/>
      <c r="CN28" s="16"/>
      <c r="CO28" s="16"/>
      <c r="CP28" s="16"/>
      <c r="CQ28" s="16"/>
      <c r="CR28" s="16"/>
      <c r="CS28" s="16"/>
      <c r="CT28" s="16"/>
      <c r="CU28" s="16"/>
      <c r="CV28" s="16"/>
      <c r="CW28" s="16"/>
      <c r="CX28" s="16"/>
      <c r="CY28" s="16"/>
      <c r="CZ28" s="16"/>
      <c r="DA28" s="16"/>
      <c r="DB28" s="16"/>
      <c r="DC28" s="16"/>
      <c r="DD28" s="16"/>
      <c r="DE28" s="16"/>
      <c r="DF28" s="16"/>
      <c r="DG28" s="16"/>
      <c r="DH28" s="16"/>
      <c r="DI28" s="16"/>
      <c r="DJ28" s="16"/>
      <c r="DK28" s="16"/>
      <c r="DL28" s="16"/>
      <c r="DM28" s="16"/>
      <c r="DN28" s="16"/>
      <c r="DO28" s="16"/>
      <c r="DP28" s="16"/>
      <c r="DQ28" s="16"/>
      <c r="DR28" s="16"/>
      <c r="DS28" s="16"/>
      <c r="DT28" s="16"/>
      <c r="DU28" s="16"/>
      <c r="DV28" s="16"/>
      <c r="DW28" s="16"/>
      <c r="DX28" s="16"/>
      <c r="DY28" s="16"/>
      <c r="DZ28" s="16"/>
      <c r="EA28" s="16"/>
      <c r="EB28" s="16"/>
      <c r="EC28" s="16"/>
      <c r="ED28" s="16"/>
      <c r="EE28" s="16"/>
      <c r="EF28" s="16"/>
      <c r="EG28" s="16"/>
      <c r="EH28" s="16"/>
      <c r="EI28" s="16"/>
      <c r="EJ28" s="16"/>
      <c r="EK28" s="16"/>
      <c r="EL28" s="16"/>
      <c r="EM28" s="16"/>
      <c r="EN28" s="16"/>
      <c r="EO28" s="16"/>
      <c r="EP28" s="16"/>
      <c r="EQ28" s="16"/>
      <c r="ER28" s="16"/>
      <c r="ES28" s="16"/>
      <c r="ET28" s="16"/>
      <c r="EU28" s="16"/>
      <c r="EV28" s="16"/>
      <c r="EW28" s="16"/>
      <c r="EX28" s="16"/>
      <c r="EY28" s="16"/>
      <c r="EZ28" s="16"/>
      <c r="FA28" s="16"/>
      <c r="FB28" s="16"/>
      <c r="FC28" s="16"/>
      <c r="FD28" s="16"/>
      <c r="FE28" s="16"/>
      <c r="FF28" s="16"/>
      <c r="FG28" s="16"/>
      <c r="FH28" s="16"/>
      <c r="FI28" s="16"/>
      <c r="FJ28" s="16"/>
      <c r="FK28" s="16"/>
      <c r="FL28" s="16"/>
      <c r="FM28" s="16"/>
      <c r="FN28" s="16"/>
      <c r="FO28" s="16"/>
      <c r="FP28" s="16"/>
      <c r="FQ28" s="16"/>
      <c r="FR28" s="16"/>
      <c r="FS28" s="16"/>
      <c r="FT28" s="16"/>
      <c r="FU28" s="16"/>
      <c r="FV28" s="16"/>
      <c r="FW28" s="16"/>
      <c r="FX28" s="16"/>
      <c r="FY28" s="16"/>
      <c r="FZ28" s="16"/>
      <c r="GA28" s="16"/>
      <c r="GB28" s="16"/>
      <c r="GC28" s="16"/>
      <c r="GD28" s="16"/>
      <c r="GE28" s="16"/>
      <c r="GF28" s="16"/>
      <c r="GG28" s="16"/>
      <c r="GH28" s="16"/>
      <c r="GI28" s="16"/>
      <c r="GJ28" s="16"/>
      <c r="GK28" s="16"/>
      <c r="GL28" s="16"/>
      <c r="GM28" s="16"/>
      <c r="GN28" s="16"/>
      <c r="GO28" s="16"/>
      <c r="GP28" s="16"/>
      <c r="GQ28" s="16"/>
      <c r="GR28" s="16"/>
      <c r="GS28" s="16"/>
      <c r="GT28" s="16"/>
      <c r="GU28" s="16"/>
      <c r="GV28" s="16"/>
      <c r="GW28" s="16"/>
      <c r="GX28" s="16"/>
      <c r="GY28" s="16"/>
      <c r="GZ28" s="16"/>
      <c r="HA28" s="16"/>
      <c r="HB28" s="16"/>
      <c r="HC28" s="16"/>
      <c r="HD28" s="16"/>
      <c r="HE28" s="16"/>
      <c r="HF28" s="16"/>
      <c r="HG28" s="16"/>
      <c r="HH28" s="16"/>
      <c r="HI28" s="16"/>
      <c r="HJ28" s="16"/>
      <c r="HK28" s="16"/>
      <c r="HL28" s="16"/>
      <c r="HM28" s="16"/>
      <c r="HN28" s="16"/>
      <c r="HO28" s="16"/>
      <c r="HP28" s="16"/>
      <c r="HQ28" s="16"/>
      <c r="HR28" s="16"/>
      <c r="HS28" s="16"/>
      <c r="HT28" s="16"/>
      <c r="HU28" s="16"/>
      <c r="HV28" s="16"/>
      <c r="HW28" s="16"/>
      <c r="HX28" s="16"/>
      <c r="HY28" s="16"/>
      <c r="HZ28" s="16"/>
      <c r="IA28" s="16"/>
      <c r="IB28" s="16"/>
      <c r="IC28" s="16"/>
      <c r="ID28" s="16"/>
      <c r="IE28" s="16"/>
      <c r="IF28" s="16"/>
      <c r="IG28" s="16"/>
      <c r="IH28" s="16"/>
      <c r="II28" s="16"/>
      <c r="IJ28" s="16"/>
      <c r="IK28" s="16"/>
      <c r="IL28" s="16"/>
      <c r="IM28" s="16"/>
      <c r="IN28" s="16"/>
      <c r="IO28" s="16"/>
      <c r="IP28" s="16"/>
      <c r="IQ28" s="16"/>
      <c r="IR28" s="16"/>
      <c r="IS28" s="16"/>
      <c r="IT28" s="16"/>
      <c r="IU28" s="16"/>
      <c r="IV28" s="16"/>
      <c r="IW28" s="16"/>
      <c r="IX28" s="16"/>
      <c r="IY28" s="16"/>
      <c r="IZ28" s="16"/>
      <c r="JA28" s="16"/>
      <c r="JB28" s="16"/>
      <c r="JC28" s="16"/>
      <c r="JD28" s="16"/>
      <c r="JE28" s="16"/>
      <c r="JF28" s="16"/>
      <c r="JG28" s="16"/>
      <c r="JH28" s="16"/>
      <c r="JI28" s="16"/>
      <c r="JJ28" s="16"/>
      <c r="JK28" s="16"/>
      <c r="JL28" s="16"/>
      <c r="JM28" s="16"/>
      <c r="JN28" s="16"/>
      <c r="JO28" s="16"/>
      <c r="JP28" s="16"/>
      <c r="JQ28" s="16"/>
      <c r="JR28" s="16"/>
      <c r="JS28" s="16"/>
      <c r="JT28" s="16"/>
      <c r="JU28" s="16"/>
      <c r="JV28" s="16"/>
      <c r="JW28" s="16"/>
      <c r="JX28" s="16"/>
      <c r="JY28" s="16"/>
      <c r="JZ28" s="16"/>
      <c r="KA28" s="16"/>
      <c r="KB28" s="16"/>
      <c r="KC28" s="16"/>
      <c r="KD28" s="16"/>
      <c r="KE28" s="16"/>
      <c r="KF28" s="16"/>
      <c r="KG28" s="16"/>
      <c r="KH28" s="16"/>
      <c r="KI28" s="16"/>
      <c r="KJ28" s="16"/>
      <c r="KK28" s="16"/>
      <c r="KL28" s="16"/>
      <c r="KM28" s="16"/>
      <c r="KN28" s="16"/>
      <c r="KO28" s="16"/>
      <c r="KP28" s="16"/>
      <c r="KQ28" s="16"/>
      <c r="KR28" s="16"/>
      <c r="KS28" s="16"/>
      <c r="KT28" s="16"/>
      <c r="KU28" s="16"/>
      <c r="KV28" s="16"/>
      <c r="KW28" s="16"/>
      <c r="KX28" s="16"/>
      <c r="KY28" s="16"/>
      <c r="KZ28" s="16"/>
      <c r="LA28" s="16"/>
      <c r="LB28" s="16"/>
      <c r="LC28" s="16"/>
    </row>
    <row r="29" spans="4:965">
      <c r="D29" t="s">
        <v>161</v>
      </c>
      <c r="E29" s="15"/>
    </row>
    <row r="30" spans="4:965">
      <c r="D30" t="s">
        <v>162</v>
      </c>
      <c r="E30" s="15"/>
      <c r="F30" s="15"/>
      <c r="G30" s="15"/>
    </row>
    <row r="31" spans="4:965">
      <c r="D31" t="s">
        <v>163</v>
      </c>
      <c r="E31" s="15"/>
    </row>
    <row r="32" spans="4:965">
      <c r="D32" t="s">
        <v>164</v>
      </c>
      <c r="E32" s="15"/>
    </row>
    <row r="33" spans="4:5">
      <c r="D33" t="s">
        <v>165</v>
      </c>
      <c r="E33" s="15"/>
    </row>
    <row r="34" spans="4:5">
      <c r="D34" t="s">
        <v>166</v>
      </c>
      <c r="E34" s="15"/>
    </row>
    <row r="35" spans="4:5">
      <c r="D35" t="s">
        <v>166</v>
      </c>
      <c r="E35" s="15"/>
    </row>
    <row r="36" spans="4:5">
      <c r="D36" t="s">
        <v>168</v>
      </c>
      <c r="E36" s="15"/>
    </row>
    <row r="37" spans="4:5">
      <c r="D37" t="s">
        <v>167</v>
      </c>
      <c r="E37" s="15"/>
    </row>
    <row r="38" spans="4:5">
      <c r="D38" t="s">
        <v>186</v>
      </c>
      <c r="E38" s="15"/>
    </row>
    <row r="39" spans="4:5">
      <c r="D39" t="s">
        <v>169</v>
      </c>
      <c r="E39" s="15"/>
    </row>
    <row r="40" spans="4:5">
      <c r="D40" t="s">
        <v>170</v>
      </c>
      <c r="E40" s="15"/>
    </row>
  </sheetData>
  <mergeCells count="246">
    <mergeCell ref="E22:G22"/>
    <mergeCell ref="E23:G23"/>
    <mergeCell ref="E24:G24"/>
    <mergeCell ref="E2:H2"/>
    <mergeCell ref="D4:D5"/>
    <mergeCell ref="E4:H4"/>
    <mergeCell ref="CK4:CN4"/>
    <mergeCell ref="CO4:CR4"/>
    <mergeCell ref="I4:L4"/>
    <mergeCell ref="M4:P4"/>
    <mergeCell ref="Q4:T4"/>
    <mergeCell ref="U4:X4"/>
    <mergeCell ref="Y4:AB4"/>
    <mergeCell ref="AC4:AF4"/>
    <mergeCell ref="AG4:AJ4"/>
    <mergeCell ref="AK4:AN4"/>
    <mergeCell ref="DA4:DD4"/>
    <mergeCell ref="DE4:DH4"/>
    <mergeCell ref="DI4:DL4"/>
    <mergeCell ref="DM4:DP4"/>
    <mergeCell ref="DQ4:DT4"/>
    <mergeCell ref="DU4:DX4"/>
    <mergeCell ref="DY4:EB4"/>
    <mergeCell ref="EC4:EF4"/>
    <mergeCell ref="E21:G21"/>
    <mergeCell ref="CS4:CV4"/>
    <mergeCell ref="CW4:CZ4"/>
    <mergeCell ref="CC4:CF4"/>
    <mergeCell ref="CG4:CJ4"/>
    <mergeCell ref="AO4:AR4"/>
    <mergeCell ref="AS4:AV4"/>
    <mergeCell ref="AW4:AZ4"/>
    <mergeCell ref="BA4:BD4"/>
    <mergeCell ref="BE4:BH4"/>
    <mergeCell ref="BI4:BL4"/>
    <mergeCell ref="BM4:BP4"/>
    <mergeCell ref="BQ4:BT4"/>
    <mergeCell ref="BU4:BX4"/>
    <mergeCell ref="BY4:CB4"/>
    <mergeCell ref="GC4:GF4"/>
    <mergeCell ref="GG4:GJ4"/>
    <mergeCell ref="GK4:GN4"/>
    <mergeCell ref="GO4:GR4"/>
    <mergeCell ref="FU4:FX4"/>
    <mergeCell ref="FY4:GB4"/>
    <mergeCell ref="EG4:EJ4"/>
    <mergeCell ref="EK4:EN4"/>
    <mergeCell ref="EO4:ER4"/>
    <mergeCell ref="ES4:EV4"/>
    <mergeCell ref="EW4:EZ4"/>
    <mergeCell ref="FA4:FD4"/>
    <mergeCell ref="FE4:FH4"/>
    <mergeCell ref="FI4:FL4"/>
    <mergeCell ref="FM4:FP4"/>
    <mergeCell ref="FQ4:FT4"/>
    <mergeCell ref="HU4:HX4"/>
    <mergeCell ref="HY4:IB4"/>
    <mergeCell ref="IC4:IF4"/>
    <mergeCell ref="IG4:IJ4"/>
    <mergeCell ref="IK4:IN4"/>
    <mergeCell ref="GS4:GV4"/>
    <mergeCell ref="GW4:GZ4"/>
    <mergeCell ref="HA4:HD4"/>
    <mergeCell ref="HE4:HH4"/>
    <mergeCell ref="HI4:HL4"/>
    <mergeCell ref="HM4:HP4"/>
    <mergeCell ref="HQ4:HT4"/>
    <mergeCell ref="JM4:JP4"/>
    <mergeCell ref="JQ4:JT4"/>
    <mergeCell ref="JU4:JX4"/>
    <mergeCell ref="JY4:KB4"/>
    <mergeCell ref="KC4:KF4"/>
    <mergeCell ref="KG4:KJ4"/>
    <mergeCell ref="IO4:IR4"/>
    <mergeCell ref="IS4:IV4"/>
    <mergeCell ref="IW4:IZ4"/>
    <mergeCell ref="JA4:JD4"/>
    <mergeCell ref="JE4:JH4"/>
    <mergeCell ref="JI4:JL4"/>
    <mergeCell ref="LI4:LL4"/>
    <mergeCell ref="LM4:LP4"/>
    <mergeCell ref="LQ4:LT4"/>
    <mergeCell ref="LU4:LX4"/>
    <mergeCell ref="LY4:MB4"/>
    <mergeCell ref="MC4:MF4"/>
    <mergeCell ref="KK4:KN4"/>
    <mergeCell ref="KO4:KR4"/>
    <mergeCell ref="KS4:KV4"/>
    <mergeCell ref="KW4:KZ4"/>
    <mergeCell ref="LA4:LD4"/>
    <mergeCell ref="LE4:LH4"/>
    <mergeCell ref="NE4:NH4"/>
    <mergeCell ref="NI4:NL4"/>
    <mergeCell ref="NM4:NP4"/>
    <mergeCell ref="NQ4:NT4"/>
    <mergeCell ref="NU4:NX4"/>
    <mergeCell ref="NY4:OB4"/>
    <mergeCell ref="MG4:MJ4"/>
    <mergeCell ref="MK4:MN4"/>
    <mergeCell ref="MO4:MR4"/>
    <mergeCell ref="MS4:MV4"/>
    <mergeCell ref="MW4:MZ4"/>
    <mergeCell ref="NA4:ND4"/>
    <mergeCell ref="PA4:PD4"/>
    <mergeCell ref="PE4:PH4"/>
    <mergeCell ref="PI4:PL4"/>
    <mergeCell ref="PM4:PP4"/>
    <mergeCell ref="PQ4:PT4"/>
    <mergeCell ref="PU4:PX4"/>
    <mergeCell ref="OC4:OF4"/>
    <mergeCell ref="OG4:OJ4"/>
    <mergeCell ref="OK4:ON4"/>
    <mergeCell ref="OO4:OR4"/>
    <mergeCell ref="OS4:OV4"/>
    <mergeCell ref="OW4:OZ4"/>
    <mergeCell ref="QW4:QZ4"/>
    <mergeCell ref="RA4:RD4"/>
    <mergeCell ref="RE4:RH4"/>
    <mergeCell ref="RI4:RL4"/>
    <mergeCell ref="RM4:RP4"/>
    <mergeCell ref="RQ4:RT4"/>
    <mergeCell ref="PY4:QB4"/>
    <mergeCell ref="QC4:QF4"/>
    <mergeCell ref="QG4:QJ4"/>
    <mergeCell ref="QK4:QN4"/>
    <mergeCell ref="QO4:QR4"/>
    <mergeCell ref="QS4:QV4"/>
    <mergeCell ref="SS4:SV4"/>
    <mergeCell ref="SW4:SZ4"/>
    <mergeCell ref="TA4:TD4"/>
    <mergeCell ref="TE4:TH4"/>
    <mergeCell ref="TI4:TL4"/>
    <mergeCell ref="TM4:TP4"/>
    <mergeCell ref="RU4:RX4"/>
    <mergeCell ref="RY4:SB4"/>
    <mergeCell ref="SC4:SF4"/>
    <mergeCell ref="SG4:SJ4"/>
    <mergeCell ref="SK4:SN4"/>
    <mergeCell ref="SO4:SR4"/>
    <mergeCell ref="UO4:UR4"/>
    <mergeCell ref="US4:UV4"/>
    <mergeCell ref="UW4:UZ4"/>
    <mergeCell ref="VA4:VD4"/>
    <mergeCell ref="VE4:VH4"/>
    <mergeCell ref="VI4:VL4"/>
    <mergeCell ref="TQ4:TT4"/>
    <mergeCell ref="TU4:TX4"/>
    <mergeCell ref="TY4:UB4"/>
    <mergeCell ref="UC4:UF4"/>
    <mergeCell ref="UG4:UJ4"/>
    <mergeCell ref="UK4:UN4"/>
    <mergeCell ref="WK4:WN4"/>
    <mergeCell ref="WO4:WR4"/>
    <mergeCell ref="WS4:WV4"/>
    <mergeCell ref="WW4:WZ4"/>
    <mergeCell ref="XA4:XD4"/>
    <mergeCell ref="XE4:XH4"/>
    <mergeCell ref="VM4:VP4"/>
    <mergeCell ref="VQ4:VT4"/>
    <mergeCell ref="VU4:VX4"/>
    <mergeCell ref="VY4:WB4"/>
    <mergeCell ref="WC4:WF4"/>
    <mergeCell ref="WG4:WJ4"/>
    <mergeCell ref="YG4:YJ4"/>
    <mergeCell ref="YK4:YN4"/>
    <mergeCell ref="YO4:YR4"/>
    <mergeCell ref="YS4:YV4"/>
    <mergeCell ref="YW4:YZ4"/>
    <mergeCell ref="ZA4:ZD4"/>
    <mergeCell ref="XI4:XL4"/>
    <mergeCell ref="XM4:XP4"/>
    <mergeCell ref="XQ4:XT4"/>
    <mergeCell ref="XU4:XX4"/>
    <mergeCell ref="XY4:YB4"/>
    <mergeCell ref="YC4:YF4"/>
    <mergeCell ref="AAC4:AAF4"/>
    <mergeCell ref="AAG4:AAJ4"/>
    <mergeCell ref="AAK4:AAN4"/>
    <mergeCell ref="AAO4:AAR4"/>
    <mergeCell ref="AAS4:AAV4"/>
    <mergeCell ref="AAW4:AAZ4"/>
    <mergeCell ref="ZE4:ZH4"/>
    <mergeCell ref="ZI4:ZL4"/>
    <mergeCell ref="ZM4:ZP4"/>
    <mergeCell ref="ZQ4:ZT4"/>
    <mergeCell ref="ZU4:ZX4"/>
    <mergeCell ref="ZY4:AAB4"/>
    <mergeCell ref="ABY4:ACB4"/>
    <mergeCell ref="ACC4:ACF4"/>
    <mergeCell ref="ACG4:ACJ4"/>
    <mergeCell ref="ACK4:ACN4"/>
    <mergeCell ref="ACO4:ACR4"/>
    <mergeCell ref="ACS4:ACV4"/>
    <mergeCell ref="ABA4:ABD4"/>
    <mergeCell ref="ABE4:ABH4"/>
    <mergeCell ref="ABI4:ABL4"/>
    <mergeCell ref="ABM4:ABP4"/>
    <mergeCell ref="ABQ4:ABT4"/>
    <mergeCell ref="ABU4:ABX4"/>
    <mergeCell ref="ADU4:ADX4"/>
    <mergeCell ref="ADY4:AEB4"/>
    <mergeCell ref="AEC4:AEF4"/>
    <mergeCell ref="AEG4:AEJ4"/>
    <mergeCell ref="AEK4:AEN4"/>
    <mergeCell ref="AEO4:AER4"/>
    <mergeCell ref="ACW4:ACZ4"/>
    <mergeCell ref="ADA4:ADD4"/>
    <mergeCell ref="ADE4:ADH4"/>
    <mergeCell ref="ADI4:ADL4"/>
    <mergeCell ref="ADM4:ADP4"/>
    <mergeCell ref="ADQ4:ADT4"/>
    <mergeCell ref="AFQ4:AFT4"/>
    <mergeCell ref="AFU4:AFX4"/>
    <mergeCell ref="AFY4:AGB4"/>
    <mergeCell ref="AGC4:AGF4"/>
    <mergeCell ref="AGG4:AGJ4"/>
    <mergeCell ref="AGK4:AGN4"/>
    <mergeCell ref="AES4:AEV4"/>
    <mergeCell ref="AEW4:AEZ4"/>
    <mergeCell ref="AFA4:AFD4"/>
    <mergeCell ref="AFE4:AFH4"/>
    <mergeCell ref="AFI4:AFL4"/>
    <mergeCell ref="AFM4:AFP4"/>
    <mergeCell ref="AJI4:AJL4"/>
    <mergeCell ref="AJM4:AJP4"/>
    <mergeCell ref="AJQ4:AJT4"/>
    <mergeCell ref="AJU4:AJX4"/>
    <mergeCell ref="AJY4:AKB4"/>
    <mergeCell ref="AIK4:AIN4"/>
    <mergeCell ref="AIO4:AIR4"/>
    <mergeCell ref="AIS4:AIV4"/>
    <mergeCell ref="AIW4:AIZ4"/>
    <mergeCell ref="AJA4:AJD4"/>
    <mergeCell ref="AJE4:AJH4"/>
    <mergeCell ref="AHM4:AHP4"/>
    <mergeCell ref="AHQ4:AHT4"/>
    <mergeCell ref="AHU4:AHX4"/>
    <mergeCell ref="AHY4:AIB4"/>
    <mergeCell ref="AIC4:AIF4"/>
    <mergeCell ref="AIG4:AIJ4"/>
    <mergeCell ref="AGO4:AGR4"/>
    <mergeCell ref="AGS4:AGV4"/>
    <mergeCell ref="AGW4:AGZ4"/>
    <mergeCell ref="AHA4:AHD4"/>
    <mergeCell ref="AHE4:AHH4"/>
    <mergeCell ref="AHI4:AHL4"/>
  </mergeCells>
  <pageMargins left="0.7" right="0.7" top="0.75" bottom="0.75" header="0.3" footer="0.3"/>
  <pageSetup paperSize="9" orientation="portrait"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AU132"/>
  <sheetViews>
    <sheetView showGridLines="0" showZeros="0" topLeftCell="A22" zoomScaleNormal="100" workbookViewId="0">
      <selection activeCell="F28" sqref="F28"/>
    </sheetView>
  </sheetViews>
  <sheetFormatPr baseColWidth="10" defaultColWidth="9" defaultRowHeight="14.25"/>
  <cols>
    <col min="1" max="1" width="12.875" customWidth="1"/>
    <col min="2" max="2" width="23.25" customWidth="1"/>
    <col min="3" max="3" width="11.125" bestFit="1" customWidth="1"/>
    <col min="4" max="4" width="9.625" bestFit="1" customWidth="1"/>
    <col min="5" max="8" width="6.25" bestFit="1" customWidth="1"/>
    <col min="9" max="10" width="7.5" customWidth="1"/>
    <col min="11" max="54" width="6.25" bestFit="1" customWidth="1"/>
    <col min="55" max="242" width="6.25" customWidth="1"/>
    <col min="720" max="720" width="12.375" customWidth="1"/>
  </cols>
  <sheetData>
    <row r="1" spans="1:242" ht="15.75">
      <c r="A1" s="7"/>
      <c r="B1" s="91" t="s">
        <v>172</v>
      </c>
      <c r="C1" s="7"/>
      <c r="D1" s="7"/>
      <c r="E1" s="7"/>
      <c r="F1" s="7"/>
      <c r="G1" s="7"/>
      <c r="H1" s="7"/>
      <c r="I1" s="7"/>
      <c r="J1" s="7"/>
      <c r="K1" s="7"/>
      <c r="L1" s="7"/>
      <c r="M1" s="7"/>
      <c r="N1" s="7"/>
      <c r="O1" s="7"/>
      <c r="P1" s="7"/>
      <c r="Q1" s="7"/>
      <c r="R1" s="7"/>
      <c r="S1" s="7"/>
      <c r="T1" s="7"/>
      <c r="U1" s="7"/>
      <c r="V1" s="7"/>
      <c r="W1" s="7"/>
      <c r="X1" s="7"/>
      <c r="Y1" s="7"/>
      <c r="Z1" s="7"/>
      <c r="AA1" s="7"/>
      <c r="AB1" s="7"/>
      <c r="AC1" s="7"/>
      <c r="AD1" s="7"/>
      <c r="AE1" s="7"/>
      <c r="AF1" s="7"/>
      <c r="AG1" s="7"/>
      <c r="AH1" s="7"/>
      <c r="AI1" s="7"/>
      <c r="AJ1" s="7"/>
      <c r="AK1" s="7"/>
      <c r="AL1" s="7"/>
      <c r="AM1" s="7"/>
      <c r="AN1" s="7"/>
      <c r="AO1" s="7"/>
      <c r="AP1" s="7"/>
      <c r="AQ1" s="7"/>
      <c r="AR1" s="7"/>
      <c r="AS1" s="7"/>
      <c r="AT1" s="7"/>
      <c r="AU1" s="7"/>
      <c r="AV1" s="7"/>
      <c r="AW1" s="7"/>
      <c r="AX1" s="7"/>
      <c r="AY1" s="7"/>
      <c r="AZ1" s="7"/>
      <c r="BA1" s="7"/>
      <c r="BB1" s="7"/>
      <c r="BC1" s="7"/>
      <c r="BD1" s="7"/>
      <c r="BE1" s="7"/>
      <c r="BF1" s="7"/>
      <c r="BG1" s="7"/>
      <c r="BH1" s="7"/>
      <c r="BI1" s="7"/>
      <c r="BJ1" s="7"/>
      <c r="BK1" s="7"/>
      <c r="BL1" s="7"/>
      <c r="BM1" s="7"/>
      <c r="BN1" s="7"/>
      <c r="BO1" s="7"/>
      <c r="BP1" s="7"/>
      <c r="BQ1" s="7"/>
      <c r="BR1" s="7"/>
      <c r="BS1" s="7"/>
      <c r="BT1" s="7"/>
      <c r="BU1" s="7"/>
      <c r="BV1" s="7"/>
      <c r="BW1" s="7"/>
      <c r="BX1" s="7"/>
      <c r="BY1" s="7"/>
      <c r="BZ1" s="7"/>
      <c r="CA1" s="7"/>
      <c r="CB1" s="7"/>
      <c r="CC1" s="7"/>
      <c r="CD1" s="7"/>
      <c r="CE1" s="7"/>
      <c r="CF1" s="7"/>
      <c r="CG1" s="7"/>
      <c r="CH1" s="7"/>
      <c r="CI1" s="7"/>
      <c r="CJ1" s="7"/>
      <c r="CK1" s="7"/>
      <c r="CL1" s="7"/>
      <c r="CM1" s="7"/>
      <c r="CN1" s="7"/>
      <c r="CO1" s="7"/>
      <c r="CP1" s="7"/>
      <c r="CQ1" s="7"/>
      <c r="CR1" s="7"/>
      <c r="CS1" s="7"/>
      <c r="CT1" s="7"/>
      <c r="CU1" s="7"/>
      <c r="CV1" s="7"/>
      <c r="CW1" s="7"/>
      <c r="CX1" s="7"/>
      <c r="CY1" s="7"/>
      <c r="CZ1" s="7"/>
      <c r="DA1" s="7"/>
      <c r="DB1" s="7"/>
      <c r="DC1" s="7"/>
      <c r="DD1" s="7"/>
      <c r="DE1" s="7"/>
      <c r="DF1" s="7"/>
      <c r="DG1" s="7"/>
      <c r="DH1" s="7"/>
      <c r="DI1" s="7"/>
      <c r="DJ1" s="7"/>
      <c r="DK1" s="7"/>
      <c r="DL1" s="7"/>
      <c r="DM1" s="7"/>
      <c r="DN1" s="7"/>
      <c r="DO1" s="7"/>
      <c r="DP1" s="7"/>
      <c r="DQ1" s="7"/>
      <c r="DR1" s="7"/>
      <c r="DS1" s="7"/>
      <c r="DT1" s="7"/>
      <c r="DU1" s="7"/>
      <c r="DV1" s="7"/>
      <c r="DW1" s="7"/>
      <c r="DX1" s="7"/>
      <c r="DY1" s="7"/>
      <c r="DZ1" s="7"/>
      <c r="EA1" s="7"/>
      <c r="EB1" s="7"/>
      <c r="EC1" s="7"/>
      <c r="ED1" s="7"/>
      <c r="EE1" s="7"/>
      <c r="EF1" s="7"/>
      <c r="EG1" s="7"/>
      <c r="EH1" s="7"/>
      <c r="EI1" s="7"/>
      <c r="EJ1" s="7"/>
      <c r="EK1" s="7"/>
      <c r="EL1" s="7"/>
      <c r="EM1" s="7"/>
      <c r="EN1" s="7"/>
      <c r="EO1" s="7"/>
      <c r="EP1" s="7"/>
      <c r="EQ1" s="7"/>
      <c r="ER1" s="7"/>
      <c r="ES1" s="7"/>
      <c r="ET1" s="7"/>
      <c r="EU1" s="7"/>
      <c r="EV1" s="7"/>
      <c r="EW1" s="7"/>
      <c r="EX1" s="7"/>
      <c r="EY1" s="7"/>
      <c r="EZ1" s="7"/>
      <c r="FA1" s="7"/>
      <c r="FB1" s="7"/>
      <c r="FC1" s="7"/>
      <c r="FD1" s="7"/>
      <c r="FE1" s="7"/>
      <c r="FF1" s="7"/>
      <c r="FG1" s="7"/>
      <c r="FH1" s="7"/>
      <c r="FI1" s="7"/>
      <c r="FJ1" s="7"/>
      <c r="FK1" s="7"/>
      <c r="FL1" s="7"/>
      <c r="FM1" s="7"/>
      <c r="FN1" s="7"/>
      <c r="FO1" s="7"/>
      <c r="FP1" s="7"/>
      <c r="FQ1" s="7"/>
      <c r="FR1" s="7"/>
      <c r="FS1" s="7"/>
      <c r="FT1" s="7"/>
      <c r="FU1" s="7"/>
      <c r="FV1" s="7"/>
      <c r="FW1" s="7"/>
      <c r="FX1" s="7"/>
      <c r="FY1" s="7"/>
      <c r="FZ1" s="7"/>
      <c r="GA1" s="7"/>
      <c r="GB1" s="7"/>
      <c r="GC1" s="7"/>
      <c r="GD1" s="7"/>
      <c r="GE1" s="7"/>
      <c r="GF1" s="7"/>
      <c r="GG1" s="7"/>
      <c r="GH1" s="7"/>
      <c r="GI1" s="7"/>
      <c r="GJ1" s="7"/>
      <c r="GK1" s="7"/>
      <c r="GL1" s="7"/>
      <c r="GM1" s="7"/>
      <c r="GN1" s="7"/>
      <c r="GO1" s="7"/>
      <c r="GP1" s="7"/>
      <c r="GQ1" s="7"/>
      <c r="GR1" s="7"/>
      <c r="GS1" s="7"/>
      <c r="GT1" s="7"/>
      <c r="GU1" s="7"/>
      <c r="GV1" s="7"/>
      <c r="GW1" s="7"/>
      <c r="GX1" s="7"/>
      <c r="GY1" s="7"/>
      <c r="GZ1" s="7"/>
      <c r="HA1" s="7"/>
      <c r="HB1" s="7"/>
      <c r="HC1" s="7"/>
      <c r="HD1" s="7"/>
      <c r="HE1" s="7"/>
      <c r="HF1" s="7"/>
      <c r="HG1" s="7"/>
      <c r="HH1" s="7"/>
      <c r="HI1" s="7"/>
      <c r="HJ1" s="7"/>
      <c r="HK1" s="7"/>
      <c r="HL1" s="7"/>
      <c r="HM1" s="7"/>
      <c r="HN1" s="7"/>
      <c r="HO1" s="7"/>
      <c r="HP1" s="7"/>
      <c r="HQ1" s="7"/>
      <c r="HR1" s="7"/>
      <c r="HS1" s="7"/>
      <c r="HT1" s="7"/>
      <c r="HU1" s="7"/>
      <c r="HV1" s="7"/>
      <c r="HW1" s="7"/>
      <c r="HX1" s="7"/>
      <c r="HY1" s="7"/>
      <c r="HZ1" s="7"/>
      <c r="IA1" s="7"/>
      <c r="IB1" s="7"/>
      <c r="IC1" s="7"/>
      <c r="ID1" s="7"/>
      <c r="IE1" s="7"/>
      <c r="IF1" s="7"/>
      <c r="IG1" s="7"/>
      <c r="IH1" s="7"/>
    </row>
    <row r="3" spans="1:242">
      <c r="C3" s="93">
        <f>C17</f>
        <v>43496</v>
      </c>
      <c r="D3" s="93">
        <f t="shared" ref="D3:BO3" si="0">D17</f>
        <v>43524</v>
      </c>
      <c r="E3" s="93">
        <f t="shared" si="0"/>
        <v>43555</v>
      </c>
      <c r="F3" s="93">
        <f t="shared" si="0"/>
        <v>43585</v>
      </c>
      <c r="G3" s="93">
        <f t="shared" si="0"/>
        <v>43616</v>
      </c>
      <c r="H3" s="93">
        <f t="shared" si="0"/>
        <v>43646</v>
      </c>
      <c r="I3" s="93">
        <f t="shared" si="0"/>
        <v>43677</v>
      </c>
      <c r="J3" s="93">
        <f t="shared" si="0"/>
        <v>43708</v>
      </c>
      <c r="K3" s="93">
        <f t="shared" si="0"/>
        <v>43738</v>
      </c>
      <c r="L3" s="93">
        <f t="shared" si="0"/>
        <v>43769</v>
      </c>
      <c r="M3" s="93">
        <f t="shared" si="0"/>
        <v>43799</v>
      </c>
      <c r="N3" s="93">
        <f t="shared" si="0"/>
        <v>43830</v>
      </c>
      <c r="O3" s="93">
        <f t="shared" si="0"/>
        <v>43861</v>
      </c>
      <c r="P3" s="93">
        <f t="shared" si="0"/>
        <v>43890</v>
      </c>
      <c r="Q3" s="93">
        <f t="shared" si="0"/>
        <v>43921</v>
      </c>
      <c r="R3" s="93">
        <f t="shared" si="0"/>
        <v>43951</v>
      </c>
      <c r="S3" s="93">
        <f t="shared" si="0"/>
        <v>43982</v>
      </c>
      <c r="T3" s="93">
        <f t="shared" si="0"/>
        <v>44012</v>
      </c>
      <c r="U3" s="93">
        <f t="shared" si="0"/>
        <v>44043</v>
      </c>
      <c r="V3" s="93">
        <f t="shared" si="0"/>
        <v>44074</v>
      </c>
      <c r="W3" s="93">
        <f t="shared" si="0"/>
        <v>44104</v>
      </c>
      <c r="X3" s="93">
        <f t="shared" si="0"/>
        <v>44135</v>
      </c>
      <c r="Y3" s="93">
        <f t="shared" si="0"/>
        <v>44165</v>
      </c>
      <c r="Z3" s="93">
        <f t="shared" si="0"/>
        <v>44196</v>
      </c>
      <c r="AA3" s="93">
        <f t="shared" si="0"/>
        <v>44227</v>
      </c>
      <c r="AB3" s="93">
        <f t="shared" si="0"/>
        <v>44255</v>
      </c>
      <c r="AC3" s="93">
        <f t="shared" si="0"/>
        <v>44286</v>
      </c>
      <c r="AD3" s="93">
        <f t="shared" si="0"/>
        <v>44316</v>
      </c>
      <c r="AE3" s="93">
        <f t="shared" si="0"/>
        <v>44347</v>
      </c>
      <c r="AF3" s="93">
        <f t="shared" si="0"/>
        <v>44377</v>
      </c>
      <c r="AG3" s="93">
        <f t="shared" si="0"/>
        <v>44408</v>
      </c>
      <c r="AH3" s="93">
        <f t="shared" si="0"/>
        <v>44439</v>
      </c>
      <c r="AI3" s="93">
        <f t="shared" si="0"/>
        <v>44469</v>
      </c>
      <c r="AJ3" s="93">
        <f t="shared" si="0"/>
        <v>44500</v>
      </c>
      <c r="AK3" s="93">
        <f t="shared" si="0"/>
        <v>44530</v>
      </c>
      <c r="AL3" s="93">
        <f t="shared" si="0"/>
        <v>44561</v>
      </c>
      <c r="AM3" s="93">
        <f t="shared" si="0"/>
        <v>44592</v>
      </c>
      <c r="AN3" s="93">
        <f t="shared" si="0"/>
        <v>44620</v>
      </c>
      <c r="AO3" s="93">
        <f t="shared" si="0"/>
        <v>44651</v>
      </c>
      <c r="AP3" s="93">
        <f t="shared" si="0"/>
        <v>44681</v>
      </c>
      <c r="AQ3" s="93">
        <f t="shared" si="0"/>
        <v>44712</v>
      </c>
      <c r="AR3" s="93">
        <f t="shared" si="0"/>
        <v>44742</v>
      </c>
      <c r="AS3" s="93">
        <f t="shared" si="0"/>
        <v>44773</v>
      </c>
      <c r="AT3" s="93">
        <f t="shared" si="0"/>
        <v>44804</v>
      </c>
      <c r="AU3" s="93">
        <f t="shared" si="0"/>
        <v>44834</v>
      </c>
      <c r="AV3" s="93">
        <f t="shared" si="0"/>
        <v>44865</v>
      </c>
      <c r="AW3" s="93">
        <f t="shared" si="0"/>
        <v>44895</v>
      </c>
      <c r="AX3" s="93">
        <f t="shared" si="0"/>
        <v>44926</v>
      </c>
      <c r="AY3" s="93">
        <f t="shared" si="0"/>
        <v>44957</v>
      </c>
      <c r="AZ3" s="93">
        <f t="shared" si="0"/>
        <v>44985</v>
      </c>
      <c r="BA3" s="93">
        <f t="shared" si="0"/>
        <v>45016</v>
      </c>
      <c r="BB3" s="93">
        <f t="shared" si="0"/>
        <v>45046</v>
      </c>
      <c r="BC3" s="93">
        <f t="shared" si="0"/>
        <v>45077</v>
      </c>
      <c r="BD3" s="93">
        <f t="shared" si="0"/>
        <v>45107</v>
      </c>
      <c r="BE3" s="93">
        <f t="shared" si="0"/>
        <v>45138</v>
      </c>
      <c r="BF3" s="93">
        <f t="shared" si="0"/>
        <v>45169</v>
      </c>
      <c r="BG3" s="93">
        <f t="shared" si="0"/>
        <v>45199</v>
      </c>
      <c r="BH3" s="93">
        <f t="shared" si="0"/>
        <v>45230</v>
      </c>
      <c r="BI3" s="93">
        <f t="shared" si="0"/>
        <v>45260</v>
      </c>
      <c r="BJ3" s="93">
        <f t="shared" si="0"/>
        <v>45291</v>
      </c>
      <c r="BK3" s="93">
        <f t="shared" si="0"/>
        <v>45322</v>
      </c>
      <c r="BL3" s="93">
        <f t="shared" si="0"/>
        <v>45351</v>
      </c>
      <c r="BM3" s="93">
        <f t="shared" si="0"/>
        <v>45382</v>
      </c>
      <c r="BN3" s="93">
        <f t="shared" si="0"/>
        <v>45412</v>
      </c>
      <c r="BO3" s="93">
        <f t="shared" si="0"/>
        <v>45443</v>
      </c>
      <c r="BP3" s="93">
        <f t="shared" ref="BP3:EA3" si="1">BP17</f>
        <v>45473</v>
      </c>
      <c r="BQ3" s="93">
        <f t="shared" si="1"/>
        <v>45504</v>
      </c>
      <c r="BR3" s="93">
        <f t="shared" si="1"/>
        <v>45535</v>
      </c>
      <c r="BS3" s="93">
        <f t="shared" si="1"/>
        <v>45565</v>
      </c>
      <c r="BT3" s="93">
        <f t="shared" si="1"/>
        <v>45596</v>
      </c>
      <c r="BU3" s="93">
        <f t="shared" si="1"/>
        <v>45626</v>
      </c>
      <c r="BV3" s="93">
        <f t="shared" si="1"/>
        <v>45657</v>
      </c>
      <c r="BW3" s="93">
        <f t="shared" si="1"/>
        <v>45688</v>
      </c>
      <c r="BX3" s="93">
        <f t="shared" si="1"/>
        <v>45716</v>
      </c>
      <c r="BY3" s="93">
        <f t="shared" si="1"/>
        <v>45747</v>
      </c>
      <c r="BZ3" s="93">
        <f t="shared" si="1"/>
        <v>45777</v>
      </c>
      <c r="CA3" s="93">
        <f t="shared" si="1"/>
        <v>45808</v>
      </c>
      <c r="CB3" s="93">
        <f t="shared" si="1"/>
        <v>45838</v>
      </c>
      <c r="CC3" s="93">
        <f t="shared" si="1"/>
        <v>45869</v>
      </c>
      <c r="CD3" s="93">
        <f t="shared" si="1"/>
        <v>45900</v>
      </c>
      <c r="CE3" s="93">
        <f t="shared" si="1"/>
        <v>45930</v>
      </c>
      <c r="CF3" s="93">
        <f t="shared" si="1"/>
        <v>45961</v>
      </c>
      <c r="CG3" s="93">
        <f t="shared" si="1"/>
        <v>45991</v>
      </c>
      <c r="CH3" s="93">
        <f t="shared" si="1"/>
        <v>46022</v>
      </c>
      <c r="CI3" s="93">
        <f t="shared" si="1"/>
        <v>46053</v>
      </c>
      <c r="CJ3" s="93">
        <f t="shared" si="1"/>
        <v>46081</v>
      </c>
      <c r="CK3" s="93">
        <f t="shared" si="1"/>
        <v>46112</v>
      </c>
      <c r="CL3" s="93">
        <f t="shared" si="1"/>
        <v>46142</v>
      </c>
      <c r="CM3" s="93">
        <f t="shared" si="1"/>
        <v>46173</v>
      </c>
      <c r="CN3" s="93">
        <f t="shared" si="1"/>
        <v>46203</v>
      </c>
      <c r="CO3" s="93">
        <f t="shared" si="1"/>
        <v>46234</v>
      </c>
      <c r="CP3" s="93">
        <f t="shared" si="1"/>
        <v>46265</v>
      </c>
      <c r="CQ3" s="93">
        <f t="shared" si="1"/>
        <v>46295</v>
      </c>
      <c r="CR3" s="93">
        <f t="shared" si="1"/>
        <v>46326</v>
      </c>
      <c r="CS3" s="93">
        <f t="shared" si="1"/>
        <v>46356</v>
      </c>
      <c r="CT3" s="93">
        <f t="shared" si="1"/>
        <v>46387</v>
      </c>
      <c r="CU3" s="93">
        <f t="shared" si="1"/>
        <v>46418</v>
      </c>
      <c r="CV3" s="93">
        <f t="shared" si="1"/>
        <v>46446</v>
      </c>
      <c r="CW3" s="93">
        <f t="shared" si="1"/>
        <v>46477</v>
      </c>
      <c r="CX3" s="93">
        <f t="shared" si="1"/>
        <v>46507</v>
      </c>
      <c r="CY3" s="93">
        <f t="shared" si="1"/>
        <v>46538</v>
      </c>
      <c r="CZ3" s="93">
        <f t="shared" si="1"/>
        <v>46568</v>
      </c>
      <c r="DA3" s="93">
        <f t="shared" si="1"/>
        <v>46599</v>
      </c>
      <c r="DB3" s="93">
        <f t="shared" si="1"/>
        <v>46630</v>
      </c>
      <c r="DC3" s="93">
        <f t="shared" si="1"/>
        <v>46660</v>
      </c>
      <c r="DD3" s="93">
        <f t="shared" si="1"/>
        <v>46691</v>
      </c>
      <c r="DE3" s="93">
        <f t="shared" si="1"/>
        <v>46721</v>
      </c>
      <c r="DF3" s="93">
        <f t="shared" si="1"/>
        <v>46752</v>
      </c>
      <c r="DG3" s="93">
        <f t="shared" si="1"/>
        <v>46783</v>
      </c>
      <c r="DH3" s="93">
        <f t="shared" si="1"/>
        <v>46812</v>
      </c>
      <c r="DI3" s="93">
        <f t="shared" si="1"/>
        <v>46843</v>
      </c>
      <c r="DJ3" s="93">
        <f t="shared" si="1"/>
        <v>46873</v>
      </c>
      <c r="DK3" s="93">
        <f t="shared" si="1"/>
        <v>46904</v>
      </c>
      <c r="DL3" s="93">
        <f t="shared" si="1"/>
        <v>46934</v>
      </c>
      <c r="DM3" s="93">
        <f t="shared" si="1"/>
        <v>46965</v>
      </c>
      <c r="DN3" s="93">
        <f t="shared" si="1"/>
        <v>46996</v>
      </c>
      <c r="DO3" s="93">
        <f t="shared" si="1"/>
        <v>47026</v>
      </c>
      <c r="DP3" s="93">
        <f t="shared" si="1"/>
        <v>47057</v>
      </c>
      <c r="DQ3" s="93">
        <f t="shared" si="1"/>
        <v>47087</v>
      </c>
      <c r="DR3" s="93">
        <f t="shared" si="1"/>
        <v>47118</v>
      </c>
      <c r="DS3" s="93">
        <f t="shared" si="1"/>
        <v>47149</v>
      </c>
      <c r="DT3" s="93">
        <f t="shared" si="1"/>
        <v>47177</v>
      </c>
      <c r="DU3" s="93">
        <f t="shared" si="1"/>
        <v>47208</v>
      </c>
      <c r="DV3" s="93">
        <f t="shared" si="1"/>
        <v>47238</v>
      </c>
      <c r="DW3" s="93">
        <f t="shared" si="1"/>
        <v>47269</v>
      </c>
      <c r="DX3" s="93">
        <f t="shared" si="1"/>
        <v>47299</v>
      </c>
      <c r="DY3" s="93">
        <f t="shared" si="1"/>
        <v>47330</v>
      </c>
      <c r="DZ3" s="93">
        <f t="shared" si="1"/>
        <v>47361</v>
      </c>
      <c r="EA3" s="93">
        <f t="shared" si="1"/>
        <v>47391</v>
      </c>
      <c r="EB3" s="93">
        <f t="shared" ref="EB3:GM3" si="2">EB17</f>
        <v>47422</v>
      </c>
      <c r="EC3" s="93">
        <f t="shared" si="2"/>
        <v>47452</v>
      </c>
      <c r="ED3" s="93">
        <f t="shared" si="2"/>
        <v>47483</v>
      </c>
      <c r="EE3" s="93">
        <f t="shared" si="2"/>
        <v>47514</v>
      </c>
      <c r="EF3" s="93">
        <f t="shared" si="2"/>
        <v>47542</v>
      </c>
      <c r="EG3" s="93">
        <f t="shared" si="2"/>
        <v>47573</v>
      </c>
      <c r="EH3" s="93">
        <f t="shared" si="2"/>
        <v>47603</v>
      </c>
      <c r="EI3" s="93">
        <f t="shared" si="2"/>
        <v>47634</v>
      </c>
      <c r="EJ3" s="93">
        <f t="shared" si="2"/>
        <v>47664</v>
      </c>
      <c r="EK3" s="93">
        <f t="shared" si="2"/>
        <v>47695</v>
      </c>
      <c r="EL3" s="93">
        <f t="shared" si="2"/>
        <v>47726</v>
      </c>
      <c r="EM3" s="93">
        <f t="shared" si="2"/>
        <v>47756</v>
      </c>
      <c r="EN3" s="93">
        <f t="shared" si="2"/>
        <v>47787</v>
      </c>
      <c r="EO3" s="93">
        <f t="shared" si="2"/>
        <v>47817</v>
      </c>
      <c r="EP3" s="93">
        <f t="shared" si="2"/>
        <v>47848</v>
      </c>
      <c r="EQ3" s="93">
        <f t="shared" si="2"/>
        <v>47879</v>
      </c>
      <c r="ER3" s="93">
        <f t="shared" si="2"/>
        <v>47907</v>
      </c>
      <c r="ES3" s="93">
        <f t="shared" si="2"/>
        <v>47938</v>
      </c>
      <c r="ET3" s="93">
        <f t="shared" si="2"/>
        <v>47968</v>
      </c>
      <c r="EU3" s="93">
        <f t="shared" si="2"/>
        <v>47999</v>
      </c>
      <c r="EV3" s="93">
        <f t="shared" si="2"/>
        <v>48029</v>
      </c>
      <c r="EW3" s="93">
        <f t="shared" si="2"/>
        <v>48060</v>
      </c>
      <c r="EX3" s="93">
        <f t="shared" si="2"/>
        <v>48091</v>
      </c>
      <c r="EY3" s="93">
        <f t="shared" si="2"/>
        <v>48121</v>
      </c>
      <c r="EZ3" s="93">
        <f t="shared" si="2"/>
        <v>48152</v>
      </c>
      <c r="FA3" s="93">
        <f t="shared" si="2"/>
        <v>48182</v>
      </c>
      <c r="FB3" s="93">
        <f t="shared" si="2"/>
        <v>48213</v>
      </c>
      <c r="FC3" s="93">
        <f t="shared" si="2"/>
        <v>48244</v>
      </c>
      <c r="FD3" s="93">
        <f t="shared" si="2"/>
        <v>48273</v>
      </c>
      <c r="FE3" s="93">
        <f t="shared" si="2"/>
        <v>48304</v>
      </c>
      <c r="FF3" s="93">
        <f t="shared" si="2"/>
        <v>48334</v>
      </c>
      <c r="FG3" s="93">
        <f t="shared" si="2"/>
        <v>48365</v>
      </c>
      <c r="FH3" s="93">
        <f t="shared" si="2"/>
        <v>48395</v>
      </c>
      <c r="FI3" s="93">
        <f t="shared" si="2"/>
        <v>48426</v>
      </c>
      <c r="FJ3" s="93">
        <f t="shared" si="2"/>
        <v>48457</v>
      </c>
      <c r="FK3" s="93">
        <f t="shared" si="2"/>
        <v>48487</v>
      </c>
      <c r="FL3" s="93">
        <f t="shared" si="2"/>
        <v>48518</v>
      </c>
      <c r="FM3" s="93">
        <f t="shared" si="2"/>
        <v>48548</v>
      </c>
      <c r="FN3" s="93">
        <f t="shared" si="2"/>
        <v>48579</v>
      </c>
      <c r="FO3" s="93">
        <f t="shared" si="2"/>
        <v>48610</v>
      </c>
      <c r="FP3" s="93">
        <f t="shared" si="2"/>
        <v>48638</v>
      </c>
      <c r="FQ3" s="93">
        <f t="shared" si="2"/>
        <v>48669</v>
      </c>
      <c r="FR3" s="93">
        <f t="shared" si="2"/>
        <v>48699</v>
      </c>
      <c r="FS3" s="93">
        <f t="shared" si="2"/>
        <v>48730</v>
      </c>
      <c r="FT3" s="93">
        <f t="shared" si="2"/>
        <v>48760</v>
      </c>
      <c r="FU3" s="93">
        <f t="shared" si="2"/>
        <v>48791</v>
      </c>
      <c r="FV3" s="93">
        <f t="shared" si="2"/>
        <v>48822</v>
      </c>
      <c r="FW3" s="93">
        <f t="shared" si="2"/>
        <v>48852</v>
      </c>
      <c r="FX3" s="93">
        <f t="shared" si="2"/>
        <v>48883</v>
      </c>
      <c r="FY3" s="93">
        <f t="shared" si="2"/>
        <v>48913</v>
      </c>
      <c r="FZ3" s="93">
        <f t="shared" si="2"/>
        <v>48944</v>
      </c>
      <c r="GA3" s="93">
        <f t="shared" si="2"/>
        <v>48975</v>
      </c>
      <c r="GB3" s="93">
        <f t="shared" si="2"/>
        <v>49003</v>
      </c>
      <c r="GC3" s="93">
        <f t="shared" si="2"/>
        <v>49034</v>
      </c>
      <c r="GD3" s="93">
        <f t="shared" si="2"/>
        <v>49064</v>
      </c>
      <c r="GE3" s="93">
        <f t="shared" si="2"/>
        <v>49095</v>
      </c>
      <c r="GF3" s="93">
        <f t="shared" si="2"/>
        <v>49125</v>
      </c>
      <c r="GG3" s="93">
        <f t="shared" si="2"/>
        <v>49156</v>
      </c>
      <c r="GH3" s="93">
        <f t="shared" si="2"/>
        <v>49187</v>
      </c>
      <c r="GI3" s="93">
        <f t="shared" si="2"/>
        <v>49217</v>
      </c>
      <c r="GJ3" s="93">
        <f t="shared" si="2"/>
        <v>49248</v>
      </c>
      <c r="GK3" s="93">
        <f t="shared" si="2"/>
        <v>49278</v>
      </c>
      <c r="GL3" s="93">
        <f t="shared" si="2"/>
        <v>49309</v>
      </c>
      <c r="GM3" s="93">
        <f t="shared" si="2"/>
        <v>49340</v>
      </c>
      <c r="GN3" s="93">
        <f t="shared" ref="GN3:IH3" si="3">GN17</f>
        <v>49368</v>
      </c>
      <c r="GO3" s="93">
        <f t="shared" si="3"/>
        <v>49399</v>
      </c>
      <c r="GP3" s="93">
        <f t="shared" si="3"/>
        <v>49429</v>
      </c>
      <c r="GQ3" s="93">
        <f t="shared" si="3"/>
        <v>49460</v>
      </c>
      <c r="GR3" s="93">
        <f t="shared" si="3"/>
        <v>49490</v>
      </c>
      <c r="GS3" s="93">
        <f t="shared" si="3"/>
        <v>49521</v>
      </c>
      <c r="GT3" s="93">
        <f t="shared" si="3"/>
        <v>49552</v>
      </c>
      <c r="GU3" s="93">
        <f t="shared" si="3"/>
        <v>49582</v>
      </c>
      <c r="GV3" s="93">
        <f t="shared" si="3"/>
        <v>49613</v>
      </c>
      <c r="GW3" s="93">
        <f t="shared" si="3"/>
        <v>49643</v>
      </c>
      <c r="GX3" s="93">
        <f t="shared" si="3"/>
        <v>49674</v>
      </c>
      <c r="GY3" s="93">
        <f t="shared" si="3"/>
        <v>49705</v>
      </c>
      <c r="GZ3" s="93">
        <f t="shared" si="3"/>
        <v>49734</v>
      </c>
      <c r="HA3" s="93">
        <f t="shared" si="3"/>
        <v>49765</v>
      </c>
      <c r="HB3" s="93">
        <f t="shared" si="3"/>
        <v>49795</v>
      </c>
      <c r="HC3" s="93">
        <f t="shared" si="3"/>
        <v>49826</v>
      </c>
      <c r="HD3" s="93">
        <f t="shared" si="3"/>
        <v>49856</v>
      </c>
      <c r="HE3" s="93">
        <f t="shared" si="3"/>
        <v>49887</v>
      </c>
      <c r="HF3" s="93">
        <f t="shared" si="3"/>
        <v>49918</v>
      </c>
      <c r="HG3" s="93">
        <f t="shared" si="3"/>
        <v>49948</v>
      </c>
      <c r="HH3" s="93">
        <f t="shared" si="3"/>
        <v>49979</v>
      </c>
      <c r="HI3" s="93">
        <f t="shared" si="3"/>
        <v>50009</v>
      </c>
      <c r="HJ3" s="93">
        <f t="shared" si="3"/>
        <v>50040</v>
      </c>
      <c r="HK3" s="93">
        <f t="shared" si="3"/>
        <v>50071</v>
      </c>
      <c r="HL3" s="93">
        <f t="shared" si="3"/>
        <v>50099</v>
      </c>
      <c r="HM3" s="93">
        <f t="shared" si="3"/>
        <v>50130</v>
      </c>
      <c r="HN3" s="93">
        <f t="shared" si="3"/>
        <v>50160</v>
      </c>
      <c r="HO3" s="93">
        <f t="shared" si="3"/>
        <v>50191</v>
      </c>
      <c r="HP3" s="93">
        <f t="shared" si="3"/>
        <v>50221</v>
      </c>
      <c r="HQ3" s="93">
        <f t="shared" si="3"/>
        <v>50252</v>
      </c>
      <c r="HR3" s="93">
        <f t="shared" si="3"/>
        <v>50283</v>
      </c>
      <c r="HS3" s="93">
        <f t="shared" si="3"/>
        <v>50313</v>
      </c>
      <c r="HT3" s="93">
        <f t="shared" si="3"/>
        <v>50344</v>
      </c>
      <c r="HU3" s="93">
        <f t="shared" si="3"/>
        <v>50374</v>
      </c>
      <c r="HV3" s="93">
        <f t="shared" si="3"/>
        <v>50405</v>
      </c>
      <c r="HW3" s="93">
        <f t="shared" si="3"/>
        <v>50436</v>
      </c>
      <c r="HX3" s="93">
        <f t="shared" si="3"/>
        <v>50464</v>
      </c>
      <c r="HY3" s="93">
        <f t="shared" si="3"/>
        <v>50495</v>
      </c>
      <c r="HZ3" s="93">
        <f t="shared" si="3"/>
        <v>50525</v>
      </c>
      <c r="IA3" s="93">
        <f t="shared" si="3"/>
        <v>50556</v>
      </c>
      <c r="IB3" s="93">
        <f t="shared" si="3"/>
        <v>50586</v>
      </c>
      <c r="IC3" s="93">
        <f t="shared" si="3"/>
        <v>50617</v>
      </c>
      <c r="ID3" s="93">
        <f t="shared" si="3"/>
        <v>50648</v>
      </c>
      <c r="IE3" s="93">
        <f t="shared" si="3"/>
        <v>50678</v>
      </c>
      <c r="IF3" s="93">
        <f t="shared" si="3"/>
        <v>50709</v>
      </c>
      <c r="IG3" s="93">
        <f t="shared" si="3"/>
        <v>50739</v>
      </c>
      <c r="IH3" s="93">
        <f t="shared" si="3"/>
        <v>50770</v>
      </c>
    </row>
    <row r="4" spans="1:242" ht="15">
      <c r="A4" s="29" t="s">
        <v>173</v>
      </c>
      <c r="B4" s="29">
        <f>Introduction!B2</f>
        <v>0</v>
      </c>
      <c r="D4" s="93"/>
      <c r="E4" s="93"/>
      <c r="F4" s="93"/>
      <c r="G4" s="93"/>
      <c r="H4" s="93"/>
      <c r="I4" s="93"/>
      <c r="J4" s="93"/>
      <c r="K4" s="93"/>
      <c r="L4" s="93"/>
      <c r="M4" s="93"/>
      <c r="N4" s="93"/>
      <c r="O4" s="93"/>
      <c r="P4" s="93"/>
      <c r="Q4" s="93"/>
      <c r="R4" s="93"/>
      <c r="S4" s="93"/>
      <c r="T4" s="93"/>
      <c r="U4" s="93"/>
      <c r="V4" s="93"/>
      <c r="W4" s="93"/>
      <c r="X4" s="93"/>
      <c r="Y4" s="93"/>
      <c r="Z4" s="93"/>
      <c r="AA4" s="93"/>
      <c r="AB4" s="93"/>
      <c r="AC4" s="93"/>
      <c r="AD4" s="93"/>
      <c r="AE4" s="93"/>
      <c r="AF4" s="93"/>
      <c r="AG4" s="93"/>
      <c r="AH4" s="93"/>
      <c r="AI4" s="93"/>
      <c r="AJ4" s="93"/>
      <c r="AK4" s="93"/>
      <c r="AL4" s="93"/>
      <c r="AM4" s="93"/>
      <c r="AN4" s="93"/>
      <c r="AO4" s="93"/>
      <c r="AP4" s="93"/>
      <c r="AQ4" s="93"/>
      <c r="AR4" s="93"/>
      <c r="AS4" s="93"/>
      <c r="AT4" s="93"/>
      <c r="AU4" s="93"/>
      <c r="AV4" s="93"/>
      <c r="AW4" s="93"/>
      <c r="AX4" s="93"/>
      <c r="AY4" s="93"/>
      <c r="AZ4" s="93"/>
      <c r="BA4" s="93"/>
      <c r="BB4" s="93"/>
      <c r="BC4" s="93"/>
      <c r="BD4" s="93"/>
      <c r="BE4" s="93"/>
      <c r="BF4" s="93"/>
      <c r="BG4" s="93"/>
      <c r="BH4" s="93"/>
      <c r="BI4" s="93"/>
      <c r="BJ4" s="93"/>
      <c r="BK4" s="93"/>
      <c r="BL4" s="93"/>
      <c r="BM4" s="93"/>
      <c r="BN4" s="93"/>
      <c r="BO4" s="93"/>
      <c r="BP4" s="93"/>
      <c r="BQ4" s="93"/>
      <c r="BR4" s="93"/>
      <c r="BS4" s="93"/>
      <c r="BT4" s="93"/>
      <c r="BU4" s="93"/>
      <c r="BV4" s="93"/>
      <c r="BW4" s="93"/>
      <c r="BX4" s="93"/>
      <c r="BY4" s="93"/>
      <c r="BZ4" s="93"/>
      <c r="CA4" s="93"/>
      <c r="CB4" s="93"/>
      <c r="CC4" s="93"/>
      <c r="CD4" s="93"/>
      <c r="CE4" s="93"/>
      <c r="CF4" s="93"/>
      <c r="CG4" s="93"/>
      <c r="CH4" s="93"/>
      <c r="CI4" s="93"/>
      <c r="CJ4" s="93"/>
      <c r="CK4" s="93"/>
      <c r="CL4" s="93"/>
      <c r="CM4" s="93"/>
      <c r="CN4" s="93"/>
      <c r="CO4" s="93"/>
      <c r="CP4" s="93"/>
      <c r="CQ4" s="93"/>
      <c r="CR4" s="93"/>
      <c r="CS4" s="93"/>
      <c r="CT4" s="93"/>
      <c r="CU4" s="93"/>
      <c r="CV4" s="93"/>
      <c r="CW4" s="93"/>
      <c r="CX4" s="93"/>
      <c r="CY4" s="93"/>
      <c r="CZ4" s="93"/>
      <c r="DA4" s="93"/>
      <c r="DB4" s="93"/>
      <c r="DC4" s="93"/>
      <c r="DD4" s="93"/>
      <c r="DE4" s="93"/>
      <c r="DF4" s="93"/>
      <c r="DG4" s="93"/>
      <c r="DH4" s="93"/>
      <c r="DI4" s="93"/>
      <c r="DJ4" s="93"/>
      <c r="DK4" s="93"/>
      <c r="DL4" s="93"/>
      <c r="DM4" s="93"/>
      <c r="DN4" s="93"/>
      <c r="DO4" s="93"/>
      <c r="DP4" s="93"/>
      <c r="DQ4" s="93"/>
      <c r="DR4" s="93"/>
      <c r="DS4" s="93"/>
      <c r="DT4" s="93"/>
      <c r="DU4" s="93"/>
      <c r="DV4" s="93"/>
      <c r="DW4" s="93"/>
      <c r="DX4" s="93"/>
      <c r="DY4" s="93"/>
      <c r="DZ4" s="93"/>
      <c r="EA4" s="93"/>
      <c r="EB4" s="93"/>
      <c r="EC4" s="93"/>
      <c r="ED4" s="93"/>
      <c r="EE4" s="93"/>
      <c r="EF4" s="93"/>
      <c r="EG4" s="93"/>
      <c r="EH4" s="93"/>
      <c r="EI4" s="93"/>
      <c r="EJ4" s="93"/>
      <c r="EK4" s="93"/>
      <c r="EL4" s="93"/>
      <c r="EM4" s="93"/>
      <c r="EN4" s="93"/>
      <c r="EO4" s="93"/>
      <c r="EP4" s="93"/>
      <c r="EQ4" s="93"/>
      <c r="ER4" s="93"/>
      <c r="ES4" s="93"/>
      <c r="ET4" s="93"/>
      <c r="EU4" s="93"/>
      <c r="EV4" s="93"/>
      <c r="EW4" s="93"/>
      <c r="EX4" s="93"/>
      <c r="EY4" s="93"/>
      <c r="EZ4" s="93"/>
      <c r="FA4" s="93"/>
      <c r="FB4" s="93"/>
      <c r="FC4" s="93"/>
      <c r="FD4" s="93"/>
      <c r="FE4" s="93"/>
      <c r="FF4" s="93"/>
      <c r="FG4" s="93"/>
      <c r="FH4" s="93"/>
      <c r="FI4" s="93"/>
      <c r="FJ4" s="93"/>
      <c r="FK4" s="93"/>
      <c r="FL4" s="93"/>
      <c r="FM4" s="93"/>
      <c r="FN4" s="93"/>
      <c r="FO4" s="93"/>
      <c r="FP4" s="93"/>
      <c r="FQ4" s="93"/>
      <c r="FR4" s="93"/>
      <c r="FS4" s="93"/>
      <c r="FT4" s="93"/>
      <c r="FU4" s="93"/>
      <c r="FV4" s="93"/>
      <c r="FW4" s="93"/>
      <c r="FX4" s="93"/>
      <c r="FY4" s="93"/>
      <c r="FZ4" s="93"/>
      <c r="GA4" s="93"/>
      <c r="GB4" s="93"/>
      <c r="GC4" s="93"/>
      <c r="GD4" s="93"/>
      <c r="GE4" s="93"/>
      <c r="GF4" s="93"/>
      <c r="GG4" s="93"/>
      <c r="GH4" s="93"/>
      <c r="GI4" s="93"/>
      <c r="GJ4" s="93"/>
      <c r="GK4" s="93"/>
      <c r="GL4" s="93"/>
      <c r="GM4" s="93"/>
      <c r="GN4" s="93"/>
      <c r="GO4" s="93"/>
      <c r="GP4" s="93"/>
      <c r="GQ4" s="93"/>
      <c r="GR4" s="93"/>
      <c r="GS4" s="93"/>
      <c r="GT4" s="93"/>
      <c r="GU4" s="93"/>
      <c r="GV4" s="93"/>
      <c r="GW4" s="93"/>
      <c r="GX4" s="93"/>
      <c r="GY4" s="93"/>
      <c r="GZ4" s="93"/>
      <c r="HA4" s="93"/>
      <c r="HB4" s="93"/>
      <c r="HC4" s="93"/>
      <c r="HD4" s="93"/>
      <c r="HE4" s="93"/>
      <c r="HF4" s="93"/>
      <c r="HG4" s="93"/>
      <c r="HH4" s="93"/>
      <c r="HI4" s="93"/>
      <c r="HJ4" s="93"/>
      <c r="HK4" s="93"/>
      <c r="HL4" s="93"/>
      <c r="HM4" s="93"/>
      <c r="HN4" s="93"/>
      <c r="HO4" s="93"/>
      <c r="HP4" s="93"/>
      <c r="HQ4" s="93"/>
      <c r="HR4" s="93"/>
      <c r="HS4" s="93"/>
      <c r="HT4" s="93"/>
      <c r="HU4" s="93"/>
      <c r="HV4" s="93"/>
      <c r="HW4" s="93"/>
      <c r="HX4" s="93"/>
      <c r="HY4" s="93"/>
      <c r="HZ4" s="93"/>
      <c r="IA4" s="93"/>
      <c r="IB4" s="93"/>
      <c r="IC4" s="93"/>
      <c r="ID4" s="93"/>
      <c r="IE4" s="93"/>
      <c r="IF4" s="93"/>
      <c r="IG4" s="93"/>
      <c r="IH4" s="93"/>
    </row>
    <row r="5" spans="1:242">
      <c r="B5" t="s">
        <v>11</v>
      </c>
      <c r="C5" s="4" t="str">
        <f>C25</f>
        <v/>
      </c>
      <c r="D5" s="4" t="str">
        <f t="shared" ref="D5:BO5" si="4">D25</f>
        <v/>
      </c>
      <c r="E5" s="4" t="str">
        <f t="shared" si="4"/>
        <v/>
      </c>
      <c r="F5" s="4" t="str">
        <f t="shared" si="4"/>
        <v/>
      </c>
      <c r="G5" s="4" t="str">
        <f t="shared" si="4"/>
        <v/>
      </c>
      <c r="H5" s="4" t="str">
        <f t="shared" si="4"/>
        <v/>
      </c>
      <c r="I5" s="4" t="str">
        <f t="shared" si="4"/>
        <v/>
      </c>
      <c r="J5" s="4" t="str">
        <f t="shared" si="4"/>
        <v/>
      </c>
      <c r="K5" s="4" t="str">
        <f t="shared" si="4"/>
        <v/>
      </c>
      <c r="L5" s="4" t="str">
        <f t="shared" si="4"/>
        <v/>
      </c>
      <c r="M5" s="4" t="str">
        <f t="shared" si="4"/>
        <v/>
      </c>
      <c r="N5" s="4" t="str">
        <f t="shared" si="4"/>
        <v/>
      </c>
      <c r="O5" s="4" t="str">
        <f t="shared" si="4"/>
        <v/>
      </c>
      <c r="P5" s="4" t="str">
        <f t="shared" si="4"/>
        <v/>
      </c>
      <c r="Q5" s="4" t="str">
        <f t="shared" si="4"/>
        <v/>
      </c>
      <c r="R5" s="4" t="str">
        <f t="shared" si="4"/>
        <v/>
      </c>
      <c r="S5" s="4" t="str">
        <f t="shared" si="4"/>
        <v/>
      </c>
      <c r="T5" s="4" t="str">
        <f t="shared" si="4"/>
        <v/>
      </c>
      <c r="U5" s="4" t="str">
        <f t="shared" si="4"/>
        <v/>
      </c>
      <c r="V5" s="4" t="str">
        <f t="shared" si="4"/>
        <v/>
      </c>
      <c r="W5" s="4" t="str">
        <f t="shared" si="4"/>
        <v/>
      </c>
      <c r="X5" s="4" t="str">
        <f t="shared" si="4"/>
        <v/>
      </c>
      <c r="Y5" s="4" t="str">
        <f t="shared" si="4"/>
        <v/>
      </c>
      <c r="Z5" s="4" t="str">
        <f t="shared" si="4"/>
        <v/>
      </c>
      <c r="AA5" s="4" t="str">
        <f t="shared" si="4"/>
        <v/>
      </c>
      <c r="AB5" s="4" t="str">
        <f t="shared" si="4"/>
        <v/>
      </c>
      <c r="AC5" s="4" t="str">
        <f t="shared" si="4"/>
        <v/>
      </c>
      <c r="AD5" s="4" t="str">
        <f t="shared" si="4"/>
        <v/>
      </c>
      <c r="AE5" s="4" t="str">
        <f t="shared" si="4"/>
        <v/>
      </c>
      <c r="AF5" s="4" t="str">
        <f t="shared" si="4"/>
        <v/>
      </c>
      <c r="AG5" s="4" t="str">
        <f t="shared" si="4"/>
        <v/>
      </c>
      <c r="AH5" s="4" t="str">
        <f t="shared" si="4"/>
        <v/>
      </c>
      <c r="AI5" s="4" t="str">
        <f t="shared" si="4"/>
        <v/>
      </c>
      <c r="AJ5" s="4" t="str">
        <f t="shared" si="4"/>
        <v/>
      </c>
      <c r="AK5" s="4" t="str">
        <f t="shared" si="4"/>
        <v/>
      </c>
      <c r="AL5" s="4" t="str">
        <f t="shared" si="4"/>
        <v/>
      </c>
      <c r="AM5" s="4" t="str">
        <f t="shared" si="4"/>
        <v/>
      </c>
      <c r="AN5" s="4" t="str">
        <f t="shared" si="4"/>
        <v/>
      </c>
      <c r="AO5" s="4" t="str">
        <f t="shared" si="4"/>
        <v/>
      </c>
      <c r="AP5" s="4" t="str">
        <f t="shared" si="4"/>
        <v/>
      </c>
      <c r="AQ5" s="4" t="str">
        <f t="shared" si="4"/>
        <v/>
      </c>
      <c r="AR5" s="4" t="str">
        <f t="shared" si="4"/>
        <v/>
      </c>
      <c r="AS5" s="4" t="str">
        <f t="shared" si="4"/>
        <v/>
      </c>
      <c r="AT5" s="4" t="str">
        <f t="shared" si="4"/>
        <v/>
      </c>
      <c r="AU5" s="4" t="str">
        <f t="shared" si="4"/>
        <v/>
      </c>
      <c r="AV5" s="4" t="str">
        <f t="shared" si="4"/>
        <v/>
      </c>
      <c r="AW5" s="4" t="str">
        <f t="shared" si="4"/>
        <v/>
      </c>
      <c r="AX5" s="4" t="str">
        <f t="shared" si="4"/>
        <v/>
      </c>
      <c r="AY5" s="4" t="str">
        <f t="shared" si="4"/>
        <v/>
      </c>
      <c r="AZ5" s="4" t="str">
        <f t="shared" si="4"/>
        <v/>
      </c>
      <c r="BA5" s="4" t="str">
        <f t="shared" si="4"/>
        <v/>
      </c>
      <c r="BB5" s="4" t="str">
        <f t="shared" si="4"/>
        <v/>
      </c>
      <c r="BC5" s="4" t="str">
        <f t="shared" si="4"/>
        <v/>
      </c>
      <c r="BD5" s="4" t="str">
        <f t="shared" si="4"/>
        <v/>
      </c>
      <c r="BE5" s="4" t="str">
        <f t="shared" si="4"/>
        <v/>
      </c>
      <c r="BF5" s="4" t="str">
        <f t="shared" si="4"/>
        <v/>
      </c>
      <c r="BG5" s="4" t="str">
        <f t="shared" si="4"/>
        <v/>
      </c>
      <c r="BH5" s="4" t="str">
        <f t="shared" si="4"/>
        <v/>
      </c>
      <c r="BI5" s="4" t="str">
        <f t="shared" si="4"/>
        <v/>
      </c>
      <c r="BJ5" s="4" t="str">
        <f t="shared" si="4"/>
        <v/>
      </c>
      <c r="BK5" s="4" t="str">
        <f t="shared" si="4"/>
        <v/>
      </c>
      <c r="BL5" s="4" t="str">
        <f t="shared" si="4"/>
        <v/>
      </c>
      <c r="BM5" s="4" t="str">
        <f t="shared" si="4"/>
        <v/>
      </c>
      <c r="BN5" s="4" t="str">
        <f t="shared" si="4"/>
        <v/>
      </c>
      <c r="BO5" s="4" t="str">
        <f t="shared" si="4"/>
        <v/>
      </c>
      <c r="BP5" s="4" t="str">
        <f t="shared" ref="BP5:EA5" si="5">BP25</f>
        <v/>
      </c>
      <c r="BQ5" s="4" t="str">
        <f t="shared" si="5"/>
        <v/>
      </c>
      <c r="BR5" s="4" t="str">
        <f t="shared" si="5"/>
        <v/>
      </c>
      <c r="BS5" s="4" t="str">
        <f t="shared" si="5"/>
        <v/>
      </c>
      <c r="BT5" s="4" t="str">
        <f t="shared" si="5"/>
        <v/>
      </c>
      <c r="BU5" s="4" t="str">
        <f t="shared" si="5"/>
        <v/>
      </c>
      <c r="BV5" s="4" t="str">
        <f t="shared" si="5"/>
        <v/>
      </c>
      <c r="BW5" s="4" t="str">
        <f t="shared" si="5"/>
        <v/>
      </c>
      <c r="BX5" s="4" t="str">
        <f t="shared" si="5"/>
        <v/>
      </c>
      <c r="BY5" s="4" t="str">
        <f t="shared" si="5"/>
        <v/>
      </c>
      <c r="BZ5" s="4" t="str">
        <f t="shared" si="5"/>
        <v/>
      </c>
      <c r="CA5" s="4" t="str">
        <f t="shared" si="5"/>
        <v/>
      </c>
      <c r="CB5" s="4" t="str">
        <f t="shared" si="5"/>
        <v/>
      </c>
      <c r="CC5" s="4" t="str">
        <f t="shared" si="5"/>
        <v/>
      </c>
      <c r="CD5" s="4" t="str">
        <f t="shared" si="5"/>
        <v/>
      </c>
      <c r="CE5" s="4" t="str">
        <f t="shared" si="5"/>
        <v/>
      </c>
      <c r="CF5" s="4" t="str">
        <f t="shared" si="5"/>
        <v/>
      </c>
      <c r="CG5" s="4" t="str">
        <f t="shared" si="5"/>
        <v/>
      </c>
      <c r="CH5" s="4" t="str">
        <f t="shared" si="5"/>
        <v/>
      </c>
      <c r="CI5" s="4" t="str">
        <f t="shared" si="5"/>
        <v/>
      </c>
      <c r="CJ5" s="4" t="str">
        <f t="shared" si="5"/>
        <v/>
      </c>
      <c r="CK5" s="4" t="str">
        <f t="shared" si="5"/>
        <v/>
      </c>
      <c r="CL5" s="4" t="str">
        <f t="shared" si="5"/>
        <v/>
      </c>
      <c r="CM5" s="4" t="str">
        <f t="shared" si="5"/>
        <v/>
      </c>
      <c r="CN5" s="4" t="str">
        <f t="shared" si="5"/>
        <v/>
      </c>
      <c r="CO5" s="4" t="str">
        <f t="shared" si="5"/>
        <v/>
      </c>
      <c r="CP5" s="4" t="str">
        <f t="shared" si="5"/>
        <v/>
      </c>
      <c r="CQ5" s="4" t="str">
        <f t="shared" si="5"/>
        <v/>
      </c>
      <c r="CR5" s="4" t="str">
        <f t="shared" si="5"/>
        <v/>
      </c>
      <c r="CS5" s="4" t="str">
        <f t="shared" si="5"/>
        <v/>
      </c>
      <c r="CT5" s="4" t="str">
        <f t="shared" si="5"/>
        <v/>
      </c>
      <c r="CU5" s="4" t="str">
        <f t="shared" si="5"/>
        <v/>
      </c>
      <c r="CV5" s="4" t="str">
        <f t="shared" si="5"/>
        <v/>
      </c>
      <c r="CW5" s="4" t="str">
        <f t="shared" si="5"/>
        <v/>
      </c>
      <c r="CX5" s="4" t="str">
        <f t="shared" si="5"/>
        <v/>
      </c>
      <c r="CY5" s="4" t="str">
        <f t="shared" si="5"/>
        <v/>
      </c>
      <c r="CZ5" s="4" t="str">
        <f t="shared" si="5"/>
        <v/>
      </c>
      <c r="DA5" s="4" t="str">
        <f t="shared" si="5"/>
        <v/>
      </c>
      <c r="DB5" s="4" t="str">
        <f t="shared" si="5"/>
        <v/>
      </c>
      <c r="DC5" s="4" t="str">
        <f t="shared" si="5"/>
        <v/>
      </c>
      <c r="DD5" s="4" t="str">
        <f t="shared" si="5"/>
        <v/>
      </c>
      <c r="DE5" s="4" t="str">
        <f t="shared" si="5"/>
        <v/>
      </c>
      <c r="DF5" s="4" t="str">
        <f t="shared" si="5"/>
        <v/>
      </c>
      <c r="DG5" s="4" t="str">
        <f t="shared" si="5"/>
        <v/>
      </c>
      <c r="DH5" s="4" t="str">
        <f t="shared" si="5"/>
        <v/>
      </c>
      <c r="DI5" s="4" t="str">
        <f t="shared" si="5"/>
        <v/>
      </c>
      <c r="DJ5" s="4" t="str">
        <f t="shared" si="5"/>
        <v/>
      </c>
      <c r="DK5" s="4" t="str">
        <f t="shared" si="5"/>
        <v/>
      </c>
      <c r="DL5" s="4" t="str">
        <f t="shared" si="5"/>
        <v/>
      </c>
      <c r="DM5" s="4" t="str">
        <f t="shared" si="5"/>
        <v/>
      </c>
      <c r="DN5" s="4" t="str">
        <f t="shared" si="5"/>
        <v/>
      </c>
      <c r="DO5" s="4" t="str">
        <f t="shared" si="5"/>
        <v/>
      </c>
      <c r="DP5" s="4" t="str">
        <f t="shared" si="5"/>
        <v/>
      </c>
      <c r="DQ5" s="4" t="str">
        <f t="shared" si="5"/>
        <v/>
      </c>
      <c r="DR5" s="4" t="str">
        <f t="shared" si="5"/>
        <v/>
      </c>
      <c r="DS5" s="4" t="str">
        <f t="shared" si="5"/>
        <v/>
      </c>
      <c r="DT5" s="4" t="str">
        <f t="shared" si="5"/>
        <v/>
      </c>
      <c r="DU5" s="4" t="str">
        <f t="shared" si="5"/>
        <v/>
      </c>
      <c r="DV5" s="4" t="str">
        <f t="shared" si="5"/>
        <v/>
      </c>
      <c r="DW5" s="4" t="str">
        <f t="shared" si="5"/>
        <v/>
      </c>
      <c r="DX5" s="4" t="str">
        <f t="shared" si="5"/>
        <v/>
      </c>
      <c r="DY5" s="4" t="str">
        <f t="shared" si="5"/>
        <v/>
      </c>
      <c r="DZ5" s="4" t="str">
        <f t="shared" si="5"/>
        <v/>
      </c>
      <c r="EA5" s="4" t="str">
        <f t="shared" si="5"/>
        <v/>
      </c>
      <c r="EB5" s="4" t="str">
        <f t="shared" ref="EB5:GM5" si="6">EB25</f>
        <v/>
      </c>
      <c r="EC5" s="4" t="str">
        <f t="shared" si="6"/>
        <v/>
      </c>
      <c r="ED5" s="4" t="str">
        <f t="shared" si="6"/>
        <v/>
      </c>
      <c r="EE5" s="4" t="str">
        <f t="shared" si="6"/>
        <v/>
      </c>
      <c r="EF5" s="4" t="str">
        <f t="shared" si="6"/>
        <v/>
      </c>
      <c r="EG5" s="4" t="str">
        <f t="shared" si="6"/>
        <v/>
      </c>
      <c r="EH5" s="4" t="str">
        <f t="shared" si="6"/>
        <v/>
      </c>
      <c r="EI5" s="4" t="str">
        <f t="shared" si="6"/>
        <v/>
      </c>
      <c r="EJ5" s="4" t="str">
        <f t="shared" si="6"/>
        <v/>
      </c>
      <c r="EK5" s="4" t="str">
        <f t="shared" si="6"/>
        <v/>
      </c>
      <c r="EL5" s="4" t="str">
        <f t="shared" si="6"/>
        <v/>
      </c>
      <c r="EM5" s="4" t="str">
        <f t="shared" si="6"/>
        <v/>
      </c>
      <c r="EN5" s="4" t="str">
        <f t="shared" si="6"/>
        <v/>
      </c>
      <c r="EO5" s="4" t="str">
        <f t="shared" si="6"/>
        <v/>
      </c>
      <c r="EP5" s="4" t="str">
        <f t="shared" si="6"/>
        <v/>
      </c>
      <c r="EQ5" s="4" t="str">
        <f t="shared" si="6"/>
        <v/>
      </c>
      <c r="ER5" s="4" t="str">
        <f t="shared" si="6"/>
        <v/>
      </c>
      <c r="ES5" s="4" t="str">
        <f t="shared" si="6"/>
        <v/>
      </c>
      <c r="ET5" s="4" t="str">
        <f t="shared" si="6"/>
        <v/>
      </c>
      <c r="EU5" s="4" t="str">
        <f t="shared" si="6"/>
        <v/>
      </c>
      <c r="EV5" s="4" t="str">
        <f t="shared" si="6"/>
        <v/>
      </c>
      <c r="EW5" s="4" t="str">
        <f t="shared" si="6"/>
        <v/>
      </c>
      <c r="EX5" s="4" t="str">
        <f t="shared" si="6"/>
        <v/>
      </c>
      <c r="EY5" s="4" t="str">
        <f t="shared" si="6"/>
        <v/>
      </c>
      <c r="EZ5" s="4" t="str">
        <f t="shared" si="6"/>
        <v/>
      </c>
      <c r="FA5" s="4" t="str">
        <f t="shared" si="6"/>
        <v/>
      </c>
      <c r="FB5" s="4" t="str">
        <f t="shared" si="6"/>
        <v/>
      </c>
      <c r="FC5" s="4" t="str">
        <f t="shared" si="6"/>
        <v/>
      </c>
      <c r="FD5" s="4" t="str">
        <f t="shared" si="6"/>
        <v/>
      </c>
      <c r="FE5" s="4" t="str">
        <f t="shared" si="6"/>
        <v/>
      </c>
      <c r="FF5" s="4" t="str">
        <f t="shared" si="6"/>
        <v/>
      </c>
      <c r="FG5" s="4" t="str">
        <f t="shared" si="6"/>
        <v/>
      </c>
      <c r="FH5" s="4" t="str">
        <f t="shared" si="6"/>
        <v/>
      </c>
      <c r="FI5" s="4" t="str">
        <f t="shared" si="6"/>
        <v/>
      </c>
      <c r="FJ5" s="4" t="str">
        <f t="shared" si="6"/>
        <v/>
      </c>
      <c r="FK5" s="4" t="str">
        <f t="shared" si="6"/>
        <v/>
      </c>
      <c r="FL5" s="4" t="str">
        <f t="shared" si="6"/>
        <v/>
      </c>
      <c r="FM5" s="4" t="str">
        <f t="shared" si="6"/>
        <v/>
      </c>
      <c r="FN5" s="4" t="str">
        <f t="shared" si="6"/>
        <v/>
      </c>
      <c r="FO5" s="4" t="str">
        <f t="shared" si="6"/>
        <v/>
      </c>
      <c r="FP5" s="4" t="str">
        <f t="shared" si="6"/>
        <v/>
      </c>
      <c r="FQ5" s="4" t="str">
        <f t="shared" si="6"/>
        <v/>
      </c>
      <c r="FR5" s="4" t="str">
        <f t="shared" si="6"/>
        <v/>
      </c>
      <c r="FS5" s="4" t="str">
        <f t="shared" si="6"/>
        <v/>
      </c>
      <c r="FT5" s="4" t="str">
        <f t="shared" si="6"/>
        <v/>
      </c>
      <c r="FU5" s="4" t="str">
        <f t="shared" si="6"/>
        <v/>
      </c>
      <c r="FV5" s="4" t="str">
        <f t="shared" si="6"/>
        <v/>
      </c>
      <c r="FW5" s="4" t="str">
        <f t="shared" si="6"/>
        <v/>
      </c>
      <c r="FX5" s="4" t="str">
        <f t="shared" si="6"/>
        <v/>
      </c>
      <c r="FY5" s="4" t="str">
        <f t="shared" si="6"/>
        <v/>
      </c>
      <c r="FZ5" s="4" t="str">
        <f t="shared" si="6"/>
        <v/>
      </c>
      <c r="GA5" s="4" t="str">
        <f t="shared" si="6"/>
        <v/>
      </c>
      <c r="GB5" s="4" t="str">
        <f t="shared" si="6"/>
        <v/>
      </c>
      <c r="GC5" s="4" t="str">
        <f t="shared" si="6"/>
        <v/>
      </c>
      <c r="GD5" s="4" t="str">
        <f t="shared" si="6"/>
        <v/>
      </c>
      <c r="GE5" s="4" t="str">
        <f t="shared" si="6"/>
        <v/>
      </c>
      <c r="GF5" s="4" t="str">
        <f t="shared" si="6"/>
        <v/>
      </c>
      <c r="GG5" s="4" t="str">
        <f t="shared" si="6"/>
        <v/>
      </c>
      <c r="GH5" s="4" t="str">
        <f t="shared" si="6"/>
        <v/>
      </c>
      <c r="GI5" s="4" t="str">
        <f t="shared" si="6"/>
        <v/>
      </c>
      <c r="GJ5" s="4" t="str">
        <f t="shared" si="6"/>
        <v/>
      </c>
      <c r="GK5" s="4" t="str">
        <f t="shared" si="6"/>
        <v/>
      </c>
      <c r="GL5" s="4" t="str">
        <f t="shared" si="6"/>
        <v/>
      </c>
      <c r="GM5" s="4" t="str">
        <f t="shared" si="6"/>
        <v/>
      </c>
      <c r="GN5" s="4" t="str">
        <f t="shared" ref="GN5:IH5" si="7">GN25</f>
        <v/>
      </c>
      <c r="GO5" s="4" t="str">
        <f t="shared" si="7"/>
        <v/>
      </c>
      <c r="GP5" s="4" t="str">
        <f t="shared" si="7"/>
        <v/>
      </c>
      <c r="GQ5" s="4" t="str">
        <f t="shared" si="7"/>
        <v/>
      </c>
      <c r="GR5" s="4" t="str">
        <f t="shared" si="7"/>
        <v/>
      </c>
      <c r="GS5" s="4" t="str">
        <f t="shared" si="7"/>
        <v/>
      </c>
      <c r="GT5" s="4" t="str">
        <f t="shared" si="7"/>
        <v/>
      </c>
      <c r="GU5" s="4" t="str">
        <f t="shared" si="7"/>
        <v/>
      </c>
      <c r="GV5" s="4" t="str">
        <f t="shared" si="7"/>
        <v/>
      </c>
      <c r="GW5" s="4" t="str">
        <f t="shared" si="7"/>
        <v/>
      </c>
      <c r="GX5" s="4" t="str">
        <f t="shared" si="7"/>
        <v/>
      </c>
      <c r="GY5" s="4" t="str">
        <f t="shared" si="7"/>
        <v/>
      </c>
      <c r="GZ5" s="4" t="str">
        <f t="shared" si="7"/>
        <v/>
      </c>
      <c r="HA5" s="4" t="str">
        <f t="shared" si="7"/>
        <v/>
      </c>
      <c r="HB5" s="4" t="str">
        <f t="shared" si="7"/>
        <v/>
      </c>
      <c r="HC5" s="4" t="str">
        <f t="shared" si="7"/>
        <v/>
      </c>
      <c r="HD5" s="4" t="str">
        <f t="shared" si="7"/>
        <v/>
      </c>
      <c r="HE5" s="4" t="str">
        <f t="shared" si="7"/>
        <v/>
      </c>
      <c r="HF5" s="4" t="str">
        <f t="shared" si="7"/>
        <v/>
      </c>
      <c r="HG5" s="4" t="str">
        <f t="shared" si="7"/>
        <v/>
      </c>
      <c r="HH5" s="4" t="str">
        <f t="shared" si="7"/>
        <v/>
      </c>
      <c r="HI5" s="4" t="str">
        <f t="shared" si="7"/>
        <v/>
      </c>
      <c r="HJ5" s="4" t="str">
        <f t="shared" si="7"/>
        <v/>
      </c>
      <c r="HK5" s="4" t="str">
        <f t="shared" si="7"/>
        <v/>
      </c>
      <c r="HL5" s="4" t="str">
        <f t="shared" si="7"/>
        <v/>
      </c>
      <c r="HM5" s="4" t="str">
        <f t="shared" si="7"/>
        <v/>
      </c>
      <c r="HN5" s="4" t="str">
        <f t="shared" si="7"/>
        <v/>
      </c>
      <c r="HO5" s="4" t="str">
        <f t="shared" si="7"/>
        <v/>
      </c>
      <c r="HP5" s="4" t="str">
        <f t="shared" si="7"/>
        <v/>
      </c>
      <c r="HQ5" s="4" t="str">
        <f t="shared" si="7"/>
        <v/>
      </c>
      <c r="HR5" s="4" t="str">
        <f t="shared" si="7"/>
        <v/>
      </c>
      <c r="HS5" s="4" t="str">
        <f t="shared" si="7"/>
        <v/>
      </c>
      <c r="HT5" s="4" t="str">
        <f t="shared" si="7"/>
        <v/>
      </c>
      <c r="HU5" s="4" t="str">
        <f t="shared" si="7"/>
        <v/>
      </c>
      <c r="HV5" s="4" t="str">
        <f t="shared" si="7"/>
        <v/>
      </c>
      <c r="HW5" s="4" t="str">
        <f t="shared" si="7"/>
        <v/>
      </c>
      <c r="HX5" s="4" t="str">
        <f t="shared" si="7"/>
        <v/>
      </c>
      <c r="HY5" s="4" t="str">
        <f t="shared" si="7"/>
        <v/>
      </c>
      <c r="HZ5" s="4" t="str">
        <f t="shared" si="7"/>
        <v/>
      </c>
      <c r="IA5" s="4" t="str">
        <f t="shared" si="7"/>
        <v/>
      </c>
      <c r="IB5" s="4" t="str">
        <f t="shared" si="7"/>
        <v/>
      </c>
      <c r="IC5" s="4" t="str">
        <f t="shared" si="7"/>
        <v/>
      </c>
      <c r="ID5" s="4" t="str">
        <f t="shared" si="7"/>
        <v/>
      </c>
      <c r="IE5" s="4" t="str">
        <f t="shared" si="7"/>
        <v/>
      </c>
      <c r="IF5" s="4" t="str">
        <f t="shared" si="7"/>
        <v/>
      </c>
      <c r="IG5" s="4" t="str">
        <f t="shared" si="7"/>
        <v/>
      </c>
      <c r="IH5" s="4" t="str">
        <f t="shared" si="7"/>
        <v/>
      </c>
    </row>
    <row r="6" spans="1:242">
      <c r="B6" t="s">
        <v>12</v>
      </c>
      <c r="C6" s="4" t="str">
        <f>C26</f>
        <v/>
      </c>
      <c r="D6" s="4" t="str">
        <f t="shared" ref="D6:BO6" si="8">D26</f>
        <v/>
      </c>
      <c r="E6" s="4" t="str">
        <f t="shared" si="8"/>
        <v/>
      </c>
      <c r="F6" s="4" t="str">
        <f t="shared" si="8"/>
        <v/>
      </c>
      <c r="G6" s="4" t="str">
        <f t="shared" si="8"/>
        <v/>
      </c>
      <c r="H6" s="4" t="str">
        <f t="shared" si="8"/>
        <v/>
      </c>
      <c r="I6" s="4" t="str">
        <f t="shared" si="8"/>
        <v/>
      </c>
      <c r="J6" s="4" t="str">
        <f t="shared" si="8"/>
        <v/>
      </c>
      <c r="K6" s="4" t="str">
        <f t="shared" si="8"/>
        <v/>
      </c>
      <c r="L6" s="4" t="str">
        <f t="shared" si="8"/>
        <v/>
      </c>
      <c r="M6" s="4" t="str">
        <f t="shared" si="8"/>
        <v/>
      </c>
      <c r="N6" s="4" t="str">
        <f t="shared" si="8"/>
        <v/>
      </c>
      <c r="O6" s="4" t="str">
        <f t="shared" si="8"/>
        <v/>
      </c>
      <c r="P6" s="4" t="str">
        <f t="shared" si="8"/>
        <v/>
      </c>
      <c r="Q6" s="4" t="str">
        <f t="shared" si="8"/>
        <v/>
      </c>
      <c r="R6" s="4" t="str">
        <f t="shared" si="8"/>
        <v/>
      </c>
      <c r="S6" s="4" t="str">
        <f t="shared" si="8"/>
        <v/>
      </c>
      <c r="T6" s="4" t="str">
        <f t="shared" si="8"/>
        <v/>
      </c>
      <c r="U6" s="4" t="str">
        <f t="shared" si="8"/>
        <v/>
      </c>
      <c r="V6" s="4" t="str">
        <f t="shared" si="8"/>
        <v/>
      </c>
      <c r="W6" s="4" t="str">
        <f t="shared" si="8"/>
        <v/>
      </c>
      <c r="X6" s="4" t="str">
        <f t="shared" si="8"/>
        <v/>
      </c>
      <c r="Y6" s="4" t="str">
        <f t="shared" si="8"/>
        <v/>
      </c>
      <c r="Z6" s="4" t="str">
        <f t="shared" si="8"/>
        <v/>
      </c>
      <c r="AA6" s="4" t="str">
        <f t="shared" si="8"/>
        <v/>
      </c>
      <c r="AB6" s="4" t="str">
        <f t="shared" si="8"/>
        <v/>
      </c>
      <c r="AC6" s="4" t="str">
        <f t="shared" si="8"/>
        <v/>
      </c>
      <c r="AD6" s="4" t="str">
        <f t="shared" si="8"/>
        <v/>
      </c>
      <c r="AE6" s="4" t="str">
        <f t="shared" si="8"/>
        <v/>
      </c>
      <c r="AF6" s="4" t="str">
        <f t="shared" si="8"/>
        <v/>
      </c>
      <c r="AG6" s="4" t="str">
        <f t="shared" si="8"/>
        <v/>
      </c>
      <c r="AH6" s="4" t="str">
        <f t="shared" si="8"/>
        <v/>
      </c>
      <c r="AI6" s="4" t="str">
        <f t="shared" si="8"/>
        <v/>
      </c>
      <c r="AJ6" s="4" t="str">
        <f t="shared" si="8"/>
        <v/>
      </c>
      <c r="AK6" s="4" t="str">
        <f t="shared" si="8"/>
        <v/>
      </c>
      <c r="AL6" s="4" t="str">
        <f t="shared" si="8"/>
        <v/>
      </c>
      <c r="AM6" s="4" t="str">
        <f t="shared" si="8"/>
        <v/>
      </c>
      <c r="AN6" s="4" t="str">
        <f t="shared" si="8"/>
        <v/>
      </c>
      <c r="AO6" s="4" t="str">
        <f t="shared" si="8"/>
        <v/>
      </c>
      <c r="AP6" s="4" t="str">
        <f t="shared" si="8"/>
        <v/>
      </c>
      <c r="AQ6" s="4" t="str">
        <f t="shared" si="8"/>
        <v/>
      </c>
      <c r="AR6" s="4" t="str">
        <f t="shared" si="8"/>
        <v/>
      </c>
      <c r="AS6" s="4" t="str">
        <f t="shared" si="8"/>
        <v/>
      </c>
      <c r="AT6" s="4" t="str">
        <f t="shared" si="8"/>
        <v/>
      </c>
      <c r="AU6" s="4" t="str">
        <f t="shared" si="8"/>
        <v/>
      </c>
      <c r="AV6" s="4" t="str">
        <f t="shared" si="8"/>
        <v/>
      </c>
      <c r="AW6" s="4" t="str">
        <f t="shared" si="8"/>
        <v/>
      </c>
      <c r="AX6" s="4" t="str">
        <f t="shared" si="8"/>
        <v/>
      </c>
      <c r="AY6" s="4" t="str">
        <f t="shared" si="8"/>
        <v/>
      </c>
      <c r="AZ6" s="4" t="str">
        <f t="shared" si="8"/>
        <v/>
      </c>
      <c r="BA6" s="4" t="str">
        <f t="shared" si="8"/>
        <v/>
      </c>
      <c r="BB6" s="4" t="str">
        <f t="shared" si="8"/>
        <v/>
      </c>
      <c r="BC6" s="4" t="str">
        <f t="shared" si="8"/>
        <v/>
      </c>
      <c r="BD6" s="4" t="str">
        <f t="shared" si="8"/>
        <v/>
      </c>
      <c r="BE6" s="4" t="str">
        <f t="shared" si="8"/>
        <v/>
      </c>
      <c r="BF6" s="4" t="str">
        <f t="shared" si="8"/>
        <v/>
      </c>
      <c r="BG6" s="4" t="str">
        <f t="shared" si="8"/>
        <v/>
      </c>
      <c r="BH6" s="4" t="str">
        <f t="shared" si="8"/>
        <v/>
      </c>
      <c r="BI6" s="4" t="str">
        <f t="shared" si="8"/>
        <v/>
      </c>
      <c r="BJ6" s="4" t="str">
        <f t="shared" si="8"/>
        <v/>
      </c>
      <c r="BK6" s="4" t="str">
        <f t="shared" si="8"/>
        <v/>
      </c>
      <c r="BL6" s="4" t="str">
        <f t="shared" si="8"/>
        <v/>
      </c>
      <c r="BM6" s="4" t="str">
        <f t="shared" si="8"/>
        <v/>
      </c>
      <c r="BN6" s="4" t="str">
        <f t="shared" si="8"/>
        <v/>
      </c>
      <c r="BO6" s="4" t="str">
        <f t="shared" si="8"/>
        <v/>
      </c>
      <c r="BP6" s="4" t="str">
        <f t="shared" ref="BP6:EA6" si="9">BP26</f>
        <v/>
      </c>
      <c r="BQ6" s="4" t="str">
        <f t="shared" si="9"/>
        <v/>
      </c>
      <c r="BR6" s="4" t="str">
        <f t="shared" si="9"/>
        <v/>
      </c>
      <c r="BS6" s="4" t="str">
        <f t="shared" si="9"/>
        <v/>
      </c>
      <c r="BT6" s="4" t="str">
        <f t="shared" si="9"/>
        <v/>
      </c>
      <c r="BU6" s="4" t="str">
        <f t="shared" si="9"/>
        <v/>
      </c>
      <c r="BV6" s="4" t="str">
        <f t="shared" si="9"/>
        <v/>
      </c>
      <c r="BW6" s="4" t="str">
        <f t="shared" si="9"/>
        <v/>
      </c>
      <c r="BX6" s="4" t="str">
        <f t="shared" si="9"/>
        <v/>
      </c>
      <c r="BY6" s="4" t="str">
        <f t="shared" si="9"/>
        <v/>
      </c>
      <c r="BZ6" s="4" t="str">
        <f t="shared" si="9"/>
        <v/>
      </c>
      <c r="CA6" s="4" t="str">
        <f t="shared" si="9"/>
        <v/>
      </c>
      <c r="CB6" s="4" t="str">
        <f t="shared" si="9"/>
        <v/>
      </c>
      <c r="CC6" s="4" t="str">
        <f t="shared" si="9"/>
        <v/>
      </c>
      <c r="CD6" s="4" t="str">
        <f t="shared" si="9"/>
        <v/>
      </c>
      <c r="CE6" s="4" t="str">
        <f t="shared" si="9"/>
        <v/>
      </c>
      <c r="CF6" s="4" t="str">
        <f t="shared" si="9"/>
        <v/>
      </c>
      <c r="CG6" s="4" t="str">
        <f t="shared" si="9"/>
        <v/>
      </c>
      <c r="CH6" s="4" t="str">
        <f t="shared" si="9"/>
        <v/>
      </c>
      <c r="CI6" s="4" t="str">
        <f t="shared" si="9"/>
        <v/>
      </c>
      <c r="CJ6" s="4" t="str">
        <f t="shared" si="9"/>
        <v/>
      </c>
      <c r="CK6" s="4" t="str">
        <f t="shared" si="9"/>
        <v/>
      </c>
      <c r="CL6" s="4" t="str">
        <f t="shared" si="9"/>
        <v/>
      </c>
      <c r="CM6" s="4" t="str">
        <f t="shared" si="9"/>
        <v/>
      </c>
      <c r="CN6" s="4" t="str">
        <f t="shared" si="9"/>
        <v/>
      </c>
      <c r="CO6" s="4" t="str">
        <f t="shared" si="9"/>
        <v/>
      </c>
      <c r="CP6" s="4" t="str">
        <f t="shared" si="9"/>
        <v/>
      </c>
      <c r="CQ6" s="4" t="str">
        <f t="shared" si="9"/>
        <v/>
      </c>
      <c r="CR6" s="4" t="str">
        <f t="shared" si="9"/>
        <v/>
      </c>
      <c r="CS6" s="4" t="str">
        <f t="shared" si="9"/>
        <v/>
      </c>
      <c r="CT6" s="4" t="str">
        <f t="shared" si="9"/>
        <v/>
      </c>
      <c r="CU6" s="4" t="str">
        <f t="shared" si="9"/>
        <v/>
      </c>
      <c r="CV6" s="4" t="str">
        <f t="shared" si="9"/>
        <v/>
      </c>
      <c r="CW6" s="4" t="str">
        <f t="shared" si="9"/>
        <v/>
      </c>
      <c r="CX6" s="4" t="str">
        <f t="shared" si="9"/>
        <v/>
      </c>
      <c r="CY6" s="4" t="str">
        <f t="shared" si="9"/>
        <v/>
      </c>
      <c r="CZ6" s="4" t="str">
        <f t="shared" si="9"/>
        <v/>
      </c>
      <c r="DA6" s="4" t="str">
        <f t="shared" si="9"/>
        <v/>
      </c>
      <c r="DB6" s="4" t="str">
        <f t="shared" si="9"/>
        <v/>
      </c>
      <c r="DC6" s="4" t="str">
        <f t="shared" si="9"/>
        <v/>
      </c>
      <c r="DD6" s="4" t="str">
        <f t="shared" si="9"/>
        <v/>
      </c>
      <c r="DE6" s="4" t="str">
        <f t="shared" si="9"/>
        <v/>
      </c>
      <c r="DF6" s="4" t="str">
        <f t="shared" si="9"/>
        <v/>
      </c>
      <c r="DG6" s="4" t="str">
        <f t="shared" si="9"/>
        <v/>
      </c>
      <c r="DH6" s="4" t="str">
        <f t="shared" si="9"/>
        <v/>
      </c>
      <c r="DI6" s="4" t="str">
        <f t="shared" si="9"/>
        <v/>
      </c>
      <c r="DJ6" s="4" t="str">
        <f t="shared" si="9"/>
        <v/>
      </c>
      <c r="DK6" s="4" t="str">
        <f t="shared" si="9"/>
        <v/>
      </c>
      <c r="DL6" s="4" t="str">
        <f t="shared" si="9"/>
        <v/>
      </c>
      <c r="DM6" s="4" t="str">
        <f t="shared" si="9"/>
        <v/>
      </c>
      <c r="DN6" s="4" t="str">
        <f t="shared" si="9"/>
        <v/>
      </c>
      <c r="DO6" s="4" t="str">
        <f t="shared" si="9"/>
        <v/>
      </c>
      <c r="DP6" s="4" t="str">
        <f t="shared" si="9"/>
        <v/>
      </c>
      <c r="DQ6" s="4" t="str">
        <f t="shared" si="9"/>
        <v/>
      </c>
      <c r="DR6" s="4" t="str">
        <f t="shared" si="9"/>
        <v/>
      </c>
      <c r="DS6" s="4" t="str">
        <f t="shared" si="9"/>
        <v/>
      </c>
      <c r="DT6" s="4" t="str">
        <f t="shared" si="9"/>
        <v/>
      </c>
      <c r="DU6" s="4" t="str">
        <f t="shared" si="9"/>
        <v/>
      </c>
      <c r="DV6" s="4" t="str">
        <f t="shared" si="9"/>
        <v/>
      </c>
      <c r="DW6" s="4" t="str">
        <f t="shared" si="9"/>
        <v/>
      </c>
      <c r="DX6" s="4" t="str">
        <f t="shared" si="9"/>
        <v/>
      </c>
      <c r="DY6" s="4" t="str">
        <f t="shared" si="9"/>
        <v/>
      </c>
      <c r="DZ6" s="4" t="str">
        <f t="shared" si="9"/>
        <v/>
      </c>
      <c r="EA6" s="4" t="str">
        <f t="shared" si="9"/>
        <v/>
      </c>
      <c r="EB6" s="4" t="str">
        <f t="shared" ref="EB6:GM6" si="10">EB26</f>
        <v/>
      </c>
      <c r="EC6" s="4" t="str">
        <f t="shared" si="10"/>
        <v/>
      </c>
      <c r="ED6" s="4" t="str">
        <f t="shared" si="10"/>
        <v/>
      </c>
      <c r="EE6" s="4" t="str">
        <f t="shared" si="10"/>
        <v/>
      </c>
      <c r="EF6" s="4" t="str">
        <f t="shared" si="10"/>
        <v/>
      </c>
      <c r="EG6" s="4" t="str">
        <f t="shared" si="10"/>
        <v/>
      </c>
      <c r="EH6" s="4" t="str">
        <f t="shared" si="10"/>
        <v/>
      </c>
      <c r="EI6" s="4" t="str">
        <f t="shared" si="10"/>
        <v/>
      </c>
      <c r="EJ6" s="4" t="str">
        <f t="shared" si="10"/>
        <v/>
      </c>
      <c r="EK6" s="4" t="str">
        <f t="shared" si="10"/>
        <v/>
      </c>
      <c r="EL6" s="4" t="str">
        <f t="shared" si="10"/>
        <v/>
      </c>
      <c r="EM6" s="4" t="str">
        <f t="shared" si="10"/>
        <v/>
      </c>
      <c r="EN6" s="4" t="str">
        <f t="shared" si="10"/>
        <v/>
      </c>
      <c r="EO6" s="4" t="str">
        <f t="shared" si="10"/>
        <v/>
      </c>
      <c r="EP6" s="4" t="str">
        <f t="shared" si="10"/>
        <v/>
      </c>
      <c r="EQ6" s="4" t="str">
        <f t="shared" si="10"/>
        <v/>
      </c>
      <c r="ER6" s="4" t="str">
        <f t="shared" si="10"/>
        <v/>
      </c>
      <c r="ES6" s="4" t="str">
        <f t="shared" si="10"/>
        <v/>
      </c>
      <c r="ET6" s="4" t="str">
        <f t="shared" si="10"/>
        <v/>
      </c>
      <c r="EU6" s="4" t="str">
        <f t="shared" si="10"/>
        <v/>
      </c>
      <c r="EV6" s="4" t="str">
        <f t="shared" si="10"/>
        <v/>
      </c>
      <c r="EW6" s="4" t="str">
        <f t="shared" si="10"/>
        <v/>
      </c>
      <c r="EX6" s="4" t="str">
        <f t="shared" si="10"/>
        <v/>
      </c>
      <c r="EY6" s="4" t="str">
        <f t="shared" si="10"/>
        <v/>
      </c>
      <c r="EZ6" s="4" t="str">
        <f t="shared" si="10"/>
        <v/>
      </c>
      <c r="FA6" s="4" t="str">
        <f t="shared" si="10"/>
        <v/>
      </c>
      <c r="FB6" s="4" t="str">
        <f t="shared" si="10"/>
        <v/>
      </c>
      <c r="FC6" s="4" t="str">
        <f t="shared" si="10"/>
        <v/>
      </c>
      <c r="FD6" s="4" t="str">
        <f t="shared" si="10"/>
        <v/>
      </c>
      <c r="FE6" s="4" t="str">
        <f t="shared" si="10"/>
        <v/>
      </c>
      <c r="FF6" s="4" t="str">
        <f t="shared" si="10"/>
        <v/>
      </c>
      <c r="FG6" s="4" t="str">
        <f t="shared" si="10"/>
        <v/>
      </c>
      <c r="FH6" s="4" t="str">
        <f t="shared" si="10"/>
        <v/>
      </c>
      <c r="FI6" s="4" t="str">
        <f t="shared" si="10"/>
        <v/>
      </c>
      <c r="FJ6" s="4" t="str">
        <f t="shared" si="10"/>
        <v/>
      </c>
      <c r="FK6" s="4" t="str">
        <f t="shared" si="10"/>
        <v/>
      </c>
      <c r="FL6" s="4" t="str">
        <f t="shared" si="10"/>
        <v/>
      </c>
      <c r="FM6" s="4" t="str">
        <f t="shared" si="10"/>
        <v/>
      </c>
      <c r="FN6" s="4" t="str">
        <f t="shared" si="10"/>
        <v/>
      </c>
      <c r="FO6" s="4" t="str">
        <f t="shared" si="10"/>
        <v/>
      </c>
      <c r="FP6" s="4" t="str">
        <f t="shared" si="10"/>
        <v/>
      </c>
      <c r="FQ6" s="4" t="str">
        <f t="shared" si="10"/>
        <v/>
      </c>
      <c r="FR6" s="4" t="str">
        <f t="shared" si="10"/>
        <v/>
      </c>
      <c r="FS6" s="4" t="str">
        <f t="shared" si="10"/>
        <v/>
      </c>
      <c r="FT6" s="4" t="str">
        <f t="shared" si="10"/>
        <v/>
      </c>
      <c r="FU6" s="4" t="str">
        <f t="shared" si="10"/>
        <v/>
      </c>
      <c r="FV6" s="4" t="str">
        <f t="shared" si="10"/>
        <v/>
      </c>
      <c r="FW6" s="4" t="str">
        <f t="shared" si="10"/>
        <v/>
      </c>
      <c r="FX6" s="4" t="str">
        <f t="shared" si="10"/>
        <v/>
      </c>
      <c r="FY6" s="4" t="str">
        <f t="shared" si="10"/>
        <v/>
      </c>
      <c r="FZ6" s="4" t="str">
        <f t="shared" si="10"/>
        <v/>
      </c>
      <c r="GA6" s="4" t="str">
        <f t="shared" si="10"/>
        <v/>
      </c>
      <c r="GB6" s="4" t="str">
        <f t="shared" si="10"/>
        <v/>
      </c>
      <c r="GC6" s="4" t="str">
        <f t="shared" si="10"/>
        <v/>
      </c>
      <c r="GD6" s="4" t="str">
        <f t="shared" si="10"/>
        <v/>
      </c>
      <c r="GE6" s="4" t="str">
        <f t="shared" si="10"/>
        <v/>
      </c>
      <c r="GF6" s="4" t="str">
        <f t="shared" si="10"/>
        <v/>
      </c>
      <c r="GG6" s="4" t="str">
        <f t="shared" si="10"/>
        <v/>
      </c>
      <c r="GH6" s="4" t="str">
        <f t="shared" si="10"/>
        <v/>
      </c>
      <c r="GI6" s="4" t="str">
        <f t="shared" si="10"/>
        <v/>
      </c>
      <c r="GJ6" s="4" t="str">
        <f t="shared" si="10"/>
        <v/>
      </c>
      <c r="GK6" s="4" t="str">
        <f t="shared" si="10"/>
        <v/>
      </c>
      <c r="GL6" s="4" t="str">
        <f t="shared" si="10"/>
        <v/>
      </c>
      <c r="GM6" s="4" t="str">
        <f t="shared" si="10"/>
        <v/>
      </c>
      <c r="GN6" s="4" t="str">
        <f t="shared" ref="GN6:IH6" si="11">GN26</f>
        <v/>
      </c>
      <c r="GO6" s="4" t="str">
        <f t="shared" si="11"/>
        <v/>
      </c>
      <c r="GP6" s="4" t="str">
        <f t="shared" si="11"/>
        <v/>
      </c>
      <c r="GQ6" s="4" t="str">
        <f t="shared" si="11"/>
        <v/>
      </c>
      <c r="GR6" s="4" t="str">
        <f t="shared" si="11"/>
        <v/>
      </c>
      <c r="GS6" s="4" t="str">
        <f t="shared" si="11"/>
        <v/>
      </c>
      <c r="GT6" s="4" t="str">
        <f t="shared" si="11"/>
        <v/>
      </c>
      <c r="GU6" s="4" t="str">
        <f t="shared" si="11"/>
        <v/>
      </c>
      <c r="GV6" s="4" t="str">
        <f t="shared" si="11"/>
        <v/>
      </c>
      <c r="GW6" s="4" t="str">
        <f t="shared" si="11"/>
        <v/>
      </c>
      <c r="GX6" s="4" t="str">
        <f t="shared" si="11"/>
        <v/>
      </c>
      <c r="GY6" s="4" t="str">
        <f t="shared" si="11"/>
        <v/>
      </c>
      <c r="GZ6" s="4" t="str">
        <f t="shared" si="11"/>
        <v/>
      </c>
      <c r="HA6" s="4" t="str">
        <f t="shared" si="11"/>
        <v/>
      </c>
      <c r="HB6" s="4" t="str">
        <f t="shared" si="11"/>
        <v/>
      </c>
      <c r="HC6" s="4" t="str">
        <f t="shared" si="11"/>
        <v/>
      </c>
      <c r="HD6" s="4" t="str">
        <f t="shared" si="11"/>
        <v/>
      </c>
      <c r="HE6" s="4" t="str">
        <f t="shared" si="11"/>
        <v/>
      </c>
      <c r="HF6" s="4" t="str">
        <f t="shared" si="11"/>
        <v/>
      </c>
      <c r="HG6" s="4" t="str">
        <f t="shared" si="11"/>
        <v/>
      </c>
      <c r="HH6" s="4" t="str">
        <f t="shared" si="11"/>
        <v/>
      </c>
      <c r="HI6" s="4" t="str">
        <f t="shared" si="11"/>
        <v/>
      </c>
      <c r="HJ6" s="4" t="str">
        <f t="shared" si="11"/>
        <v/>
      </c>
      <c r="HK6" s="4" t="str">
        <f t="shared" si="11"/>
        <v/>
      </c>
      <c r="HL6" s="4" t="str">
        <f t="shared" si="11"/>
        <v/>
      </c>
      <c r="HM6" s="4" t="str">
        <f t="shared" si="11"/>
        <v/>
      </c>
      <c r="HN6" s="4" t="str">
        <f t="shared" si="11"/>
        <v/>
      </c>
      <c r="HO6" s="4" t="str">
        <f t="shared" si="11"/>
        <v/>
      </c>
      <c r="HP6" s="4" t="str">
        <f t="shared" si="11"/>
        <v/>
      </c>
      <c r="HQ6" s="4" t="str">
        <f t="shared" si="11"/>
        <v/>
      </c>
      <c r="HR6" s="4" t="str">
        <f t="shared" si="11"/>
        <v/>
      </c>
      <c r="HS6" s="4" t="str">
        <f t="shared" si="11"/>
        <v/>
      </c>
      <c r="HT6" s="4" t="str">
        <f t="shared" si="11"/>
        <v/>
      </c>
      <c r="HU6" s="4" t="str">
        <f t="shared" si="11"/>
        <v/>
      </c>
      <c r="HV6" s="4" t="str">
        <f t="shared" si="11"/>
        <v/>
      </c>
      <c r="HW6" s="4" t="str">
        <f t="shared" si="11"/>
        <v/>
      </c>
      <c r="HX6" s="4" t="str">
        <f t="shared" si="11"/>
        <v/>
      </c>
      <c r="HY6" s="4" t="str">
        <f t="shared" si="11"/>
        <v/>
      </c>
      <c r="HZ6" s="4" t="str">
        <f t="shared" si="11"/>
        <v/>
      </c>
      <c r="IA6" s="4" t="str">
        <f t="shared" si="11"/>
        <v/>
      </c>
      <c r="IB6" s="4" t="str">
        <f t="shared" si="11"/>
        <v/>
      </c>
      <c r="IC6" s="4" t="str">
        <f t="shared" si="11"/>
        <v/>
      </c>
      <c r="ID6" s="4" t="str">
        <f t="shared" si="11"/>
        <v/>
      </c>
      <c r="IE6" s="4" t="str">
        <f t="shared" si="11"/>
        <v/>
      </c>
      <c r="IF6" s="4" t="str">
        <f t="shared" si="11"/>
        <v/>
      </c>
      <c r="IG6" s="4" t="str">
        <f t="shared" si="11"/>
        <v/>
      </c>
      <c r="IH6" s="4" t="str">
        <f t="shared" si="11"/>
        <v/>
      </c>
    </row>
    <row r="7" spans="1:242">
      <c r="C7" s="4"/>
      <c r="D7" s="4"/>
      <c r="E7" s="4"/>
      <c r="F7" s="4"/>
      <c r="G7" s="4"/>
      <c r="H7" s="4"/>
      <c r="I7" s="4"/>
      <c r="J7" s="4"/>
      <c r="K7" s="4"/>
      <c r="L7" s="4"/>
      <c r="M7" s="4"/>
      <c r="N7" s="4"/>
      <c r="O7" s="4"/>
      <c r="P7" s="4"/>
      <c r="Q7" s="4"/>
      <c r="R7" s="4"/>
      <c r="S7" s="4"/>
      <c r="T7" s="4"/>
      <c r="U7" s="4"/>
      <c r="V7" s="4"/>
      <c r="W7" s="4"/>
      <c r="X7" s="4"/>
      <c r="Y7" s="4"/>
      <c r="Z7" s="4"/>
      <c r="AA7" s="4"/>
      <c r="AB7" s="4"/>
      <c r="AC7" s="4"/>
      <c r="AD7" s="4"/>
      <c r="AE7" s="4"/>
      <c r="AF7" s="4"/>
      <c r="AG7" s="4"/>
      <c r="AH7" s="4"/>
      <c r="AI7" s="4"/>
      <c r="AJ7" s="4"/>
      <c r="AK7" s="4"/>
      <c r="AL7" s="4"/>
      <c r="AM7" s="4"/>
      <c r="AN7" s="4"/>
      <c r="AO7" s="4"/>
      <c r="AP7" s="4"/>
      <c r="AQ7" s="4"/>
      <c r="AR7" s="4"/>
      <c r="AS7" s="4"/>
      <c r="AT7" s="4"/>
      <c r="AU7" s="4"/>
      <c r="AV7" s="4"/>
      <c r="AW7" s="4"/>
      <c r="AX7" s="4"/>
      <c r="AY7" s="4"/>
      <c r="AZ7" s="4"/>
      <c r="BA7" s="4"/>
      <c r="BB7" s="4"/>
      <c r="BC7" s="4"/>
      <c r="BD7" s="4"/>
      <c r="BE7" s="4"/>
      <c r="BF7" s="4"/>
      <c r="BG7" s="4"/>
      <c r="BH7" s="4"/>
      <c r="BI7" s="4"/>
      <c r="BJ7" s="4"/>
      <c r="BK7" s="4"/>
      <c r="BL7" s="4"/>
      <c r="BM7" s="4"/>
      <c r="BN7" s="4"/>
      <c r="BO7" s="4"/>
      <c r="BP7" s="4"/>
      <c r="BQ7" s="4"/>
      <c r="BR7" s="4"/>
      <c r="BS7" s="4"/>
      <c r="BT7" s="4"/>
      <c r="BU7" s="4"/>
      <c r="BV7" s="4"/>
      <c r="BW7" s="4"/>
      <c r="BX7" s="4"/>
      <c r="BY7" s="4"/>
      <c r="BZ7" s="4"/>
      <c r="CA7" s="4"/>
      <c r="CB7" s="4"/>
      <c r="CC7" s="4"/>
      <c r="CD7" s="4"/>
      <c r="CE7" s="4"/>
      <c r="CF7" s="4"/>
      <c r="CG7" s="4"/>
      <c r="CH7" s="4"/>
      <c r="CI7" s="4"/>
      <c r="CJ7" s="4"/>
      <c r="CK7" s="4"/>
      <c r="CL7" s="4"/>
      <c r="CM7" s="4"/>
      <c r="CN7" s="4"/>
      <c r="CO7" s="4"/>
      <c r="CP7" s="4"/>
      <c r="CQ7" s="4"/>
      <c r="CR7" s="4"/>
      <c r="CS7" s="4"/>
      <c r="CT7" s="4"/>
      <c r="CU7" s="4"/>
      <c r="CV7" s="4"/>
      <c r="CW7" s="4"/>
      <c r="CX7" s="4"/>
      <c r="CY7" s="4"/>
      <c r="CZ7" s="4"/>
      <c r="DA7" s="4"/>
      <c r="DB7" s="4"/>
      <c r="DC7" s="4"/>
      <c r="DD7" s="4"/>
      <c r="DE7" s="4"/>
      <c r="DF7" s="4"/>
      <c r="DG7" s="4"/>
      <c r="DH7" s="4"/>
      <c r="DI7" s="4"/>
      <c r="DJ7" s="4"/>
      <c r="DK7" s="4"/>
      <c r="DL7" s="4"/>
      <c r="DM7" s="4"/>
      <c r="DN7" s="4"/>
      <c r="DO7" s="4"/>
      <c r="DP7" s="4"/>
      <c r="DQ7" s="4"/>
      <c r="DR7" s="4"/>
      <c r="DS7" s="4"/>
      <c r="DT7" s="4"/>
      <c r="DU7" s="4"/>
      <c r="DV7" s="4"/>
      <c r="DW7" s="4"/>
      <c r="DX7" s="4"/>
      <c r="DY7" s="4"/>
      <c r="DZ7" s="4"/>
      <c r="EA7" s="4"/>
      <c r="EB7" s="4"/>
      <c r="EC7" s="4"/>
      <c r="ED7" s="4"/>
      <c r="EE7" s="4"/>
      <c r="EF7" s="4"/>
      <c r="EG7" s="4"/>
      <c r="EH7" s="4"/>
      <c r="EI7" s="4"/>
      <c r="EJ7" s="4"/>
      <c r="EK7" s="4"/>
      <c r="EL7" s="4"/>
      <c r="EM7" s="4"/>
      <c r="EN7" s="4"/>
      <c r="EO7" s="4"/>
      <c r="EP7" s="4"/>
      <c r="EQ7" s="4"/>
      <c r="ER7" s="4"/>
      <c r="ES7" s="4"/>
      <c r="ET7" s="4"/>
      <c r="EU7" s="4"/>
      <c r="EV7" s="4"/>
      <c r="EW7" s="4"/>
      <c r="EX7" s="4"/>
      <c r="EY7" s="4"/>
      <c r="EZ7" s="4"/>
      <c r="FA7" s="4"/>
      <c r="FB7" s="4"/>
      <c r="FC7" s="4"/>
      <c r="FD7" s="4"/>
      <c r="FE7" s="4"/>
      <c r="FF7" s="4"/>
      <c r="FG7" s="4"/>
      <c r="FH7" s="4"/>
      <c r="FI7" s="4"/>
      <c r="FJ7" s="4"/>
      <c r="FK7" s="4"/>
      <c r="FL7" s="4"/>
      <c r="FM7" s="4"/>
      <c r="FN7" s="4"/>
      <c r="FO7" s="4"/>
      <c r="FP7" s="4"/>
      <c r="FQ7" s="4"/>
      <c r="FR7" s="4"/>
      <c r="FS7" s="4"/>
      <c r="FT7" s="4"/>
      <c r="FU7" s="4"/>
      <c r="FV7" s="4"/>
      <c r="FW7" s="4"/>
      <c r="FX7" s="4"/>
      <c r="FY7" s="4"/>
      <c r="FZ7" s="4"/>
      <c r="GA7" s="4"/>
      <c r="GB7" s="4"/>
      <c r="GC7" s="4"/>
      <c r="GD7" s="4"/>
      <c r="GE7" s="4"/>
      <c r="GF7" s="4"/>
      <c r="GG7" s="4"/>
      <c r="GH7" s="4"/>
      <c r="GI7" s="4"/>
      <c r="GJ7" s="4"/>
      <c r="GK7" s="4"/>
      <c r="GL7" s="4"/>
      <c r="GM7" s="4"/>
      <c r="GN7" s="4"/>
      <c r="GO7" s="4"/>
      <c r="GP7" s="4"/>
      <c r="GQ7" s="4"/>
      <c r="GR7" s="4"/>
      <c r="GS7" s="4"/>
      <c r="GT7" s="4"/>
      <c r="GU7" s="4"/>
      <c r="GV7" s="4"/>
      <c r="GW7" s="4"/>
      <c r="GX7" s="4"/>
      <c r="GY7" s="4"/>
      <c r="GZ7" s="4"/>
      <c r="HA7" s="4"/>
      <c r="HB7" s="4"/>
      <c r="HC7" s="4"/>
      <c r="HD7" s="4"/>
      <c r="HE7" s="4"/>
      <c r="HF7" s="4"/>
      <c r="HG7" s="4"/>
      <c r="HH7" s="4"/>
      <c r="HI7" s="4"/>
      <c r="HJ7" s="4"/>
      <c r="HK7" s="4"/>
      <c r="HL7" s="4"/>
      <c r="HM7" s="4"/>
      <c r="HN7" s="4"/>
      <c r="HO7" s="4"/>
      <c r="HP7" s="4"/>
      <c r="HQ7" s="4"/>
      <c r="HR7" s="4"/>
      <c r="HS7" s="4"/>
      <c r="HT7" s="4"/>
      <c r="HU7" s="4"/>
      <c r="HV7" s="4"/>
      <c r="HW7" s="4"/>
      <c r="HX7" s="4"/>
      <c r="HY7" s="4"/>
      <c r="HZ7" s="4"/>
      <c r="IA7" s="4"/>
      <c r="IB7" s="4"/>
      <c r="IC7" s="4"/>
      <c r="ID7" s="4"/>
      <c r="IE7" s="4"/>
      <c r="IF7" s="4"/>
      <c r="IG7" s="4"/>
      <c r="IH7" s="4"/>
    </row>
    <row r="8" spans="1:242">
      <c r="B8" s="94" t="s">
        <v>13</v>
      </c>
      <c r="C8" s="97" t="e">
        <f>#REF!</f>
        <v>#REF!</v>
      </c>
      <c r="D8" s="94"/>
      <c r="E8" s="94"/>
      <c r="F8" s="94"/>
    </row>
    <row r="9" spans="1:242">
      <c r="B9" s="94" t="s">
        <v>174</v>
      </c>
      <c r="C9" s="94" t="e">
        <f>#REF!</f>
        <v>#REF!</v>
      </c>
      <c r="D9" s="94"/>
      <c r="E9" s="94"/>
      <c r="F9" s="94"/>
    </row>
    <row r="10" spans="1:242">
      <c r="B10" s="94" t="s">
        <v>175</v>
      </c>
      <c r="C10" s="94">
        <f>'Budget initial'!E21</f>
        <v>0</v>
      </c>
      <c r="D10" s="94" t="s">
        <v>176</v>
      </c>
      <c r="E10" s="94">
        <f>'Budget initial'!E22</f>
        <v>0</v>
      </c>
      <c r="F10" s="94" t="s">
        <v>177</v>
      </c>
    </row>
    <row r="11" spans="1:242">
      <c r="B11" s="94" t="s">
        <v>178</v>
      </c>
      <c r="C11" s="94" t="e">
        <f>#REF!</f>
        <v>#REF!</v>
      </c>
      <c r="D11" s="94" t="s">
        <v>176</v>
      </c>
      <c r="E11" s="94" t="e">
        <f>#REF!</f>
        <v>#REF!</v>
      </c>
      <c r="F11" s="94" t="s">
        <v>177</v>
      </c>
    </row>
    <row r="12" spans="1:242">
      <c r="B12" s="94" t="s">
        <v>179</v>
      </c>
      <c r="C12" s="96" t="str">
        <f>IFERROR(INDEX(C79:IH79,$C$30),"")</f>
        <v/>
      </c>
      <c r="D12" s="94" t="e">
        <f>C12/(C11/C10)</f>
        <v>#VALUE!</v>
      </c>
      <c r="E12" s="94"/>
      <c r="F12" s="94"/>
    </row>
    <row r="14" spans="1:242" ht="15.75">
      <c r="A14" s="7"/>
      <c r="B14" s="91" t="s">
        <v>171</v>
      </c>
      <c r="C14" s="7"/>
      <c r="D14" s="7"/>
      <c r="E14" s="7"/>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7"/>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c r="BI14" s="7"/>
      <c r="BJ14" s="7"/>
      <c r="BK14" s="7"/>
      <c r="BL14" s="7"/>
      <c r="BM14" s="7"/>
      <c r="BN14" s="7"/>
      <c r="BO14" s="7"/>
      <c r="BP14" s="7"/>
      <c r="BQ14" s="7"/>
      <c r="BR14" s="7"/>
      <c r="BS14" s="7"/>
      <c r="BT14" s="7"/>
      <c r="BU14" s="7"/>
      <c r="BV14" s="7"/>
      <c r="BW14" s="7"/>
      <c r="BX14" s="7"/>
      <c r="BY14" s="7"/>
      <c r="BZ14" s="7"/>
      <c r="CA14" s="7"/>
      <c r="CB14" s="7"/>
      <c r="CC14" s="7"/>
      <c r="CD14" s="7"/>
      <c r="CE14" s="7"/>
      <c r="CF14" s="7"/>
      <c r="CG14" s="7"/>
      <c r="CH14" s="7"/>
      <c r="CI14" s="7"/>
      <c r="CJ14" s="7"/>
      <c r="CK14" s="7"/>
      <c r="CL14" s="7"/>
      <c r="CM14" s="7"/>
      <c r="CN14" s="7"/>
      <c r="CO14" s="7"/>
      <c r="CP14" s="7"/>
      <c r="CQ14" s="7"/>
      <c r="CR14" s="7"/>
      <c r="CS14" s="7"/>
      <c r="CT14" s="7"/>
      <c r="CU14" s="7"/>
      <c r="CV14" s="7"/>
      <c r="CW14" s="7"/>
      <c r="CX14" s="7"/>
      <c r="CY14" s="7"/>
      <c r="CZ14" s="7"/>
      <c r="DA14" s="7"/>
      <c r="DB14" s="7"/>
      <c r="DC14" s="7"/>
      <c r="DD14" s="7"/>
      <c r="DE14" s="7"/>
      <c r="DF14" s="7"/>
      <c r="DG14" s="7"/>
      <c r="DH14" s="7"/>
      <c r="DI14" s="7"/>
      <c r="DJ14" s="7"/>
      <c r="DK14" s="7"/>
      <c r="DL14" s="7"/>
      <c r="DM14" s="7"/>
      <c r="DN14" s="7"/>
      <c r="DO14" s="7"/>
      <c r="DP14" s="7"/>
      <c r="DQ14" s="7"/>
      <c r="DR14" s="7"/>
      <c r="DS14" s="7"/>
      <c r="DT14" s="7"/>
      <c r="DU14" s="7"/>
      <c r="DV14" s="7"/>
      <c r="DW14" s="7"/>
      <c r="DX14" s="7"/>
      <c r="DY14" s="7"/>
      <c r="DZ14" s="7"/>
      <c r="EA14" s="7"/>
      <c r="EB14" s="7"/>
      <c r="EC14" s="7"/>
      <c r="ED14" s="7"/>
      <c r="EE14" s="7"/>
      <c r="EF14" s="7"/>
      <c r="EG14" s="7"/>
      <c r="EH14" s="7"/>
      <c r="EI14" s="7"/>
      <c r="EJ14" s="7"/>
      <c r="EK14" s="7"/>
      <c r="EL14" s="7"/>
      <c r="EM14" s="7"/>
      <c r="EN14" s="7"/>
      <c r="EO14" s="7"/>
      <c r="EP14" s="7"/>
      <c r="EQ14" s="7"/>
      <c r="ER14" s="7"/>
      <c r="ES14" s="7"/>
      <c r="ET14" s="7"/>
      <c r="EU14" s="7"/>
      <c r="EV14" s="7"/>
      <c r="EW14" s="7"/>
      <c r="EX14" s="7"/>
      <c r="EY14" s="7"/>
      <c r="EZ14" s="7"/>
      <c r="FA14" s="7"/>
      <c r="FB14" s="7"/>
      <c r="FC14" s="7"/>
      <c r="FD14" s="7"/>
      <c r="FE14" s="7"/>
      <c r="FF14" s="7"/>
      <c r="FG14" s="7"/>
      <c r="FH14" s="7"/>
      <c r="FI14" s="7"/>
      <c r="FJ14" s="7"/>
      <c r="FK14" s="7"/>
      <c r="FL14" s="7"/>
      <c r="FM14" s="7"/>
      <c r="FN14" s="7"/>
      <c r="FO14" s="7"/>
      <c r="FP14" s="7"/>
      <c r="FQ14" s="7"/>
      <c r="FR14" s="7"/>
      <c r="FS14" s="7"/>
      <c r="FT14" s="7"/>
      <c r="FU14" s="7"/>
      <c r="FV14" s="7"/>
      <c r="FW14" s="7"/>
      <c r="FX14" s="7"/>
      <c r="FY14" s="7"/>
      <c r="FZ14" s="7"/>
      <c r="GA14" s="7"/>
      <c r="GB14" s="7"/>
      <c r="GC14" s="7"/>
      <c r="GD14" s="7"/>
      <c r="GE14" s="7"/>
      <c r="GF14" s="7"/>
      <c r="GG14" s="7"/>
      <c r="GH14" s="7"/>
      <c r="GI14" s="7"/>
      <c r="GJ14" s="7"/>
      <c r="GK14" s="7"/>
      <c r="GL14" s="7"/>
      <c r="GM14" s="7"/>
      <c r="GN14" s="7"/>
      <c r="GO14" s="7"/>
      <c r="GP14" s="7"/>
      <c r="GQ14" s="7"/>
      <c r="GR14" s="7"/>
      <c r="GS14" s="7"/>
      <c r="GT14" s="7"/>
      <c r="GU14" s="7"/>
      <c r="GV14" s="7"/>
      <c r="GW14" s="7"/>
      <c r="GX14" s="7"/>
      <c r="GY14" s="7"/>
      <c r="GZ14" s="7"/>
      <c r="HA14" s="7"/>
      <c r="HB14" s="7"/>
      <c r="HC14" s="7"/>
      <c r="HD14" s="7"/>
      <c r="HE14" s="7"/>
      <c r="HF14" s="7"/>
      <c r="HG14" s="7"/>
      <c r="HH14" s="7"/>
      <c r="HI14" s="7"/>
      <c r="HJ14" s="7"/>
      <c r="HK14" s="7"/>
      <c r="HL14" s="7"/>
      <c r="HM14" s="7"/>
      <c r="HN14" s="7"/>
      <c r="HO14" s="7"/>
      <c r="HP14" s="7"/>
      <c r="HQ14" s="7"/>
      <c r="HR14" s="7"/>
      <c r="HS14" s="7"/>
      <c r="HT14" s="7"/>
      <c r="HU14" s="7"/>
      <c r="HV14" s="7"/>
      <c r="HW14" s="7"/>
      <c r="HX14" s="7"/>
      <c r="HY14" s="7"/>
      <c r="HZ14" s="7"/>
      <c r="IA14" s="7"/>
      <c r="IB14" s="7"/>
      <c r="IC14" s="7"/>
      <c r="ID14" s="7"/>
      <c r="IE14" s="7"/>
      <c r="IF14" s="7"/>
      <c r="IG14" s="7"/>
      <c r="IH14" s="7"/>
    </row>
    <row r="15" spans="1:242">
      <c r="C15">
        <v>1</v>
      </c>
      <c r="D15">
        <v>2</v>
      </c>
      <c r="E15">
        <v>3</v>
      </c>
      <c r="F15">
        <v>4</v>
      </c>
      <c r="G15">
        <v>5</v>
      </c>
      <c r="H15">
        <v>6</v>
      </c>
      <c r="I15">
        <v>7</v>
      </c>
      <c r="J15">
        <v>8</v>
      </c>
      <c r="K15">
        <v>9</v>
      </c>
      <c r="L15">
        <v>10</v>
      </c>
      <c r="M15">
        <v>11</v>
      </c>
      <c r="N15">
        <v>12</v>
      </c>
      <c r="O15">
        <v>13</v>
      </c>
      <c r="P15">
        <v>14</v>
      </c>
      <c r="Q15">
        <v>15</v>
      </c>
      <c r="R15">
        <v>16</v>
      </c>
      <c r="S15">
        <v>17</v>
      </c>
      <c r="T15">
        <v>18</v>
      </c>
      <c r="U15">
        <v>19</v>
      </c>
      <c r="V15">
        <v>20</v>
      </c>
      <c r="W15">
        <v>21</v>
      </c>
      <c r="X15">
        <v>22</v>
      </c>
      <c r="Y15">
        <v>23</v>
      </c>
      <c r="Z15">
        <v>24</v>
      </c>
      <c r="AA15">
        <v>25</v>
      </c>
      <c r="AB15">
        <v>26</v>
      </c>
      <c r="AC15">
        <v>27</v>
      </c>
      <c r="AD15">
        <v>28</v>
      </c>
      <c r="AE15">
        <v>29</v>
      </c>
      <c r="AF15">
        <v>30</v>
      </c>
      <c r="AG15">
        <v>31</v>
      </c>
      <c r="AH15">
        <v>32</v>
      </c>
      <c r="AI15">
        <v>33</v>
      </c>
      <c r="AJ15">
        <v>34</v>
      </c>
      <c r="AK15">
        <v>35</v>
      </c>
      <c r="AL15">
        <v>36</v>
      </c>
      <c r="AM15">
        <v>37</v>
      </c>
      <c r="AN15">
        <v>38</v>
      </c>
      <c r="AO15">
        <v>39</v>
      </c>
      <c r="AP15">
        <v>40</v>
      </c>
      <c r="AQ15">
        <v>41</v>
      </c>
      <c r="AR15">
        <v>42</v>
      </c>
      <c r="AS15">
        <v>43</v>
      </c>
      <c r="AT15">
        <v>44</v>
      </c>
      <c r="AU15">
        <v>45</v>
      </c>
      <c r="AV15">
        <v>46</v>
      </c>
      <c r="AW15">
        <v>47</v>
      </c>
      <c r="AX15">
        <v>48</v>
      </c>
      <c r="AY15">
        <v>49</v>
      </c>
      <c r="AZ15">
        <v>50</v>
      </c>
      <c r="BA15">
        <v>51</v>
      </c>
      <c r="BB15">
        <v>52</v>
      </c>
      <c r="BC15">
        <v>53</v>
      </c>
      <c r="BD15">
        <v>54</v>
      </c>
      <c r="BE15">
        <v>55</v>
      </c>
      <c r="BF15">
        <v>56</v>
      </c>
      <c r="BG15">
        <v>57</v>
      </c>
      <c r="BH15">
        <v>58</v>
      </c>
      <c r="BI15">
        <v>59</v>
      </c>
      <c r="BJ15">
        <v>60</v>
      </c>
      <c r="BK15">
        <v>61</v>
      </c>
      <c r="BL15">
        <v>62</v>
      </c>
      <c r="BM15">
        <v>63</v>
      </c>
      <c r="BN15">
        <v>64</v>
      </c>
      <c r="BO15">
        <v>65</v>
      </c>
      <c r="BP15">
        <v>66</v>
      </c>
      <c r="BQ15">
        <v>67</v>
      </c>
      <c r="BR15">
        <v>68</v>
      </c>
      <c r="BS15">
        <v>69</v>
      </c>
      <c r="BT15">
        <v>70</v>
      </c>
      <c r="BU15">
        <v>71</v>
      </c>
      <c r="BV15">
        <v>72</v>
      </c>
      <c r="BW15">
        <v>73</v>
      </c>
      <c r="BX15">
        <v>74</v>
      </c>
      <c r="BY15">
        <v>75</v>
      </c>
      <c r="BZ15">
        <v>76</v>
      </c>
      <c r="CA15">
        <v>77</v>
      </c>
      <c r="CB15">
        <v>78</v>
      </c>
      <c r="CC15">
        <v>79</v>
      </c>
      <c r="CD15">
        <v>80</v>
      </c>
      <c r="CE15">
        <v>81</v>
      </c>
      <c r="CF15">
        <v>82</v>
      </c>
      <c r="CG15">
        <v>83</v>
      </c>
      <c r="CH15">
        <v>84</v>
      </c>
      <c r="CI15">
        <v>85</v>
      </c>
      <c r="CJ15">
        <v>86</v>
      </c>
      <c r="CK15">
        <v>87</v>
      </c>
      <c r="CL15">
        <v>88</v>
      </c>
      <c r="CM15">
        <v>89</v>
      </c>
      <c r="CN15">
        <v>90</v>
      </c>
      <c r="CO15">
        <v>91</v>
      </c>
      <c r="CP15">
        <v>92</v>
      </c>
      <c r="CQ15">
        <v>93</v>
      </c>
      <c r="CR15">
        <v>94</v>
      </c>
      <c r="CS15">
        <v>95</v>
      </c>
      <c r="CT15">
        <v>96</v>
      </c>
      <c r="CU15">
        <v>97</v>
      </c>
      <c r="CV15">
        <v>98</v>
      </c>
      <c r="CW15">
        <v>99</v>
      </c>
      <c r="CX15">
        <v>100</v>
      </c>
      <c r="CY15">
        <v>101</v>
      </c>
      <c r="CZ15">
        <v>102</v>
      </c>
      <c r="DA15">
        <v>103</v>
      </c>
      <c r="DB15">
        <v>104</v>
      </c>
      <c r="DC15">
        <v>105</v>
      </c>
      <c r="DD15">
        <v>106</v>
      </c>
      <c r="DE15">
        <v>107</v>
      </c>
      <c r="DF15">
        <v>108</v>
      </c>
      <c r="DG15">
        <v>109</v>
      </c>
      <c r="DH15">
        <v>110</v>
      </c>
      <c r="DI15">
        <v>111</v>
      </c>
      <c r="DJ15">
        <v>112</v>
      </c>
      <c r="DK15">
        <v>113</v>
      </c>
      <c r="DL15">
        <v>114</v>
      </c>
      <c r="DM15">
        <v>115</v>
      </c>
      <c r="DN15">
        <v>116</v>
      </c>
      <c r="DO15">
        <v>117</v>
      </c>
      <c r="DP15">
        <v>118</v>
      </c>
      <c r="DQ15">
        <v>119</v>
      </c>
      <c r="DR15">
        <v>120</v>
      </c>
      <c r="DS15">
        <v>121</v>
      </c>
      <c r="DT15">
        <v>122</v>
      </c>
      <c r="DU15">
        <v>123</v>
      </c>
      <c r="DV15">
        <v>124</v>
      </c>
      <c r="DW15">
        <v>125</v>
      </c>
      <c r="DX15">
        <v>126</v>
      </c>
      <c r="DY15">
        <v>127</v>
      </c>
      <c r="DZ15">
        <v>128</v>
      </c>
      <c r="EA15">
        <v>129</v>
      </c>
      <c r="EB15">
        <v>130</v>
      </c>
      <c r="EC15">
        <v>131</v>
      </c>
      <c r="ED15">
        <v>132</v>
      </c>
      <c r="EE15">
        <v>133</v>
      </c>
      <c r="EF15">
        <v>134</v>
      </c>
      <c r="EG15">
        <v>135</v>
      </c>
      <c r="EH15">
        <v>136</v>
      </c>
      <c r="EI15">
        <v>137</v>
      </c>
      <c r="EJ15">
        <v>138</v>
      </c>
      <c r="EK15">
        <v>139</v>
      </c>
      <c r="EL15">
        <v>140</v>
      </c>
      <c r="EM15">
        <v>141</v>
      </c>
      <c r="EN15">
        <v>142</v>
      </c>
      <c r="EO15">
        <v>143</v>
      </c>
      <c r="EP15">
        <v>144</v>
      </c>
      <c r="EQ15">
        <v>145</v>
      </c>
      <c r="ER15">
        <v>146</v>
      </c>
      <c r="ES15">
        <v>147</v>
      </c>
      <c r="ET15">
        <v>148</v>
      </c>
      <c r="EU15">
        <v>149</v>
      </c>
      <c r="EV15">
        <v>150</v>
      </c>
      <c r="EW15">
        <v>151</v>
      </c>
      <c r="EX15">
        <v>152</v>
      </c>
      <c r="EY15">
        <v>153</v>
      </c>
      <c r="EZ15">
        <v>154</v>
      </c>
      <c r="FA15">
        <v>155</v>
      </c>
      <c r="FB15">
        <v>156</v>
      </c>
      <c r="FC15">
        <v>157</v>
      </c>
      <c r="FD15">
        <v>158</v>
      </c>
      <c r="FE15">
        <v>159</v>
      </c>
      <c r="FF15">
        <v>160</v>
      </c>
      <c r="FG15">
        <v>161</v>
      </c>
      <c r="FH15">
        <v>162</v>
      </c>
      <c r="FI15">
        <v>163</v>
      </c>
      <c r="FJ15">
        <v>164</v>
      </c>
      <c r="FK15">
        <v>165</v>
      </c>
      <c r="FL15">
        <v>166</v>
      </c>
      <c r="FM15">
        <v>167</v>
      </c>
      <c r="FN15">
        <v>168</v>
      </c>
      <c r="FO15">
        <v>169</v>
      </c>
      <c r="FP15">
        <v>170</v>
      </c>
      <c r="FQ15">
        <v>171</v>
      </c>
      <c r="FR15">
        <v>172</v>
      </c>
      <c r="FS15">
        <v>173</v>
      </c>
      <c r="FT15">
        <v>174</v>
      </c>
      <c r="FU15">
        <v>175</v>
      </c>
      <c r="FV15">
        <v>176</v>
      </c>
      <c r="FW15">
        <v>177</v>
      </c>
      <c r="FX15">
        <v>178</v>
      </c>
      <c r="FY15">
        <v>179</v>
      </c>
      <c r="FZ15">
        <v>180</v>
      </c>
      <c r="GA15">
        <v>181</v>
      </c>
      <c r="GB15">
        <v>182</v>
      </c>
      <c r="GC15">
        <v>183</v>
      </c>
      <c r="GD15">
        <v>184</v>
      </c>
      <c r="GE15">
        <v>185</v>
      </c>
      <c r="GF15">
        <v>186</v>
      </c>
      <c r="GG15">
        <v>187</v>
      </c>
      <c r="GH15">
        <v>188</v>
      </c>
      <c r="GI15">
        <v>189</v>
      </c>
      <c r="GJ15">
        <v>190</v>
      </c>
      <c r="GK15">
        <v>191</v>
      </c>
      <c r="GL15">
        <v>192</v>
      </c>
      <c r="GM15">
        <v>193</v>
      </c>
      <c r="GN15">
        <v>194</v>
      </c>
      <c r="GO15">
        <v>195</v>
      </c>
      <c r="GP15">
        <v>196</v>
      </c>
      <c r="GQ15">
        <v>197</v>
      </c>
      <c r="GR15">
        <v>198</v>
      </c>
      <c r="GS15">
        <v>199</v>
      </c>
      <c r="GT15">
        <v>200</v>
      </c>
      <c r="GU15">
        <v>201</v>
      </c>
      <c r="GV15">
        <v>202</v>
      </c>
      <c r="GW15">
        <v>203</v>
      </c>
      <c r="GX15">
        <v>204</v>
      </c>
      <c r="GY15">
        <v>205</v>
      </c>
      <c r="GZ15">
        <v>206</v>
      </c>
      <c r="HA15">
        <v>207</v>
      </c>
      <c r="HB15">
        <v>208</v>
      </c>
      <c r="HC15">
        <v>209</v>
      </c>
      <c r="HD15">
        <v>210</v>
      </c>
      <c r="HE15">
        <v>211</v>
      </c>
      <c r="HF15">
        <v>212</v>
      </c>
      <c r="HG15">
        <v>213</v>
      </c>
      <c r="HH15">
        <v>214</v>
      </c>
      <c r="HI15">
        <v>215</v>
      </c>
      <c r="HJ15">
        <v>216</v>
      </c>
      <c r="HK15">
        <v>217</v>
      </c>
      <c r="HL15">
        <v>218</v>
      </c>
      <c r="HM15">
        <v>219</v>
      </c>
      <c r="HN15">
        <v>220</v>
      </c>
      <c r="HO15">
        <v>221</v>
      </c>
      <c r="HP15">
        <v>222</v>
      </c>
      <c r="HQ15">
        <v>223</v>
      </c>
      <c r="HR15">
        <v>224</v>
      </c>
      <c r="HS15">
        <v>225</v>
      </c>
      <c r="HT15">
        <v>226</v>
      </c>
      <c r="HU15">
        <v>227</v>
      </c>
      <c r="HV15">
        <v>228</v>
      </c>
      <c r="HW15">
        <v>229</v>
      </c>
      <c r="HX15">
        <v>230</v>
      </c>
      <c r="HY15">
        <v>231</v>
      </c>
      <c r="HZ15">
        <v>232</v>
      </c>
      <c r="IA15">
        <v>233</v>
      </c>
      <c r="IB15">
        <v>234</v>
      </c>
      <c r="IC15">
        <v>235</v>
      </c>
      <c r="ID15">
        <v>236</v>
      </c>
      <c r="IE15">
        <v>237</v>
      </c>
      <c r="IF15">
        <v>238</v>
      </c>
      <c r="IG15">
        <v>239</v>
      </c>
      <c r="IH15">
        <v>240</v>
      </c>
    </row>
    <row r="16" spans="1:242">
      <c r="B16" s="3">
        <f>IFERROR(MATCH(I_ENDDT,C17:BB17,1),"")</f>
        <v>52</v>
      </c>
    </row>
    <row r="17" spans="1:244" ht="87.75" customHeight="1">
      <c r="B17" s="28">
        <f>I_STARTDT-1</f>
        <v>43465</v>
      </c>
      <c r="C17" s="28">
        <f t="shared" ref="C17:BN17" si="12">IFERROR(IF(B17&gt;=I_ENDDT,"",EOMONTH(B17,1)),"")</f>
        <v>43496</v>
      </c>
      <c r="D17" s="28">
        <f t="shared" si="12"/>
        <v>43524</v>
      </c>
      <c r="E17" s="28">
        <f t="shared" si="12"/>
        <v>43555</v>
      </c>
      <c r="F17" s="28">
        <f t="shared" si="12"/>
        <v>43585</v>
      </c>
      <c r="G17" s="28">
        <f t="shared" si="12"/>
        <v>43616</v>
      </c>
      <c r="H17" s="28">
        <f t="shared" si="12"/>
        <v>43646</v>
      </c>
      <c r="I17" s="28">
        <f t="shared" si="12"/>
        <v>43677</v>
      </c>
      <c r="J17" s="28">
        <f t="shared" si="12"/>
        <v>43708</v>
      </c>
      <c r="K17" s="28">
        <f t="shared" si="12"/>
        <v>43738</v>
      </c>
      <c r="L17" s="28">
        <f t="shared" si="12"/>
        <v>43769</v>
      </c>
      <c r="M17" s="28">
        <f t="shared" si="12"/>
        <v>43799</v>
      </c>
      <c r="N17" s="28">
        <f t="shared" si="12"/>
        <v>43830</v>
      </c>
      <c r="O17" s="28">
        <f t="shared" si="12"/>
        <v>43861</v>
      </c>
      <c r="P17" s="28">
        <f t="shared" si="12"/>
        <v>43890</v>
      </c>
      <c r="Q17" s="28">
        <f t="shared" si="12"/>
        <v>43921</v>
      </c>
      <c r="R17" s="28">
        <f t="shared" si="12"/>
        <v>43951</v>
      </c>
      <c r="S17" s="28">
        <f t="shared" si="12"/>
        <v>43982</v>
      </c>
      <c r="T17" s="28">
        <f t="shared" si="12"/>
        <v>44012</v>
      </c>
      <c r="U17" s="28">
        <f t="shared" si="12"/>
        <v>44043</v>
      </c>
      <c r="V17" s="28">
        <f t="shared" si="12"/>
        <v>44074</v>
      </c>
      <c r="W17" s="28">
        <f t="shared" si="12"/>
        <v>44104</v>
      </c>
      <c r="X17" s="28">
        <f t="shared" si="12"/>
        <v>44135</v>
      </c>
      <c r="Y17" s="28">
        <f t="shared" si="12"/>
        <v>44165</v>
      </c>
      <c r="Z17" s="28">
        <f t="shared" si="12"/>
        <v>44196</v>
      </c>
      <c r="AA17" s="28">
        <f t="shared" si="12"/>
        <v>44227</v>
      </c>
      <c r="AB17" s="28">
        <f t="shared" si="12"/>
        <v>44255</v>
      </c>
      <c r="AC17" s="28">
        <f t="shared" si="12"/>
        <v>44286</v>
      </c>
      <c r="AD17" s="28">
        <f t="shared" si="12"/>
        <v>44316</v>
      </c>
      <c r="AE17" s="28">
        <f t="shared" si="12"/>
        <v>44347</v>
      </c>
      <c r="AF17" s="28">
        <f t="shared" si="12"/>
        <v>44377</v>
      </c>
      <c r="AG17" s="28">
        <f t="shared" si="12"/>
        <v>44408</v>
      </c>
      <c r="AH17" s="28">
        <f t="shared" si="12"/>
        <v>44439</v>
      </c>
      <c r="AI17" s="28">
        <f t="shared" si="12"/>
        <v>44469</v>
      </c>
      <c r="AJ17" s="28">
        <f t="shared" si="12"/>
        <v>44500</v>
      </c>
      <c r="AK17" s="28">
        <f t="shared" si="12"/>
        <v>44530</v>
      </c>
      <c r="AL17" s="28">
        <f t="shared" si="12"/>
        <v>44561</v>
      </c>
      <c r="AM17" s="28">
        <f t="shared" si="12"/>
        <v>44592</v>
      </c>
      <c r="AN17" s="28">
        <f t="shared" si="12"/>
        <v>44620</v>
      </c>
      <c r="AO17" s="28">
        <f t="shared" si="12"/>
        <v>44651</v>
      </c>
      <c r="AP17" s="28">
        <f t="shared" si="12"/>
        <v>44681</v>
      </c>
      <c r="AQ17" s="28">
        <f t="shared" si="12"/>
        <v>44712</v>
      </c>
      <c r="AR17" s="28">
        <f t="shared" si="12"/>
        <v>44742</v>
      </c>
      <c r="AS17" s="28">
        <f t="shared" si="12"/>
        <v>44773</v>
      </c>
      <c r="AT17" s="28">
        <f t="shared" si="12"/>
        <v>44804</v>
      </c>
      <c r="AU17" s="28">
        <f t="shared" si="12"/>
        <v>44834</v>
      </c>
      <c r="AV17" s="28">
        <f t="shared" si="12"/>
        <v>44865</v>
      </c>
      <c r="AW17" s="28">
        <f t="shared" si="12"/>
        <v>44895</v>
      </c>
      <c r="AX17" s="28">
        <f t="shared" si="12"/>
        <v>44926</v>
      </c>
      <c r="AY17" s="28">
        <f t="shared" si="12"/>
        <v>44957</v>
      </c>
      <c r="AZ17" s="28">
        <f t="shared" si="12"/>
        <v>44985</v>
      </c>
      <c r="BA17" s="28">
        <f t="shared" si="12"/>
        <v>45016</v>
      </c>
      <c r="BB17" s="28">
        <f t="shared" si="12"/>
        <v>45046</v>
      </c>
      <c r="BC17" s="28">
        <f t="shared" si="12"/>
        <v>45077</v>
      </c>
      <c r="BD17" s="28">
        <f t="shared" si="12"/>
        <v>45107</v>
      </c>
      <c r="BE17" s="28">
        <f t="shared" si="12"/>
        <v>45138</v>
      </c>
      <c r="BF17" s="28">
        <f t="shared" si="12"/>
        <v>45169</v>
      </c>
      <c r="BG17" s="28">
        <f t="shared" si="12"/>
        <v>45199</v>
      </c>
      <c r="BH17" s="28">
        <f t="shared" si="12"/>
        <v>45230</v>
      </c>
      <c r="BI17" s="28">
        <f t="shared" si="12"/>
        <v>45260</v>
      </c>
      <c r="BJ17" s="28">
        <f t="shared" si="12"/>
        <v>45291</v>
      </c>
      <c r="BK17" s="28">
        <f t="shared" si="12"/>
        <v>45322</v>
      </c>
      <c r="BL17" s="28">
        <f t="shared" si="12"/>
        <v>45351</v>
      </c>
      <c r="BM17" s="28">
        <f t="shared" si="12"/>
        <v>45382</v>
      </c>
      <c r="BN17" s="28">
        <f t="shared" si="12"/>
        <v>45412</v>
      </c>
      <c r="BO17" s="28">
        <f t="shared" ref="BO17:DZ17" si="13">IFERROR(IF(BN17&gt;=I_ENDDT,"",EOMONTH(BN17,1)),"")</f>
        <v>45443</v>
      </c>
      <c r="BP17" s="28">
        <f t="shared" si="13"/>
        <v>45473</v>
      </c>
      <c r="BQ17" s="28">
        <f t="shared" si="13"/>
        <v>45504</v>
      </c>
      <c r="BR17" s="28">
        <f t="shared" si="13"/>
        <v>45535</v>
      </c>
      <c r="BS17" s="28">
        <f t="shared" si="13"/>
        <v>45565</v>
      </c>
      <c r="BT17" s="28">
        <f t="shared" si="13"/>
        <v>45596</v>
      </c>
      <c r="BU17" s="28">
        <f t="shared" si="13"/>
        <v>45626</v>
      </c>
      <c r="BV17" s="28">
        <f t="shared" si="13"/>
        <v>45657</v>
      </c>
      <c r="BW17" s="28">
        <f t="shared" si="13"/>
        <v>45688</v>
      </c>
      <c r="BX17" s="28">
        <f t="shared" si="13"/>
        <v>45716</v>
      </c>
      <c r="BY17" s="28">
        <f t="shared" si="13"/>
        <v>45747</v>
      </c>
      <c r="BZ17" s="28">
        <f t="shared" si="13"/>
        <v>45777</v>
      </c>
      <c r="CA17" s="28">
        <f t="shared" si="13"/>
        <v>45808</v>
      </c>
      <c r="CB17" s="28">
        <f t="shared" si="13"/>
        <v>45838</v>
      </c>
      <c r="CC17" s="28">
        <f t="shared" si="13"/>
        <v>45869</v>
      </c>
      <c r="CD17" s="28">
        <f t="shared" si="13"/>
        <v>45900</v>
      </c>
      <c r="CE17" s="28">
        <f t="shared" si="13"/>
        <v>45930</v>
      </c>
      <c r="CF17" s="28">
        <f t="shared" si="13"/>
        <v>45961</v>
      </c>
      <c r="CG17" s="28">
        <f t="shared" si="13"/>
        <v>45991</v>
      </c>
      <c r="CH17" s="28">
        <f t="shared" si="13"/>
        <v>46022</v>
      </c>
      <c r="CI17" s="28">
        <f t="shared" si="13"/>
        <v>46053</v>
      </c>
      <c r="CJ17" s="28">
        <f t="shared" si="13"/>
        <v>46081</v>
      </c>
      <c r="CK17" s="28">
        <f t="shared" si="13"/>
        <v>46112</v>
      </c>
      <c r="CL17" s="28">
        <f t="shared" si="13"/>
        <v>46142</v>
      </c>
      <c r="CM17" s="28">
        <f t="shared" si="13"/>
        <v>46173</v>
      </c>
      <c r="CN17" s="28">
        <f t="shared" si="13"/>
        <v>46203</v>
      </c>
      <c r="CO17" s="28">
        <f t="shared" si="13"/>
        <v>46234</v>
      </c>
      <c r="CP17" s="28">
        <f t="shared" si="13"/>
        <v>46265</v>
      </c>
      <c r="CQ17" s="28">
        <f t="shared" si="13"/>
        <v>46295</v>
      </c>
      <c r="CR17" s="28">
        <f t="shared" si="13"/>
        <v>46326</v>
      </c>
      <c r="CS17" s="28">
        <f t="shared" si="13"/>
        <v>46356</v>
      </c>
      <c r="CT17" s="28">
        <f t="shared" si="13"/>
        <v>46387</v>
      </c>
      <c r="CU17" s="28">
        <f t="shared" si="13"/>
        <v>46418</v>
      </c>
      <c r="CV17" s="28">
        <f t="shared" si="13"/>
        <v>46446</v>
      </c>
      <c r="CW17" s="28">
        <f t="shared" si="13"/>
        <v>46477</v>
      </c>
      <c r="CX17" s="28">
        <f t="shared" si="13"/>
        <v>46507</v>
      </c>
      <c r="CY17" s="28">
        <f t="shared" si="13"/>
        <v>46538</v>
      </c>
      <c r="CZ17" s="28">
        <f t="shared" si="13"/>
        <v>46568</v>
      </c>
      <c r="DA17" s="28">
        <f t="shared" si="13"/>
        <v>46599</v>
      </c>
      <c r="DB17" s="28">
        <f t="shared" si="13"/>
        <v>46630</v>
      </c>
      <c r="DC17" s="28">
        <f t="shared" si="13"/>
        <v>46660</v>
      </c>
      <c r="DD17" s="28">
        <f t="shared" si="13"/>
        <v>46691</v>
      </c>
      <c r="DE17" s="28">
        <f t="shared" si="13"/>
        <v>46721</v>
      </c>
      <c r="DF17" s="28">
        <f t="shared" si="13"/>
        <v>46752</v>
      </c>
      <c r="DG17" s="28">
        <f t="shared" si="13"/>
        <v>46783</v>
      </c>
      <c r="DH17" s="28">
        <f t="shared" si="13"/>
        <v>46812</v>
      </c>
      <c r="DI17" s="28">
        <f t="shared" si="13"/>
        <v>46843</v>
      </c>
      <c r="DJ17" s="28">
        <f t="shared" si="13"/>
        <v>46873</v>
      </c>
      <c r="DK17" s="28">
        <f t="shared" si="13"/>
        <v>46904</v>
      </c>
      <c r="DL17" s="28">
        <f t="shared" si="13"/>
        <v>46934</v>
      </c>
      <c r="DM17" s="28">
        <f t="shared" si="13"/>
        <v>46965</v>
      </c>
      <c r="DN17" s="28">
        <f t="shared" si="13"/>
        <v>46996</v>
      </c>
      <c r="DO17" s="28">
        <f t="shared" si="13"/>
        <v>47026</v>
      </c>
      <c r="DP17" s="28">
        <f t="shared" si="13"/>
        <v>47057</v>
      </c>
      <c r="DQ17" s="28">
        <f t="shared" si="13"/>
        <v>47087</v>
      </c>
      <c r="DR17" s="28">
        <f t="shared" si="13"/>
        <v>47118</v>
      </c>
      <c r="DS17" s="28">
        <f t="shared" si="13"/>
        <v>47149</v>
      </c>
      <c r="DT17" s="28">
        <f t="shared" si="13"/>
        <v>47177</v>
      </c>
      <c r="DU17" s="28">
        <f t="shared" si="13"/>
        <v>47208</v>
      </c>
      <c r="DV17" s="28">
        <f t="shared" si="13"/>
        <v>47238</v>
      </c>
      <c r="DW17" s="28">
        <f t="shared" si="13"/>
        <v>47269</v>
      </c>
      <c r="DX17" s="28">
        <f t="shared" si="13"/>
        <v>47299</v>
      </c>
      <c r="DY17" s="28">
        <f t="shared" si="13"/>
        <v>47330</v>
      </c>
      <c r="DZ17" s="28">
        <f t="shared" si="13"/>
        <v>47361</v>
      </c>
      <c r="EA17" s="28">
        <f t="shared" ref="EA17:GL17" si="14">IFERROR(IF(DZ17&gt;=I_ENDDT,"",EOMONTH(DZ17,1)),"")</f>
        <v>47391</v>
      </c>
      <c r="EB17" s="28">
        <f t="shared" si="14"/>
        <v>47422</v>
      </c>
      <c r="EC17" s="28">
        <f t="shared" si="14"/>
        <v>47452</v>
      </c>
      <c r="ED17" s="28">
        <f t="shared" si="14"/>
        <v>47483</v>
      </c>
      <c r="EE17" s="28">
        <f t="shared" si="14"/>
        <v>47514</v>
      </c>
      <c r="EF17" s="28">
        <f t="shared" si="14"/>
        <v>47542</v>
      </c>
      <c r="EG17" s="28">
        <f t="shared" si="14"/>
        <v>47573</v>
      </c>
      <c r="EH17" s="28">
        <f t="shared" si="14"/>
        <v>47603</v>
      </c>
      <c r="EI17" s="28">
        <f t="shared" si="14"/>
        <v>47634</v>
      </c>
      <c r="EJ17" s="28">
        <f t="shared" si="14"/>
        <v>47664</v>
      </c>
      <c r="EK17" s="28">
        <f t="shared" si="14"/>
        <v>47695</v>
      </c>
      <c r="EL17" s="28">
        <f t="shared" si="14"/>
        <v>47726</v>
      </c>
      <c r="EM17" s="28">
        <f t="shared" si="14"/>
        <v>47756</v>
      </c>
      <c r="EN17" s="28">
        <f t="shared" si="14"/>
        <v>47787</v>
      </c>
      <c r="EO17" s="28">
        <f t="shared" si="14"/>
        <v>47817</v>
      </c>
      <c r="EP17" s="28">
        <f t="shared" si="14"/>
        <v>47848</v>
      </c>
      <c r="EQ17" s="28">
        <f t="shared" si="14"/>
        <v>47879</v>
      </c>
      <c r="ER17" s="28">
        <f t="shared" si="14"/>
        <v>47907</v>
      </c>
      <c r="ES17" s="28">
        <f t="shared" si="14"/>
        <v>47938</v>
      </c>
      <c r="ET17" s="28">
        <f t="shared" si="14"/>
        <v>47968</v>
      </c>
      <c r="EU17" s="28">
        <f t="shared" si="14"/>
        <v>47999</v>
      </c>
      <c r="EV17" s="28">
        <f t="shared" si="14"/>
        <v>48029</v>
      </c>
      <c r="EW17" s="28">
        <f t="shared" si="14"/>
        <v>48060</v>
      </c>
      <c r="EX17" s="28">
        <f t="shared" si="14"/>
        <v>48091</v>
      </c>
      <c r="EY17" s="28">
        <f t="shared" si="14"/>
        <v>48121</v>
      </c>
      <c r="EZ17" s="28">
        <f t="shared" si="14"/>
        <v>48152</v>
      </c>
      <c r="FA17" s="28">
        <f t="shared" si="14"/>
        <v>48182</v>
      </c>
      <c r="FB17" s="28">
        <f t="shared" si="14"/>
        <v>48213</v>
      </c>
      <c r="FC17" s="28">
        <f t="shared" si="14"/>
        <v>48244</v>
      </c>
      <c r="FD17" s="28">
        <f t="shared" si="14"/>
        <v>48273</v>
      </c>
      <c r="FE17" s="28">
        <f t="shared" si="14"/>
        <v>48304</v>
      </c>
      <c r="FF17" s="28">
        <f t="shared" si="14"/>
        <v>48334</v>
      </c>
      <c r="FG17" s="28">
        <f t="shared" si="14"/>
        <v>48365</v>
      </c>
      <c r="FH17" s="28">
        <f t="shared" si="14"/>
        <v>48395</v>
      </c>
      <c r="FI17" s="28">
        <f t="shared" si="14"/>
        <v>48426</v>
      </c>
      <c r="FJ17" s="28">
        <f t="shared" si="14"/>
        <v>48457</v>
      </c>
      <c r="FK17" s="28">
        <f t="shared" si="14"/>
        <v>48487</v>
      </c>
      <c r="FL17" s="28">
        <f t="shared" si="14"/>
        <v>48518</v>
      </c>
      <c r="FM17" s="28">
        <f t="shared" si="14"/>
        <v>48548</v>
      </c>
      <c r="FN17" s="28">
        <f t="shared" si="14"/>
        <v>48579</v>
      </c>
      <c r="FO17" s="28">
        <f t="shared" si="14"/>
        <v>48610</v>
      </c>
      <c r="FP17" s="28">
        <f t="shared" si="14"/>
        <v>48638</v>
      </c>
      <c r="FQ17" s="28">
        <f t="shared" si="14"/>
        <v>48669</v>
      </c>
      <c r="FR17" s="28">
        <f t="shared" si="14"/>
        <v>48699</v>
      </c>
      <c r="FS17" s="28">
        <f t="shared" si="14"/>
        <v>48730</v>
      </c>
      <c r="FT17" s="28">
        <f t="shared" si="14"/>
        <v>48760</v>
      </c>
      <c r="FU17" s="28">
        <f t="shared" si="14"/>
        <v>48791</v>
      </c>
      <c r="FV17" s="28">
        <f t="shared" si="14"/>
        <v>48822</v>
      </c>
      <c r="FW17" s="28">
        <f t="shared" si="14"/>
        <v>48852</v>
      </c>
      <c r="FX17" s="28">
        <f t="shared" si="14"/>
        <v>48883</v>
      </c>
      <c r="FY17" s="28">
        <f t="shared" si="14"/>
        <v>48913</v>
      </c>
      <c r="FZ17" s="28">
        <f t="shared" si="14"/>
        <v>48944</v>
      </c>
      <c r="GA17" s="28">
        <f t="shared" si="14"/>
        <v>48975</v>
      </c>
      <c r="GB17" s="28">
        <f t="shared" si="14"/>
        <v>49003</v>
      </c>
      <c r="GC17" s="28">
        <f t="shared" si="14"/>
        <v>49034</v>
      </c>
      <c r="GD17" s="28">
        <f t="shared" si="14"/>
        <v>49064</v>
      </c>
      <c r="GE17" s="28">
        <f t="shared" si="14"/>
        <v>49095</v>
      </c>
      <c r="GF17" s="28">
        <f t="shared" si="14"/>
        <v>49125</v>
      </c>
      <c r="GG17" s="28">
        <f t="shared" si="14"/>
        <v>49156</v>
      </c>
      <c r="GH17" s="28">
        <f t="shared" si="14"/>
        <v>49187</v>
      </c>
      <c r="GI17" s="28">
        <f t="shared" si="14"/>
        <v>49217</v>
      </c>
      <c r="GJ17" s="28">
        <f t="shared" si="14"/>
        <v>49248</v>
      </c>
      <c r="GK17" s="28">
        <f t="shared" si="14"/>
        <v>49278</v>
      </c>
      <c r="GL17" s="28">
        <f t="shared" si="14"/>
        <v>49309</v>
      </c>
      <c r="GM17" s="28">
        <f t="shared" ref="GM17:IH17" si="15">IFERROR(IF(GL17&gt;=I_ENDDT,"",EOMONTH(GL17,1)),"")</f>
        <v>49340</v>
      </c>
      <c r="GN17" s="28">
        <f t="shared" si="15"/>
        <v>49368</v>
      </c>
      <c r="GO17" s="28">
        <f t="shared" si="15"/>
        <v>49399</v>
      </c>
      <c r="GP17" s="28">
        <f t="shared" si="15"/>
        <v>49429</v>
      </c>
      <c r="GQ17" s="28">
        <f t="shared" si="15"/>
        <v>49460</v>
      </c>
      <c r="GR17" s="28">
        <f t="shared" si="15"/>
        <v>49490</v>
      </c>
      <c r="GS17" s="28">
        <f t="shared" si="15"/>
        <v>49521</v>
      </c>
      <c r="GT17" s="28">
        <f t="shared" si="15"/>
        <v>49552</v>
      </c>
      <c r="GU17" s="28">
        <f t="shared" si="15"/>
        <v>49582</v>
      </c>
      <c r="GV17" s="28">
        <f t="shared" si="15"/>
        <v>49613</v>
      </c>
      <c r="GW17" s="28">
        <f t="shared" si="15"/>
        <v>49643</v>
      </c>
      <c r="GX17" s="28">
        <f t="shared" si="15"/>
        <v>49674</v>
      </c>
      <c r="GY17" s="28">
        <f t="shared" si="15"/>
        <v>49705</v>
      </c>
      <c r="GZ17" s="28">
        <f t="shared" si="15"/>
        <v>49734</v>
      </c>
      <c r="HA17" s="28">
        <f t="shared" si="15"/>
        <v>49765</v>
      </c>
      <c r="HB17" s="28">
        <f t="shared" si="15"/>
        <v>49795</v>
      </c>
      <c r="HC17" s="28">
        <f t="shared" si="15"/>
        <v>49826</v>
      </c>
      <c r="HD17" s="28">
        <f t="shared" si="15"/>
        <v>49856</v>
      </c>
      <c r="HE17" s="28">
        <f t="shared" si="15"/>
        <v>49887</v>
      </c>
      <c r="HF17" s="28">
        <f t="shared" si="15"/>
        <v>49918</v>
      </c>
      <c r="HG17" s="28">
        <f t="shared" si="15"/>
        <v>49948</v>
      </c>
      <c r="HH17" s="28">
        <f t="shared" si="15"/>
        <v>49979</v>
      </c>
      <c r="HI17" s="28">
        <f t="shared" si="15"/>
        <v>50009</v>
      </c>
      <c r="HJ17" s="28">
        <f t="shared" si="15"/>
        <v>50040</v>
      </c>
      <c r="HK17" s="28">
        <f t="shared" si="15"/>
        <v>50071</v>
      </c>
      <c r="HL17" s="28">
        <f t="shared" si="15"/>
        <v>50099</v>
      </c>
      <c r="HM17" s="28">
        <f t="shared" si="15"/>
        <v>50130</v>
      </c>
      <c r="HN17" s="28">
        <f t="shared" si="15"/>
        <v>50160</v>
      </c>
      <c r="HO17" s="28">
        <f t="shared" si="15"/>
        <v>50191</v>
      </c>
      <c r="HP17" s="28">
        <f t="shared" si="15"/>
        <v>50221</v>
      </c>
      <c r="HQ17" s="28">
        <f t="shared" si="15"/>
        <v>50252</v>
      </c>
      <c r="HR17" s="28">
        <f t="shared" si="15"/>
        <v>50283</v>
      </c>
      <c r="HS17" s="28">
        <f t="shared" si="15"/>
        <v>50313</v>
      </c>
      <c r="HT17" s="28">
        <f t="shared" si="15"/>
        <v>50344</v>
      </c>
      <c r="HU17" s="28">
        <f t="shared" si="15"/>
        <v>50374</v>
      </c>
      <c r="HV17" s="28">
        <f t="shared" si="15"/>
        <v>50405</v>
      </c>
      <c r="HW17" s="28">
        <f t="shared" si="15"/>
        <v>50436</v>
      </c>
      <c r="HX17" s="28">
        <f t="shared" si="15"/>
        <v>50464</v>
      </c>
      <c r="HY17" s="28">
        <f t="shared" si="15"/>
        <v>50495</v>
      </c>
      <c r="HZ17" s="28">
        <f t="shared" si="15"/>
        <v>50525</v>
      </c>
      <c r="IA17" s="28">
        <f t="shared" si="15"/>
        <v>50556</v>
      </c>
      <c r="IB17" s="28">
        <f t="shared" si="15"/>
        <v>50586</v>
      </c>
      <c r="IC17" s="28">
        <f t="shared" si="15"/>
        <v>50617</v>
      </c>
      <c r="ID17" s="28">
        <f t="shared" si="15"/>
        <v>50648</v>
      </c>
      <c r="IE17" s="28">
        <f t="shared" si="15"/>
        <v>50678</v>
      </c>
      <c r="IF17" s="28">
        <f t="shared" si="15"/>
        <v>50709</v>
      </c>
      <c r="IG17" s="28">
        <f t="shared" si="15"/>
        <v>50739</v>
      </c>
      <c r="IH17" s="28">
        <f t="shared" si="15"/>
        <v>50770</v>
      </c>
      <c r="II17" s="32" t="s">
        <v>0</v>
      </c>
    </row>
    <row r="18" spans="1:244" ht="15.75">
      <c r="B18" s="23" t="s">
        <v>1</v>
      </c>
      <c r="C18">
        <f ca="1">C51</f>
        <v>0</v>
      </c>
      <c r="D18">
        <f t="shared" ref="D18:J18" ca="1" si="16">D51</f>
        <v>0</v>
      </c>
      <c r="E18">
        <f t="shared" ca="1" si="16"/>
        <v>0</v>
      </c>
      <c r="F18">
        <f t="shared" ca="1" si="16"/>
        <v>0</v>
      </c>
      <c r="G18">
        <f t="shared" ca="1" si="16"/>
        <v>0</v>
      </c>
      <c r="H18">
        <f t="shared" ca="1" si="16"/>
        <v>0</v>
      </c>
      <c r="I18">
        <f t="shared" ca="1" si="16"/>
        <v>0</v>
      </c>
      <c r="J18">
        <f t="shared" ca="1" si="16"/>
        <v>0</v>
      </c>
      <c r="K18">
        <f t="shared" ref="K18:BV18" ca="1" si="17">K51</f>
        <v>0</v>
      </c>
      <c r="L18">
        <f t="shared" ca="1" si="17"/>
        <v>0</v>
      </c>
      <c r="M18">
        <f t="shared" ca="1" si="17"/>
        <v>0</v>
      </c>
      <c r="N18">
        <f t="shared" ca="1" si="17"/>
        <v>0</v>
      </c>
      <c r="O18">
        <f t="shared" ca="1" si="17"/>
        <v>0</v>
      </c>
      <c r="P18">
        <f t="shared" ca="1" si="17"/>
        <v>0</v>
      </c>
      <c r="Q18">
        <f t="shared" ca="1" si="17"/>
        <v>0</v>
      </c>
      <c r="R18">
        <f t="shared" ca="1" si="17"/>
        <v>0</v>
      </c>
      <c r="S18">
        <f t="shared" ca="1" si="17"/>
        <v>0</v>
      </c>
      <c r="T18">
        <f t="shared" ca="1" si="17"/>
        <v>0</v>
      </c>
      <c r="U18">
        <f t="shared" ca="1" si="17"/>
        <v>0</v>
      </c>
      <c r="V18">
        <f t="shared" ca="1" si="17"/>
        <v>0</v>
      </c>
      <c r="W18">
        <f t="shared" ca="1" si="17"/>
        <v>0</v>
      </c>
      <c r="X18">
        <f t="shared" ca="1" si="17"/>
        <v>0</v>
      </c>
      <c r="Y18">
        <f t="shared" ca="1" si="17"/>
        <v>0</v>
      </c>
      <c r="Z18">
        <f t="shared" ca="1" si="17"/>
        <v>0</v>
      </c>
      <c r="AA18">
        <f t="shared" ca="1" si="17"/>
        <v>0</v>
      </c>
      <c r="AB18">
        <f t="shared" ca="1" si="17"/>
        <v>0</v>
      </c>
      <c r="AC18">
        <f t="shared" ca="1" si="17"/>
        <v>0</v>
      </c>
      <c r="AD18">
        <f t="shared" ca="1" si="17"/>
        <v>0</v>
      </c>
      <c r="AE18">
        <f t="shared" ca="1" si="17"/>
        <v>0</v>
      </c>
      <c r="AF18">
        <f t="shared" ca="1" si="17"/>
        <v>0</v>
      </c>
      <c r="AG18">
        <f t="shared" ca="1" si="17"/>
        <v>0</v>
      </c>
      <c r="AH18">
        <f t="shared" ca="1" si="17"/>
        <v>0</v>
      </c>
      <c r="AI18">
        <f t="shared" ca="1" si="17"/>
        <v>0</v>
      </c>
      <c r="AJ18">
        <f t="shared" ca="1" si="17"/>
        <v>0</v>
      </c>
      <c r="AK18">
        <f t="shared" ca="1" si="17"/>
        <v>0</v>
      </c>
      <c r="AL18">
        <f t="shared" ca="1" si="17"/>
        <v>0</v>
      </c>
      <c r="AM18">
        <f t="shared" ca="1" si="17"/>
        <v>0</v>
      </c>
      <c r="AN18">
        <f t="shared" ca="1" si="17"/>
        <v>0</v>
      </c>
      <c r="AO18">
        <f t="shared" ca="1" si="17"/>
        <v>0</v>
      </c>
      <c r="AP18">
        <f t="shared" ca="1" si="17"/>
        <v>0</v>
      </c>
      <c r="AQ18">
        <f t="shared" ca="1" si="17"/>
        <v>0</v>
      </c>
      <c r="AR18">
        <f t="shared" ca="1" si="17"/>
        <v>0</v>
      </c>
      <c r="AS18">
        <f t="shared" ca="1" si="17"/>
        <v>0</v>
      </c>
      <c r="AT18">
        <f t="shared" ca="1" si="17"/>
        <v>0</v>
      </c>
      <c r="AU18">
        <f t="shared" ca="1" si="17"/>
        <v>0</v>
      </c>
      <c r="AV18">
        <f t="shared" ca="1" si="17"/>
        <v>0</v>
      </c>
      <c r="AW18">
        <f t="shared" ca="1" si="17"/>
        <v>0</v>
      </c>
      <c r="AX18">
        <f t="shared" ca="1" si="17"/>
        <v>0</v>
      </c>
      <c r="AY18">
        <f t="shared" ca="1" si="17"/>
        <v>0</v>
      </c>
      <c r="AZ18">
        <f t="shared" ca="1" si="17"/>
        <v>0</v>
      </c>
      <c r="BA18">
        <f t="shared" ca="1" si="17"/>
        <v>0</v>
      </c>
      <c r="BB18">
        <f t="shared" ca="1" si="17"/>
        <v>0</v>
      </c>
      <c r="BC18">
        <f t="shared" ca="1" si="17"/>
        <v>0</v>
      </c>
      <c r="BD18">
        <f t="shared" ca="1" si="17"/>
        <v>0</v>
      </c>
      <c r="BE18">
        <f t="shared" ca="1" si="17"/>
        <v>0</v>
      </c>
      <c r="BF18">
        <f t="shared" ca="1" si="17"/>
        <v>0</v>
      </c>
      <c r="BG18">
        <f t="shared" ca="1" si="17"/>
        <v>0</v>
      </c>
      <c r="BH18">
        <f t="shared" ca="1" si="17"/>
        <v>0</v>
      </c>
      <c r="BI18">
        <f t="shared" ca="1" si="17"/>
        <v>0</v>
      </c>
      <c r="BJ18">
        <f t="shared" ca="1" si="17"/>
        <v>0</v>
      </c>
      <c r="BK18">
        <f t="shared" ca="1" si="17"/>
        <v>0</v>
      </c>
      <c r="BL18">
        <f t="shared" ca="1" si="17"/>
        <v>0</v>
      </c>
      <c r="BM18">
        <f t="shared" ca="1" si="17"/>
        <v>0</v>
      </c>
      <c r="BN18">
        <f t="shared" ca="1" si="17"/>
        <v>0</v>
      </c>
      <c r="BO18">
        <f t="shared" ca="1" si="17"/>
        <v>0</v>
      </c>
      <c r="BP18">
        <f t="shared" ca="1" si="17"/>
        <v>0</v>
      </c>
      <c r="BQ18">
        <f t="shared" ca="1" si="17"/>
        <v>0</v>
      </c>
      <c r="BR18">
        <f t="shared" ca="1" si="17"/>
        <v>0</v>
      </c>
      <c r="BS18">
        <f t="shared" ca="1" si="17"/>
        <v>0</v>
      </c>
      <c r="BT18">
        <f t="shared" ca="1" si="17"/>
        <v>0</v>
      </c>
      <c r="BU18">
        <f t="shared" ca="1" si="17"/>
        <v>0</v>
      </c>
      <c r="BV18">
        <f t="shared" ca="1" si="17"/>
        <v>0</v>
      </c>
      <c r="BW18">
        <f t="shared" ref="BW18:EH18" ca="1" si="18">BW51</f>
        <v>0</v>
      </c>
      <c r="BX18">
        <f t="shared" ca="1" si="18"/>
        <v>0</v>
      </c>
      <c r="BY18">
        <f t="shared" ca="1" si="18"/>
        <v>0</v>
      </c>
      <c r="BZ18">
        <f t="shared" ca="1" si="18"/>
        <v>0</v>
      </c>
      <c r="CA18">
        <f t="shared" ca="1" si="18"/>
        <v>0</v>
      </c>
      <c r="CB18">
        <f t="shared" ca="1" si="18"/>
        <v>0</v>
      </c>
      <c r="CC18">
        <f t="shared" ca="1" si="18"/>
        <v>0</v>
      </c>
      <c r="CD18">
        <f t="shared" ca="1" si="18"/>
        <v>0</v>
      </c>
      <c r="CE18">
        <f t="shared" ca="1" si="18"/>
        <v>0</v>
      </c>
      <c r="CF18">
        <f t="shared" ca="1" si="18"/>
        <v>0</v>
      </c>
      <c r="CG18">
        <f t="shared" ca="1" si="18"/>
        <v>0</v>
      </c>
      <c r="CH18">
        <f t="shared" ca="1" si="18"/>
        <v>0</v>
      </c>
      <c r="CI18">
        <f t="shared" ca="1" si="18"/>
        <v>0</v>
      </c>
      <c r="CJ18">
        <f t="shared" ca="1" si="18"/>
        <v>0</v>
      </c>
      <c r="CK18">
        <f t="shared" ca="1" si="18"/>
        <v>0</v>
      </c>
      <c r="CL18">
        <f t="shared" ca="1" si="18"/>
        <v>0</v>
      </c>
      <c r="CM18">
        <f t="shared" ca="1" si="18"/>
        <v>0</v>
      </c>
      <c r="CN18">
        <f t="shared" ca="1" si="18"/>
        <v>0</v>
      </c>
      <c r="CO18">
        <f t="shared" ca="1" si="18"/>
        <v>0</v>
      </c>
      <c r="CP18">
        <f t="shared" ca="1" si="18"/>
        <v>0</v>
      </c>
      <c r="CQ18">
        <f t="shared" ca="1" si="18"/>
        <v>0</v>
      </c>
      <c r="CR18">
        <f t="shared" ca="1" si="18"/>
        <v>0</v>
      </c>
      <c r="CS18">
        <f t="shared" ca="1" si="18"/>
        <v>0</v>
      </c>
      <c r="CT18">
        <f t="shared" ca="1" si="18"/>
        <v>0</v>
      </c>
      <c r="CU18">
        <f t="shared" ca="1" si="18"/>
        <v>0</v>
      </c>
      <c r="CV18">
        <f t="shared" ca="1" si="18"/>
        <v>0</v>
      </c>
      <c r="CW18">
        <f t="shared" ca="1" si="18"/>
        <v>0</v>
      </c>
      <c r="CX18">
        <f t="shared" ca="1" si="18"/>
        <v>0</v>
      </c>
      <c r="CY18">
        <f t="shared" ca="1" si="18"/>
        <v>0</v>
      </c>
      <c r="CZ18">
        <f t="shared" ca="1" si="18"/>
        <v>0</v>
      </c>
      <c r="DA18">
        <f t="shared" ca="1" si="18"/>
        <v>0</v>
      </c>
      <c r="DB18">
        <f t="shared" ca="1" si="18"/>
        <v>0</v>
      </c>
      <c r="DC18">
        <f t="shared" ca="1" si="18"/>
        <v>0</v>
      </c>
      <c r="DD18">
        <f t="shared" ca="1" si="18"/>
        <v>0</v>
      </c>
      <c r="DE18">
        <f t="shared" ca="1" si="18"/>
        <v>0</v>
      </c>
      <c r="DF18">
        <f t="shared" ca="1" si="18"/>
        <v>0</v>
      </c>
      <c r="DG18">
        <f t="shared" ca="1" si="18"/>
        <v>0</v>
      </c>
      <c r="DH18">
        <f t="shared" ca="1" si="18"/>
        <v>0</v>
      </c>
      <c r="DI18">
        <f t="shared" ca="1" si="18"/>
        <v>0</v>
      </c>
      <c r="DJ18">
        <f t="shared" ca="1" si="18"/>
        <v>0</v>
      </c>
      <c r="DK18">
        <f t="shared" ca="1" si="18"/>
        <v>0</v>
      </c>
      <c r="DL18">
        <f t="shared" ca="1" si="18"/>
        <v>0</v>
      </c>
      <c r="DM18">
        <f t="shared" ca="1" si="18"/>
        <v>0</v>
      </c>
      <c r="DN18">
        <f t="shared" ca="1" si="18"/>
        <v>0</v>
      </c>
      <c r="DO18">
        <f t="shared" ca="1" si="18"/>
        <v>0</v>
      </c>
      <c r="DP18">
        <f t="shared" ca="1" si="18"/>
        <v>0</v>
      </c>
      <c r="DQ18">
        <f t="shared" ca="1" si="18"/>
        <v>0</v>
      </c>
      <c r="DR18">
        <f t="shared" ca="1" si="18"/>
        <v>0</v>
      </c>
      <c r="DS18">
        <f t="shared" ca="1" si="18"/>
        <v>0</v>
      </c>
      <c r="DT18">
        <f t="shared" ca="1" si="18"/>
        <v>0</v>
      </c>
      <c r="DU18">
        <f t="shared" ca="1" si="18"/>
        <v>0</v>
      </c>
      <c r="DV18">
        <f t="shared" ca="1" si="18"/>
        <v>0</v>
      </c>
      <c r="DW18">
        <f t="shared" ca="1" si="18"/>
        <v>0</v>
      </c>
      <c r="DX18">
        <f t="shared" ca="1" si="18"/>
        <v>0</v>
      </c>
      <c r="DY18">
        <f t="shared" ca="1" si="18"/>
        <v>0</v>
      </c>
      <c r="DZ18">
        <f t="shared" ca="1" si="18"/>
        <v>0</v>
      </c>
      <c r="EA18">
        <f t="shared" ca="1" si="18"/>
        <v>0</v>
      </c>
      <c r="EB18">
        <f t="shared" ca="1" si="18"/>
        <v>0</v>
      </c>
      <c r="EC18">
        <f t="shared" ca="1" si="18"/>
        <v>0</v>
      </c>
      <c r="ED18">
        <f t="shared" ca="1" si="18"/>
        <v>0</v>
      </c>
      <c r="EE18">
        <f t="shared" ca="1" si="18"/>
        <v>0</v>
      </c>
      <c r="EF18">
        <f t="shared" ca="1" si="18"/>
        <v>0</v>
      </c>
      <c r="EG18">
        <f t="shared" ca="1" si="18"/>
        <v>0</v>
      </c>
      <c r="EH18">
        <f t="shared" ca="1" si="18"/>
        <v>0</v>
      </c>
      <c r="EI18">
        <f t="shared" ref="EI18:GT18" ca="1" si="19">EI51</f>
        <v>0</v>
      </c>
      <c r="EJ18">
        <f t="shared" ca="1" si="19"/>
        <v>0</v>
      </c>
      <c r="EK18">
        <f t="shared" ca="1" si="19"/>
        <v>0</v>
      </c>
      <c r="EL18">
        <f t="shared" ca="1" si="19"/>
        <v>0</v>
      </c>
      <c r="EM18">
        <f t="shared" ca="1" si="19"/>
        <v>0</v>
      </c>
      <c r="EN18">
        <f t="shared" ca="1" si="19"/>
        <v>0</v>
      </c>
      <c r="EO18">
        <f t="shared" ca="1" si="19"/>
        <v>0</v>
      </c>
      <c r="EP18">
        <f t="shared" ca="1" si="19"/>
        <v>0</v>
      </c>
      <c r="EQ18">
        <f t="shared" ca="1" si="19"/>
        <v>0</v>
      </c>
      <c r="ER18">
        <f t="shared" ca="1" si="19"/>
        <v>0</v>
      </c>
      <c r="ES18">
        <f t="shared" ca="1" si="19"/>
        <v>0</v>
      </c>
      <c r="ET18">
        <f t="shared" ca="1" si="19"/>
        <v>0</v>
      </c>
      <c r="EU18">
        <f t="shared" ca="1" si="19"/>
        <v>0</v>
      </c>
      <c r="EV18">
        <f t="shared" ca="1" si="19"/>
        <v>0</v>
      </c>
      <c r="EW18">
        <f t="shared" ca="1" si="19"/>
        <v>0</v>
      </c>
      <c r="EX18">
        <f t="shared" ca="1" si="19"/>
        <v>0</v>
      </c>
      <c r="EY18">
        <f t="shared" ca="1" si="19"/>
        <v>0</v>
      </c>
      <c r="EZ18">
        <f t="shared" ca="1" si="19"/>
        <v>0</v>
      </c>
      <c r="FA18">
        <f t="shared" ca="1" si="19"/>
        <v>0</v>
      </c>
      <c r="FB18">
        <f t="shared" ca="1" si="19"/>
        <v>0</v>
      </c>
      <c r="FC18">
        <f t="shared" ca="1" si="19"/>
        <v>0</v>
      </c>
      <c r="FD18">
        <f t="shared" ca="1" si="19"/>
        <v>0</v>
      </c>
      <c r="FE18">
        <f t="shared" ca="1" si="19"/>
        <v>0</v>
      </c>
      <c r="FF18">
        <f t="shared" ca="1" si="19"/>
        <v>0</v>
      </c>
      <c r="FG18">
        <f t="shared" ca="1" si="19"/>
        <v>0</v>
      </c>
      <c r="FH18">
        <f t="shared" ca="1" si="19"/>
        <v>0</v>
      </c>
      <c r="FI18">
        <f t="shared" ca="1" si="19"/>
        <v>0</v>
      </c>
      <c r="FJ18">
        <f t="shared" ca="1" si="19"/>
        <v>0</v>
      </c>
      <c r="FK18">
        <f t="shared" ca="1" si="19"/>
        <v>0</v>
      </c>
      <c r="FL18">
        <f t="shared" ca="1" si="19"/>
        <v>0</v>
      </c>
      <c r="FM18">
        <f t="shared" ca="1" si="19"/>
        <v>0</v>
      </c>
      <c r="FN18">
        <f t="shared" ca="1" si="19"/>
        <v>0</v>
      </c>
      <c r="FO18">
        <f t="shared" ca="1" si="19"/>
        <v>0</v>
      </c>
      <c r="FP18">
        <f t="shared" ca="1" si="19"/>
        <v>0</v>
      </c>
      <c r="FQ18">
        <f t="shared" ca="1" si="19"/>
        <v>0</v>
      </c>
      <c r="FR18">
        <f t="shared" ca="1" si="19"/>
        <v>0</v>
      </c>
      <c r="FS18">
        <f t="shared" ca="1" si="19"/>
        <v>0</v>
      </c>
      <c r="FT18">
        <f t="shared" ca="1" si="19"/>
        <v>0</v>
      </c>
      <c r="FU18">
        <f t="shared" ca="1" si="19"/>
        <v>0</v>
      </c>
      <c r="FV18">
        <f t="shared" ca="1" si="19"/>
        <v>0</v>
      </c>
      <c r="FW18">
        <f t="shared" ca="1" si="19"/>
        <v>0</v>
      </c>
      <c r="FX18">
        <f t="shared" ca="1" si="19"/>
        <v>0</v>
      </c>
      <c r="FY18">
        <f t="shared" ca="1" si="19"/>
        <v>0</v>
      </c>
      <c r="FZ18">
        <f t="shared" ca="1" si="19"/>
        <v>0</v>
      </c>
      <c r="GA18">
        <f t="shared" ca="1" si="19"/>
        <v>0</v>
      </c>
      <c r="GB18">
        <f t="shared" ca="1" si="19"/>
        <v>0</v>
      </c>
      <c r="GC18">
        <f t="shared" ca="1" si="19"/>
        <v>0</v>
      </c>
      <c r="GD18">
        <f t="shared" ca="1" si="19"/>
        <v>0</v>
      </c>
      <c r="GE18">
        <f t="shared" ca="1" si="19"/>
        <v>0</v>
      </c>
      <c r="GF18">
        <f t="shared" ca="1" si="19"/>
        <v>0</v>
      </c>
      <c r="GG18">
        <f t="shared" ca="1" si="19"/>
        <v>0</v>
      </c>
      <c r="GH18">
        <f t="shared" ca="1" si="19"/>
        <v>0</v>
      </c>
      <c r="GI18">
        <f t="shared" ca="1" si="19"/>
        <v>0</v>
      </c>
      <c r="GJ18">
        <f t="shared" ca="1" si="19"/>
        <v>0</v>
      </c>
      <c r="GK18">
        <f t="shared" ca="1" si="19"/>
        <v>0</v>
      </c>
      <c r="GL18">
        <f t="shared" ca="1" si="19"/>
        <v>0</v>
      </c>
      <c r="GM18">
        <f t="shared" ca="1" si="19"/>
        <v>0</v>
      </c>
      <c r="GN18">
        <f t="shared" ca="1" si="19"/>
        <v>0</v>
      </c>
      <c r="GO18">
        <f t="shared" ca="1" si="19"/>
        <v>0</v>
      </c>
      <c r="GP18">
        <f t="shared" ca="1" si="19"/>
        <v>0</v>
      </c>
      <c r="GQ18">
        <f t="shared" ca="1" si="19"/>
        <v>0</v>
      </c>
      <c r="GR18">
        <f t="shared" ca="1" si="19"/>
        <v>0</v>
      </c>
      <c r="GS18">
        <f t="shared" ca="1" si="19"/>
        <v>0</v>
      </c>
      <c r="GT18">
        <f t="shared" ca="1" si="19"/>
        <v>0</v>
      </c>
      <c r="GU18">
        <f t="shared" ref="GU18:IH18" ca="1" si="20">GU51</f>
        <v>0</v>
      </c>
      <c r="GV18">
        <f t="shared" ca="1" si="20"/>
        <v>0</v>
      </c>
      <c r="GW18">
        <f t="shared" ca="1" si="20"/>
        <v>0</v>
      </c>
      <c r="GX18">
        <f t="shared" ca="1" si="20"/>
        <v>0</v>
      </c>
      <c r="GY18">
        <f t="shared" ca="1" si="20"/>
        <v>0</v>
      </c>
      <c r="GZ18">
        <f t="shared" ca="1" si="20"/>
        <v>0</v>
      </c>
      <c r="HA18">
        <f t="shared" ca="1" si="20"/>
        <v>0</v>
      </c>
      <c r="HB18">
        <f t="shared" ca="1" si="20"/>
        <v>0</v>
      </c>
      <c r="HC18">
        <f t="shared" ca="1" si="20"/>
        <v>0</v>
      </c>
      <c r="HD18">
        <f t="shared" ca="1" si="20"/>
        <v>0</v>
      </c>
      <c r="HE18">
        <f t="shared" ca="1" si="20"/>
        <v>0</v>
      </c>
      <c r="HF18">
        <f t="shared" ca="1" si="20"/>
        <v>0</v>
      </c>
      <c r="HG18">
        <f t="shared" ca="1" si="20"/>
        <v>0</v>
      </c>
      <c r="HH18">
        <f t="shared" ca="1" si="20"/>
        <v>0</v>
      </c>
      <c r="HI18">
        <f t="shared" ca="1" si="20"/>
        <v>0</v>
      </c>
      <c r="HJ18">
        <f t="shared" ca="1" si="20"/>
        <v>0</v>
      </c>
      <c r="HK18">
        <f t="shared" ca="1" si="20"/>
        <v>0</v>
      </c>
      <c r="HL18">
        <f t="shared" ca="1" si="20"/>
        <v>0</v>
      </c>
      <c r="HM18">
        <f t="shared" ca="1" si="20"/>
        <v>0</v>
      </c>
      <c r="HN18">
        <f t="shared" ca="1" si="20"/>
        <v>0</v>
      </c>
      <c r="HO18">
        <f t="shared" ca="1" si="20"/>
        <v>0</v>
      </c>
      <c r="HP18">
        <f t="shared" ca="1" si="20"/>
        <v>0</v>
      </c>
      <c r="HQ18">
        <f t="shared" ca="1" si="20"/>
        <v>0</v>
      </c>
      <c r="HR18">
        <f t="shared" ca="1" si="20"/>
        <v>0</v>
      </c>
      <c r="HS18">
        <f t="shared" ca="1" si="20"/>
        <v>0</v>
      </c>
      <c r="HT18">
        <f t="shared" ca="1" si="20"/>
        <v>0</v>
      </c>
      <c r="HU18">
        <f t="shared" ca="1" si="20"/>
        <v>0</v>
      </c>
      <c r="HV18">
        <f t="shared" ca="1" si="20"/>
        <v>0</v>
      </c>
      <c r="HW18">
        <f t="shared" ca="1" si="20"/>
        <v>0</v>
      </c>
      <c r="HX18">
        <f t="shared" ca="1" si="20"/>
        <v>0</v>
      </c>
      <c r="HY18">
        <f t="shared" ca="1" si="20"/>
        <v>0</v>
      </c>
      <c r="HZ18">
        <f t="shared" ca="1" si="20"/>
        <v>0</v>
      </c>
      <c r="IA18">
        <f t="shared" ca="1" si="20"/>
        <v>0</v>
      </c>
      <c r="IB18">
        <f t="shared" ca="1" si="20"/>
        <v>0</v>
      </c>
      <c r="IC18">
        <f t="shared" ca="1" si="20"/>
        <v>0</v>
      </c>
      <c r="ID18">
        <f t="shared" ca="1" si="20"/>
        <v>0</v>
      </c>
      <c r="IE18">
        <f t="shared" ca="1" si="20"/>
        <v>0</v>
      </c>
      <c r="IF18">
        <f t="shared" ca="1" si="20"/>
        <v>0</v>
      </c>
      <c r="IG18">
        <f t="shared" ca="1" si="20"/>
        <v>0</v>
      </c>
      <c r="IH18">
        <f t="shared" ca="1" si="20"/>
        <v>0</v>
      </c>
      <c r="II18" s="32">
        <f ca="1">SUM(C18:IH18)</f>
        <v>0</v>
      </c>
      <c r="IJ18" s="7">
        <f ca="1">SUM(D18:IH18)</f>
        <v>0</v>
      </c>
    </row>
    <row r="19" spans="1:244" ht="15.75">
      <c r="B19" s="9" t="s">
        <v>2</v>
      </c>
      <c r="C19" s="35" t="e">
        <f t="shared" ref="C19:BN19" ca="1" si="21">$II40*C68+$II41*C69+$II42*C70+$II43*C71+$II44*C72+$II45*C73+$II46*C74+$II47*C75+$II48*C76+$II49*C77+$II50*C78</f>
        <v>#REF!</v>
      </c>
      <c r="D19" s="35" t="e">
        <f t="shared" ca="1" si="21"/>
        <v>#REF!</v>
      </c>
      <c r="E19" s="35" t="e">
        <f t="shared" ca="1" si="21"/>
        <v>#REF!</v>
      </c>
      <c r="F19" s="35" t="e">
        <f t="shared" ca="1" si="21"/>
        <v>#REF!</v>
      </c>
      <c r="G19" s="35" t="e">
        <f t="shared" ca="1" si="21"/>
        <v>#REF!</v>
      </c>
      <c r="H19" s="35" t="e">
        <f t="shared" ca="1" si="21"/>
        <v>#REF!</v>
      </c>
      <c r="I19" s="35" t="e">
        <f t="shared" ca="1" si="21"/>
        <v>#REF!</v>
      </c>
      <c r="J19" s="35" t="e">
        <f t="shared" ca="1" si="21"/>
        <v>#REF!</v>
      </c>
      <c r="K19" s="35" t="e">
        <f t="shared" ca="1" si="21"/>
        <v>#REF!</v>
      </c>
      <c r="L19" s="35" t="e">
        <f t="shared" ca="1" si="21"/>
        <v>#REF!</v>
      </c>
      <c r="M19" s="35" t="e">
        <f t="shared" ca="1" si="21"/>
        <v>#REF!</v>
      </c>
      <c r="N19" s="35" t="e">
        <f t="shared" ca="1" si="21"/>
        <v>#REF!</v>
      </c>
      <c r="O19" s="35" t="e">
        <f t="shared" ca="1" si="21"/>
        <v>#REF!</v>
      </c>
      <c r="P19" s="35" t="e">
        <f t="shared" ca="1" si="21"/>
        <v>#REF!</v>
      </c>
      <c r="Q19" s="35" t="e">
        <f t="shared" ca="1" si="21"/>
        <v>#REF!</v>
      </c>
      <c r="R19" s="35" t="e">
        <f t="shared" ca="1" si="21"/>
        <v>#REF!</v>
      </c>
      <c r="S19" s="35" t="e">
        <f t="shared" ca="1" si="21"/>
        <v>#REF!</v>
      </c>
      <c r="T19" s="35" t="e">
        <f t="shared" ca="1" si="21"/>
        <v>#REF!</v>
      </c>
      <c r="U19" s="35" t="e">
        <f t="shared" ca="1" si="21"/>
        <v>#REF!</v>
      </c>
      <c r="V19" s="35" t="e">
        <f t="shared" ca="1" si="21"/>
        <v>#REF!</v>
      </c>
      <c r="W19" s="35" t="e">
        <f t="shared" ca="1" si="21"/>
        <v>#REF!</v>
      </c>
      <c r="X19" s="35" t="e">
        <f t="shared" ca="1" si="21"/>
        <v>#REF!</v>
      </c>
      <c r="Y19" s="35" t="e">
        <f t="shared" ca="1" si="21"/>
        <v>#REF!</v>
      </c>
      <c r="Z19" s="35" t="e">
        <f t="shared" ca="1" si="21"/>
        <v>#REF!</v>
      </c>
      <c r="AA19" s="35" t="e">
        <f t="shared" ca="1" si="21"/>
        <v>#REF!</v>
      </c>
      <c r="AB19" s="35" t="e">
        <f t="shared" ca="1" si="21"/>
        <v>#REF!</v>
      </c>
      <c r="AC19" s="35" t="e">
        <f t="shared" ca="1" si="21"/>
        <v>#REF!</v>
      </c>
      <c r="AD19" s="35" t="e">
        <f t="shared" ca="1" si="21"/>
        <v>#REF!</v>
      </c>
      <c r="AE19" s="35" t="e">
        <f t="shared" ca="1" si="21"/>
        <v>#REF!</v>
      </c>
      <c r="AF19" s="35" t="e">
        <f t="shared" ca="1" si="21"/>
        <v>#REF!</v>
      </c>
      <c r="AG19" s="35" t="e">
        <f t="shared" ca="1" si="21"/>
        <v>#REF!</v>
      </c>
      <c r="AH19" s="35" t="e">
        <f t="shared" ca="1" si="21"/>
        <v>#REF!</v>
      </c>
      <c r="AI19" s="35" t="e">
        <f t="shared" ca="1" si="21"/>
        <v>#REF!</v>
      </c>
      <c r="AJ19" s="35" t="e">
        <f t="shared" ca="1" si="21"/>
        <v>#REF!</v>
      </c>
      <c r="AK19" s="35" t="e">
        <f t="shared" ca="1" si="21"/>
        <v>#REF!</v>
      </c>
      <c r="AL19" s="35" t="e">
        <f t="shared" ca="1" si="21"/>
        <v>#REF!</v>
      </c>
      <c r="AM19" s="35" t="e">
        <f t="shared" ca="1" si="21"/>
        <v>#REF!</v>
      </c>
      <c r="AN19" s="35" t="e">
        <f t="shared" ca="1" si="21"/>
        <v>#REF!</v>
      </c>
      <c r="AO19" s="35" t="e">
        <f t="shared" ca="1" si="21"/>
        <v>#REF!</v>
      </c>
      <c r="AP19" s="35" t="e">
        <f t="shared" ca="1" si="21"/>
        <v>#REF!</v>
      </c>
      <c r="AQ19" s="35" t="e">
        <f t="shared" ca="1" si="21"/>
        <v>#REF!</v>
      </c>
      <c r="AR19" s="35" t="e">
        <f t="shared" ca="1" si="21"/>
        <v>#REF!</v>
      </c>
      <c r="AS19" s="35" t="e">
        <f t="shared" ca="1" si="21"/>
        <v>#REF!</v>
      </c>
      <c r="AT19" s="35" t="e">
        <f t="shared" ca="1" si="21"/>
        <v>#REF!</v>
      </c>
      <c r="AU19" s="35" t="e">
        <f t="shared" ca="1" si="21"/>
        <v>#REF!</v>
      </c>
      <c r="AV19" s="35" t="e">
        <f t="shared" ca="1" si="21"/>
        <v>#REF!</v>
      </c>
      <c r="AW19" s="35" t="e">
        <f t="shared" ca="1" si="21"/>
        <v>#REF!</v>
      </c>
      <c r="AX19" s="35" t="e">
        <f t="shared" ca="1" si="21"/>
        <v>#REF!</v>
      </c>
      <c r="AY19" s="35" t="e">
        <f t="shared" ca="1" si="21"/>
        <v>#REF!</v>
      </c>
      <c r="AZ19" s="35" t="e">
        <f t="shared" ca="1" si="21"/>
        <v>#REF!</v>
      </c>
      <c r="BA19" s="35" t="e">
        <f t="shared" ca="1" si="21"/>
        <v>#REF!</v>
      </c>
      <c r="BB19" s="35" t="e">
        <f t="shared" ca="1" si="21"/>
        <v>#REF!</v>
      </c>
      <c r="BC19" s="35" t="e">
        <f t="shared" ca="1" si="21"/>
        <v>#REF!</v>
      </c>
      <c r="BD19" s="35" t="e">
        <f t="shared" ca="1" si="21"/>
        <v>#REF!</v>
      </c>
      <c r="BE19" s="35" t="e">
        <f t="shared" ca="1" si="21"/>
        <v>#REF!</v>
      </c>
      <c r="BF19" s="35" t="e">
        <f t="shared" ca="1" si="21"/>
        <v>#REF!</v>
      </c>
      <c r="BG19" s="35" t="e">
        <f t="shared" ca="1" si="21"/>
        <v>#REF!</v>
      </c>
      <c r="BH19" s="35" t="e">
        <f t="shared" ca="1" si="21"/>
        <v>#REF!</v>
      </c>
      <c r="BI19" s="35" t="e">
        <f t="shared" ca="1" si="21"/>
        <v>#REF!</v>
      </c>
      <c r="BJ19" s="35" t="e">
        <f t="shared" ca="1" si="21"/>
        <v>#REF!</v>
      </c>
      <c r="BK19" s="35" t="e">
        <f t="shared" ca="1" si="21"/>
        <v>#REF!</v>
      </c>
      <c r="BL19" s="35" t="e">
        <f t="shared" ca="1" si="21"/>
        <v>#REF!</v>
      </c>
      <c r="BM19" s="35" t="e">
        <f t="shared" ca="1" si="21"/>
        <v>#REF!</v>
      </c>
      <c r="BN19" s="35" t="e">
        <f t="shared" ca="1" si="21"/>
        <v>#REF!</v>
      </c>
      <c r="BO19" s="35" t="e">
        <f t="shared" ref="BO19:DZ19" ca="1" si="22">$II40*BO68+$II41*BO69+$II42*BO70+$II43*BO71+$II44*BO72+$II45*BO73+$II46*BO74+$II47*BO75+$II48*BO76+$II49*BO77+$II50*BO78</f>
        <v>#REF!</v>
      </c>
      <c r="BP19" s="35" t="e">
        <f t="shared" ca="1" si="22"/>
        <v>#REF!</v>
      </c>
      <c r="BQ19" s="35" t="e">
        <f t="shared" ca="1" si="22"/>
        <v>#REF!</v>
      </c>
      <c r="BR19" s="35" t="e">
        <f t="shared" ca="1" si="22"/>
        <v>#REF!</v>
      </c>
      <c r="BS19" s="35" t="e">
        <f t="shared" ca="1" si="22"/>
        <v>#REF!</v>
      </c>
      <c r="BT19" s="35" t="e">
        <f t="shared" ca="1" si="22"/>
        <v>#REF!</v>
      </c>
      <c r="BU19" s="35" t="e">
        <f t="shared" ca="1" si="22"/>
        <v>#REF!</v>
      </c>
      <c r="BV19" s="35" t="e">
        <f t="shared" ca="1" si="22"/>
        <v>#REF!</v>
      </c>
      <c r="BW19" s="35" t="e">
        <f t="shared" ca="1" si="22"/>
        <v>#REF!</v>
      </c>
      <c r="BX19" s="35" t="e">
        <f t="shared" ca="1" si="22"/>
        <v>#REF!</v>
      </c>
      <c r="BY19" s="35" t="e">
        <f t="shared" ca="1" si="22"/>
        <v>#REF!</v>
      </c>
      <c r="BZ19" s="35" t="e">
        <f t="shared" ca="1" si="22"/>
        <v>#REF!</v>
      </c>
      <c r="CA19" s="35" t="e">
        <f t="shared" ca="1" si="22"/>
        <v>#REF!</v>
      </c>
      <c r="CB19" s="35" t="e">
        <f t="shared" ca="1" si="22"/>
        <v>#REF!</v>
      </c>
      <c r="CC19" s="35" t="e">
        <f t="shared" ca="1" si="22"/>
        <v>#REF!</v>
      </c>
      <c r="CD19" s="35" t="e">
        <f t="shared" ca="1" si="22"/>
        <v>#REF!</v>
      </c>
      <c r="CE19" s="35" t="e">
        <f t="shared" ca="1" si="22"/>
        <v>#REF!</v>
      </c>
      <c r="CF19" s="35" t="e">
        <f t="shared" ca="1" si="22"/>
        <v>#REF!</v>
      </c>
      <c r="CG19" s="35" t="e">
        <f t="shared" ca="1" si="22"/>
        <v>#REF!</v>
      </c>
      <c r="CH19" s="35" t="e">
        <f t="shared" ca="1" si="22"/>
        <v>#REF!</v>
      </c>
      <c r="CI19" s="35" t="e">
        <f t="shared" ca="1" si="22"/>
        <v>#REF!</v>
      </c>
      <c r="CJ19" s="35" t="e">
        <f t="shared" ca="1" si="22"/>
        <v>#REF!</v>
      </c>
      <c r="CK19" s="35" t="e">
        <f t="shared" ca="1" si="22"/>
        <v>#REF!</v>
      </c>
      <c r="CL19" s="35" t="e">
        <f t="shared" ca="1" si="22"/>
        <v>#REF!</v>
      </c>
      <c r="CM19" s="35" t="e">
        <f t="shared" ca="1" si="22"/>
        <v>#REF!</v>
      </c>
      <c r="CN19" s="35" t="e">
        <f t="shared" ca="1" si="22"/>
        <v>#REF!</v>
      </c>
      <c r="CO19" s="35" t="e">
        <f t="shared" ca="1" si="22"/>
        <v>#REF!</v>
      </c>
      <c r="CP19" s="35" t="e">
        <f t="shared" ca="1" si="22"/>
        <v>#REF!</v>
      </c>
      <c r="CQ19" s="35" t="e">
        <f t="shared" ca="1" si="22"/>
        <v>#REF!</v>
      </c>
      <c r="CR19" s="35" t="e">
        <f t="shared" ca="1" si="22"/>
        <v>#REF!</v>
      </c>
      <c r="CS19" s="35" t="e">
        <f t="shared" ca="1" si="22"/>
        <v>#REF!</v>
      </c>
      <c r="CT19" s="35" t="e">
        <f t="shared" ca="1" si="22"/>
        <v>#REF!</v>
      </c>
      <c r="CU19" s="35" t="e">
        <f t="shared" ca="1" si="22"/>
        <v>#REF!</v>
      </c>
      <c r="CV19" s="35" t="e">
        <f t="shared" ca="1" si="22"/>
        <v>#REF!</v>
      </c>
      <c r="CW19" s="35" t="e">
        <f t="shared" ca="1" si="22"/>
        <v>#REF!</v>
      </c>
      <c r="CX19" s="35" t="e">
        <f t="shared" ca="1" si="22"/>
        <v>#REF!</v>
      </c>
      <c r="CY19" s="35" t="e">
        <f t="shared" ca="1" si="22"/>
        <v>#REF!</v>
      </c>
      <c r="CZ19" s="35" t="e">
        <f t="shared" ca="1" si="22"/>
        <v>#REF!</v>
      </c>
      <c r="DA19" s="35" t="e">
        <f t="shared" ca="1" si="22"/>
        <v>#REF!</v>
      </c>
      <c r="DB19" s="35" t="e">
        <f t="shared" ca="1" si="22"/>
        <v>#REF!</v>
      </c>
      <c r="DC19" s="35" t="e">
        <f t="shared" ca="1" si="22"/>
        <v>#REF!</v>
      </c>
      <c r="DD19" s="35" t="e">
        <f t="shared" ca="1" si="22"/>
        <v>#REF!</v>
      </c>
      <c r="DE19" s="35" t="e">
        <f t="shared" ca="1" si="22"/>
        <v>#REF!</v>
      </c>
      <c r="DF19" s="35" t="e">
        <f t="shared" ca="1" si="22"/>
        <v>#REF!</v>
      </c>
      <c r="DG19" s="35" t="e">
        <f t="shared" ca="1" si="22"/>
        <v>#REF!</v>
      </c>
      <c r="DH19" s="35" t="e">
        <f t="shared" ca="1" si="22"/>
        <v>#REF!</v>
      </c>
      <c r="DI19" s="35" t="e">
        <f t="shared" ca="1" si="22"/>
        <v>#REF!</v>
      </c>
      <c r="DJ19" s="35" t="e">
        <f t="shared" ca="1" si="22"/>
        <v>#REF!</v>
      </c>
      <c r="DK19" s="35" t="e">
        <f t="shared" ca="1" si="22"/>
        <v>#REF!</v>
      </c>
      <c r="DL19" s="35" t="e">
        <f t="shared" ca="1" si="22"/>
        <v>#REF!</v>
      </c>
      <c r="DM19" s="35" t="e">
        <f t="shared" ca="1" si="22"/>
        <v>#REF!</v>
      </c>
      <c r="DN19" s="35" t="e">
        <f t="shared" ca="1" si="22"/>
        <v>#REF!</v>
      </c>
      <c r="DO19" s="35" t="e">
        <f t="shared" ca="1" si="22"/>
        <v>#REF!</v>
      </c>
      <c r="DP19" s="35" t="e">
        <f t="shared" ca="1" si="22"/>
        <v>#REF!</v>
      </c>
      <c r="DQ19" s="35" t="e">
        <f t="shared" ca="1" si="22"/>
        <v>#REF!</v>
      </c>
      <c r="DR19" s="35" t="e">
        <f t="shared" ca="1" si="22"/>
        <v>#REF!</v>
      </c>
      <c r="DS19" s="35" t="e">
        <f t="shared" ca="1" si="22"/>
        <v>#REF!</v>
      </c>
      <c r="DT19" s="35" t="e">
        <f t="shared" ca="1" si="22"/>
        <v>#REF!</v>
      </c>
      <c r="DU19" s="35" t="e">
        <f t="shared" ca="1" si="22"/>
        <v>#REF!</v>
      </c>
      <c r="DV19" s="35" t="e">
        <f t="shared" ca="1" si="22"/>
        <v>#REF!</v>
      </c>
      <c r="DW19" s="35" t="e">
        <f t="shared" ca="1" si="22"/>
        <v>#REF!</v>
      </c>
      <c r="DX19" s="35" t="e">
        <f t="shared" ca="1" si="22"/>
        <v>#REF!</v>
      </c>
      <c r="DY19" s="35" t="e">
        <f t="shared" ca="1" si="22"/>
        <v>#REF!</v>
      </c>
      <c r="DZ19" s="35" t="e">
        <f t="shared" ca="1" si="22"/>
        <v>#REF!</v>
      </c>
      <c r="EA19" s="35" t="e">
        <f t="shared" ref="EA19:GL19" ca="1" si="23">$II40*EA68+$II41*EA69+$II42*EA70+$II43*EA71+$II44*EA72+$II45*EA73+$II46*EA74+$II47*EA75+$II48*EA76+$II49*EA77+$II50*EA78</f>
        <v>#REF!</v>
      </c>
      <c r="EB19" s="35" t="e">
        <f t="shared" ca="1" si="23"/>
        <v>#REF!</v>
      </c>
      <c r="EC19" s="35" t="e">
        <f t="shared" ca="1" si="23"/>
        <v>#REF!</v>
      </c>
      <c r="ED19" s="35" t="e">
        <f t="shared" ca="1" si="23"/>
        <v>#REF!</v>
      </c>
      <c r="EE19" s="35" t="e">
        <f t="shared" ca="1" si="23"/>
        <v>#REF!</v>
      </c>
      <c r="EF19" s="35" t="e">
        <f t="shared" ca="1" si="23"/>
        <v>#REF!</v>
      </c>
      <c r="EG19" s="35" t="e">
        <f t="shared" ca="1" si="23"/>
        <v>#REF!</v>
      </c>
      <c r="EH19" s="35" t="e">
        <f t="shared" ca="1" si="23"/>
        <v>#REF!</v>
      </c>
      <c r="EI19" s="35" t="e">
        <f t="shared" ca="1" si="23"/>
        <v>#REF!</v>
      </c>
      <c r="EJ19" s="35" t="e">
        <f t="shared" ca="1" si="23"/>
        <v>#REF!</v>
      </c>
      <c r="EK19" s="35" t="e">
        <f t="shared" ca="1" si="23"/>
        <v>#REF!</v>
      </c>
      <c r="EL19" s="35" t="e">
        <f t="shared" ca="1" si="23"/>
        <v>#REF!</v>
      </c>
      <c r="EM19" s="35" t="e">
        <f t="shared" ca="1" si="23"/>
        <v>#REF!</v>
      </c>
      <c r="EN19" s="35" t="e">
        <f t="shared" ca="1" si="23"/>
        <v>#REF!</v>
      </c>
      <c r="EO19" s="35" t="e">
        <f t="shared" ca="1" si="23"/>
        <v>#REF!</v>
      </c>
      <c r="EP19" s="35" t="e">
        <f t="shared" ca="1" si="23"/>
        <v>#REF!</v>
      </c>
      <c r="EQ19" s="35" t="e">
        <f t="shared" ca="1" si="23"/>
        <v>#REF!</v>
      </c>
      <c r="ER19" s="35" t="e">
        <f t="shared" ca="1" si="23"/>
        <v>#REF!</v>
      </c>
      <c r="ES19" s="35" t="e">
        <f t="shared" ca="1" si="23"/>
        <v>#REF!</v>
      </c>
      <c r="ET19" s="35" t="e">
        <f t="shared" ca="1" si="23"/>
        <v>#REF!</v>
      </c>
      <c r="EU19" s="35" t="e">
        <f t="shared" ca="1" si="23"/>
        <v>#REF!</v>
      </c>
      <c r="EV19" s="35" t="e">
        <f t="shared" ca="1" si="23"/>
        <v>#REF!</v>
      </c>
      <c r="EW19" s="35" t="e">
        <f t="shared" ca="1" si="23"/>
        <v>#REF!</v>
      </c>
      <c r="EX19" s="35" t="e">
        <f t="shared" ca="1" si="23"/>
        <v>#REF!</v>
      </c>
      <c r="EY19" s="35" t="e">
        <f t="shared" ca="1" si="23"/>
        <v>#REF!</v>
      </c>
      <c r="EZ19" s="35" t="e">
        <f t="shared" ca="1" si="23"/>
        <v>#REF!</v>
      </c>
      <c r="FA19" s="35" t="e">
        <f t="shared" ca="1" si="23"/>
        <v>#REF!</v>
      </c>
      <c r="FB19" s="35" t="e">
        <f t="shared" ca="1" si="23"/>
        <v>#REF!</v>
      </c>
      <c r="FC19" s="35" t="e">
        <f t="shared" ca="1" si="23"/>
        <v>#REF!</v>
      </c>
      <c r="FD19" s="35" t="e">
        <f t="shared" ca="1" si="23"/>
        <v>#REF!</v>
      </c>
      <c r="FE19" s="35" t="e">
        <f t="shared" ca="1" si="23"/>
        <v>#REF!</v>
      </c>
      <c r="FF19" s="35" t="e">
        <f t="shared" ca="1" si="23"/>
        <v>#REF!</v>
      </c>
      <c r="FG19" s="35" t="e">
        <f t="shared" ca="1" si="23"/>
        <v>#REF!</v>
      </c>
      <c r="FH19" s="35" t="e">
        <f t="shared" ca="1" si="23"/>
        <v>#REF!</v>
      </c>
      <c r="FI19" s="35" t="e">
        <f t="shared" ca="1" si="23"/>
        <v>#REF!</v>
      </c>
      <c r="FJ19" s="35" t="e">
        <f t="shared" ca="1" si="23"/>
        <v>#REF!</v>
      </c>
      <c r="FK19" s="35" t="e">
        <f t="shared" ca="1" si="23"/>
        <v>#REF!</v>
      </c>
      <c r="FL19" s="35" t="e">
        <f t="shared" ca="1" si="23"/>
        <v>#REF!</v>
      </c>
      <c r="FM19" s="35" t="e">
        <f t="shared" ca="1" si="23"/>
        <v>#REF!</v>
      </c>
      <c r="FN19" s="35" t="e">
        <f t="shared" ca="1" si="23"/>
        <v>#REF!</v>
      </c>
      <c r="FO19" s="35" t="e">
        <f t="shared" ca="1" si="23"/>
        <v>#REF!</v>
      </c>
      <c r="FP19" s="35" t="e">
        <f t="shared" ca="1" si="23"/>
        <v>#REF!</v>
      </c>
      <c r="FQ19" s="35" t="e">
        <f t="shared" ca="1" si="23"/>
        <v>#REF!</v>
      </c>
      <c r="FR19" s="35" t="e">
        <f t="shared" ca="1" si="23"/>
        <v>#REF!</v>
      </c>
      <c r="FS19" s="35" t="e">
        <f t="shared" ca="1" si="23"/>
        <v>#REF!</v>
      </c>
      <c r="FT19" s="35" t="e">
        <f t="shared" ca="1" si="23"/>
        <v>#REF!</v>
      </c>
      <c r="FU19" s="35" t="e">
        <f t="shared" ca="1" si="23"/>
        <v>#REF!</v>
      </c>
      <c r="FV19" s="35" t="e">
        <f t="shared" ca="1" si="23"/>
        <v>#REF!</v>
      </c>
      <c r="FW19" s="35" t="e">
        <f t="shared" ca="1" si="23"/>
        <v>#REF!</v>
      </c>
      <c r="FX19" s="35" t="e">
        <f t="shared" ca="1" si="23"/>
        <v>#REF!</v>
      </c>
      <c r="FY19" s="35" t="e">
        <f t="shared" ca="1" si="23"/>
        <v>#REF!</v>
      </c>
      <c r="FZ19" s="35" t="e">
        <f t="shared" ca="1" si="23"/>
        <v>#REF!</v>
      </c>
      <c r="GA19" s="35" t="e">
        <f t="shared" ca="1" si="23"/>
        <v>#REF!</v>
      </c>
      <c r="GB19" s="35" t="e">
        <f t="shared" ca="1" si="23"/>
        <v>#REF!</v>
      </c>
      <c r="GC19" s="35" t="e">
        <f t="shared" ca="1" si="23"/>
        <v>#REF!</v>
      </c>
      <c r="GD19" s="35" t="e">
        <f t="shared" ca="1" si="23"/>
        <v>#REF!</v>
      </c>
      <c r="GE19" s="35" t="e">
        <f t="shared" ca="1" si="23"/>
        <v>#REF!</v>
      </c>
      <c r="GF19" s="35" t="e">
        <f t="shared" ca="1" si="23"/>
        <v>#REF!</v>
      </c>
      <c r="GG19" s="35" t="e">
        <f t="shared" ca="1" si="23"/>
        <v>#REF!</v>
      </c>
      <c r="GH19" s="35" t="e">
        <f t="shared" ca="1" si="23"/>
        <v>#REF!</v>
      </c>
      <c r="GI19" s="35" t="e">
        <f t="shared" ca="1" si="23"/>
        <v>#REF!</v>
      </c>
      <c r="GJ19" s="35" t="e">
        <f t="shared" ca="1" si="23"/>
        <v>#REF!</v>
      </c>
      <c r="GK19" s="35" t="e">
        <f t="shared" ca="1" si="23"/>
        <v>#REF!</v>
      </c>
      <c r="GL19" s="35" t="e">
        <f t="shared" ca="1" si="23"/>
        <v>#REF!</v>
      </c>
      <c r="GM19" s="35" t="e">
        <f t="shared" ref="GM19:IH19" ca="1" si="24">$II40*GM68+$II41*GM69+$II42*GM70+$II43*GM71+$II44*GM72+$II45*GM73+$II46*GM74+$II47*GM75+$II48*GM76+$II49*GM77+$II50*GM78</f>
        <v>#REF!</v>
      </c>
      <c r="GN19" s="35" t="e">
        <f t="shared" ca="1" si="24"/>
        <v>#REF!</v>
      </c>
      <c r="GO19" s="35" t="e">
        <f t="shared" ca="1" si="24"/>
        <v>#REF!</v>
      </c>
      <c r="GP19" s="35" t="e">
        <f t="shared" ca="1" si="24"/>
        <v>#REF!</v>
      </c>
      <c r="GQ19" s="35" t="e">
        <f t="shared" ca="1" si="24"/>
        <v>#REF!</v>
      </c>
      <c r="GR19" s="35" t="e">
        <f t="shared" ca="1" si="24"/>
        <v>#REF!</v>
      </c>
      <c r="GS19" s="35" t="e">
        <f t="shared" ca="1" si="24"/>
        <v>#REF!</v>
      </c>
      <c r="GT19" s="35" t="e">
        <f t="shared" ca="1" si="24"/>
        <v>#REF!</v>
      </c>
      <c r="GU19" s="35" t="e">
        <f t="shared" ca="1" si="24"/>
        <v>#REF!</v>
      </c>
      <c r="GV19" s="35" t="e">
        <f t="shared" ca="1" si="24"/>
        <v>#REF!</v>
      </c>
      <c r="GW19" s="35" t="e">
        <f t="shared" ca="1" si="24"/>
        <v>#REF!</v>
      </c>
      <c r="GX19" s="35" t="e">
        <f t="shared" ca="1" si="24"/>
        <v>#REF!</v>
      </c>
      <c r="GY19" s="35" t="e">
        <f t="shared" ca="1" si="24"/>
        <v>#REF!</v>
      </c>
      <c r="GZ19" s="35" t="e">
        <f t="shared" ca="1" si="24"/>
        <v>#REF!</v>
      </c>
      <c r="HA19" s="35" t="e">
        <f t="shared" ca="1" si="24"/>
        <v>#REF!</v>
      </c>
      <c r="HB19" s="35" t="e">
        <f t="shared" ca="1" si="24"/>
        <v>#REF!</v>
      </c>
      <c r="HC19" s="35" t="e">
        <f t="shared" ca="1" si="24"/>
        <v>#REF!</v>
      </c>
      <c r="HD19" s="35" t="e">
        <f t="shared" ca="1" si="24"/>
        <v>#REF!</v>
      </c>
      <c r="HE19" s="35" t="e">
        <f t="shared" ca="1" si="24"/>
        <v>#REF!</v>
      </c>
      <c r="HF19" s="35" t="e">
        <f t="shared" ca="1" si="24"/>
        <v>#REF!</v>
      </c>
      <c r="HG19" s="35" t="e">
        <f t="shared" ca="1" si="24"/>
        <v>#REF!</v>
      </c>
      <c r="HH19" s="35" t="e">
        <f t="shared" ca="1" si="24"/>
        <v>#REF!</v>
      </c>
      <c r="HI19" s="35" t="e">
        <f t="shared" ca="1" si="24"/>
        <v>#REF!</v>
      </c>
      <c r="HJ19" s="35" t="e">
        <f t="shared" ca="1" si="24"/>
        <v>#REF!</v>
      </c>
      <c r="HK19" s="35" t="e">
        <f t="shared" ca="1" si="24"/>
        <v>#REF!</v>
      </c>
      <c r="HL19" s="35" t="e">
        <f t="shared" ca="1" si="24"/>
        <v>#REF!</v>
      </c>
      <c r="HM19" s="35" t="e">
        <f t="shared" ca="1" si="24"/>
        <v>#REF!</v>
      </c>
      <c r="HN19" s="35" t="e">
        <f t="shared" ca="1" si="24"/>
        <v>#REF!</v>
      </c>
      <c r="HO19" s="35" t="e">
        <f t="shared" ca="1" si="24"/>
        <v>#REF!</v>
      </c>
      <c r="HP19" s="35" t="e">
        <f t="shared" ca="1" si="24"/>
        <v>#REF!</v>
      </c>
      <c r="HQ19" s="35" t="e">
        <f t="shared" ca="1" si="24"/>
        <v>#REF!</v>
      </c>
      <c r="HR19" s="35" t="e">
        <f t="shared" ca="1" si="24"/>
        <v>#REF!</v>
      </c>
      <c r="HS19" s="35" t="e">
        <f t="shared" ca="1" si="24"/>
        <v>#REF!</v>
      </c>
      <c r="HT19" s="35" t="e">
        <f t="shared" ca="1" si="24"/>
        <v>#REF!</v>
      </c>
      <c r="HU19" s="35" t="e">
        <f t="shared" ca="1" si="24"/>
        <v>#REF!</v>
      </c>
      <c r="HV19" s="35" t="e">
        <f t="shared" ca="1" si="24"/>
        <v>#REF!</v>
      </c>
      <c r="HW19" s="35" t="e">
        <f t="shared" ca="1" si="24"/>
        <v>#REF!</v>
      </c>
      <c r="HX19" s="35" t="e">
        <f t="shared" ca="1" si="24"/>
        <v>#REF!</v>
      </c>
      <c r="HY19" s="35" t="e">
        <f t="shared" ca="1" si="24"/>
        <v>#REF!</v>
      </c>
      <c r="HZ19" s="35" t="e">
        <f t="shared" ca="1" si="24"/>
        <v>#REF!</v>
      </c>
      <c r="IA19" s="35" t="e">
        <f t="shared" ca="1" si="24"/>
        <v>#REF!</v>
      </c>
      <c r="IB19" s="35" t="e">
        <f t="shared" ca="1" si="24"/>
        <v>#REF!</v>
      </c>
      <c r="IC19" s="35" t="e">
        <f t="shared" ca="1" si="24"/>
        <v>#REF!</v>
      </c>
      <c r="ID19" s="35" t="e">
        <f t="shared" ca="1" si="24"/>
        <v>#REF!</v>
      </c>
      <c r="IE19" s="35" t="e">
        <f t="shared" ca="1" si="24"/>
        <v>#REF!</v>
      </c>
      <c r="IF19" s="35" t="e">
        <f t="shared" ca="1" si="24"/>
        <v>#REF!</v>
      </c>
      <c r="IG19" s="35" t="e">
        <f t="shared" ca="1" si="24"/>
        <v>#REF!</v>
      </c>
      <c r="IH19" s="35" t="e">
        <f t="shared" ca="1" si="24"/>
        <v>#REF!</v>
      </c>
      <c r="II19" s="32" t="e">
        <f t="shared" ref="II19:II23" ca="1" si="25">SUM(C19:IH19)</f>
        <v>#REF!</v>
      </c>
    </row>
    <row r="20" spans="1:244" ht="15.75">
      <c r="B20" s="23" t="s">
        <v>6</v>
      </c>
      <c r="C20" t="e">
        <f ca="1">C65</f>
        <v>#REF!</v>
      </c>
      <c r="D20" t="e">
        <f t="shared" ref="D20:J20" ca="1" si="26">D65</f>
        <v>#REF!</v>
      </c>
      <c r="E20" t="e">
        <f t="shared" ca="1" si="26"/>
        <v>#REF!</v>
      </c>
      <c r="F20" t="e">
        <f t="shared" ca="1" si="26"/>
        <v>#REF!</v>
      </c>
      <c r="G20" t="e">
        <f t="shared" ca="1" si="26"/>
        <v>#REF!</v>
      </c>
      <c r="H20" t="e">
        <f t="shared" ca="1" si="26"/>
        <v>#REF!</v>
      </c>
      <c r="I20" t="e">
        <f t="shared" ca="1" si="26"/>
        <v>#REF!</v>
      </c>
      <c r="J20" t="e">
        <f t="shared" ca="1" si="26"/>
        <v>#REF!</v>
      </c>
      <c r="K20" t="e">
        <f t="shared" ref="K20:BV20" ca="1" si="27">K65</f>
        <v>#REF!</v>
      </c>
      <c r="L20" t="e">
        <f t="shared" ca="1" si="27"/>
        <v>#REF!</v>
      </c>
      <c r="M20" t="e">
        <f t="shared" ca="1" si="27"/>
        <v>#REF!</v>
      </c>
      <c r="N20" t="e">
        <f t="shared" ca="1" si="27"/>
        <v>#REF!</v>
      </c>
      <c r="O20" t="e">
        <f t="shared" ca="1" si="27"/>
        <v>#REF!</v>
      </c>
      <c r="P20" t="e">
        <f t="shared" ca="1" si="27"/>
        <v>#REF!</v>
      </c>
      <c r="Q20" t="e">
        <f t="shared" ca="1" si="27"/>
        <v>#REF!</v>
      </c>
      <c r="R20" t="e">
        <f t="shared" ca="1" si="27"/>
        <v>#REF!</v>
      </c>
      <c r="S20" t="e">
        <f t="shared" ca="1" si="27"/>
        <v>#REF!</v>
      </c>
      <c r="T20" t="e">
        <f t="shared" ca="1" si="27"/>
        <v>#REF!</v>
      </c>
      <c r="U20" t="e">
        <f t="shared" ca="1" si="27"/>
        <v>#REF!</v>
      </c>
      <c r="V20" t="e">
        <f t="shared" ca="1" si="27"/>
        <v>#REF!</v>
      </c>
      <c r="W20" t="e">
        <f t="shared" ca="1" si="27"/>
        <v>#REF!</v>
      </c>
      <c r="X20" t="e">
        <f t="shared" ca="1" si="27"/>
        <v>#REF!</v>
      </c>
      <c r="Y20" t="e">
        <f t="shared" ca="1" si="27"/>
        <v>#REF!</v>
      </c>
      <c r="Z20" t="e">
        <f t="shared" ca="1" si="27"/>
        <v>#REF!</v>
      </c>
      <c r="AA20" t="e">
        <f t="shared" ca="1" si="27"/>
        <v>#REF!</v>
      </c>
      <c r="AB20" t="e">
        <f t="shared" ca="1" si="27"/>
        <v>#REF!</v>
      </c>
      <c r="AC20" t="e">
        <f t="shared" ca="1" si="27"/>
        <v>#REF!</v>
      </c>
      <c r="AD20" t="e">
        <f t="shared" ca="1" si="27"/>
        <v>#REF!</v>
      </c>
      <c r="AE20" t="e">
        <f t="shared" ca="1" si="27"/>
        <v>#REF!</v>
      </c>
      <c r="AF20" t="e">
        <f t="shared" ca="1" si="27"/>
        <v>#REF!</v>
      </c>
      <c r="AG20" t="e">
        <f t="shared" ca="1" si="27"/>
        <v>#REF!</v>
      </c>
      <c r="AH20" t="e">
        <f t="shared" ca="1" si="27"/>
        <v>#REF!</v>
      </c>
      <c r="AI20" t="e">
        <f t="shared" ca="1" si="27"/>
        <v>#REF!</v>
      </c>
      <c r="AJ20" t="e">
        <f t="shared" ca="1" si="27"/>
        <v>#REF!</v>
      </c>
      <c r="AK20" t="e">
        <f t="shared" ca="1" si="27"/>
        <v>#REF!</v>
      </c>
      <c r="AL20" t="e">
        <f t="shared" ca="1" si="27"/>
        <v>#REF!</v>
      </c>
      <c r="AM20" t="e">
        <f t="shared" ca="1" si="27"/>
        <v>#REF!</v>
      </c>
      <c r="AN20" t="e">
        <f t="shared" ca="1" si="27"/>
        <v>#REF!</v>
      </c>
      <c r="AO20" t="e">
        <f t="shared" ca="1" si="27"/>
        <v>#REF!</v>
      </c>
      <c r="AP20" t="e">
        <f t="shared" ca="1" si="27"/>
        <v>#REF!</v>
      </c>
      <c r="AQ20" t="e">
        <f t="shared" ca="1" si="27"/>
        <v>#REF!</v>
      </c>
      <c r="AR20" t="e">
        <f t="shared" ca="1" si="27"/>
        <v>#REF!</v>
      </c>
      <c r="AS20" t="e">
        <f t="shared" ca="1" si="27"/>
        <v>#REF!</v>
      </c>
      <c r="AT20" t="e">
        <f t="shared" ca="1" si="27"/>
        <v>#REF!</v>
      </c>
      <c r="AU20" t="e">
        <f t="shared" ca="1" si="27"/>
        <v>#REF!</v>
      </c>
      <c r="AV20" t="e">
        <f t="shared" ca="1" si="27"/>
        <v>#REF!</v>
      </c>
      <c r="AW20" t="e">
        <f t="shared" ca="1" si="27"/>
        <v>#REF!</v>
      </c>
      <c r="AX20" t="e">
        <f t="shared" ca="1" si="27"/>
        <v>#REF!</v>
      </c>
      <c r="AY20" t="e">
        <f t="shared" ca="1" si="27"/>
        <v>#REF!</v>
      </c>
      <c r="AZ20" t="e">
        <f t="shared" ca="1" si="27"/>
        <v>#REF!</v>
      </c>
      <c r="BA20" t="e">
        <f t="shared" ca="1" si="27"/>
        <v>#REF!</v>
      </c>
      <c r="BB20" t="e">
        <f t="shared" ca="1" si="27"/>
        <v>#REF!</v>
      </c>
      <c r="BC20" t="e">
        <f t="shared" ca="1" si="27"/>
        <v>#REF!</v>
      </c>
      <c r="BD20" t="e">
        <f t="shared" ca="1" si="27"/>
        <v>#REF!</v>
      </c>
      <c r="BE20" t="e">
        <f t="shared" ca="1" si="27"/>
        <v>#REF!</v>
      </c>
      <c r="BF20" t="e">
        <f t="shared" ca="1" si="27"/>
        <v>#REF!</v>
      </c>
      <c r="BG20" t="e">
        <f t="shared" ca="1" si="27"/>
        <v>#REF!</v>
      </c>
      <c r="BH20" t="e">
        <f t="shared" ca="1" si="27"/>
        <v>#REF!</v>
      </c>
      <c r="BI20" t="e">
        <f t="shared" ca="1" si="27"/>
        <v>#REF!</v>
      </c>
      <c r="BJ20" t="e">
        <f t="shared" ca="1" si="27"/>
        <v>#REF!</v>
      </c>
      <c r="BK20" t="e">
        <f t="shared" ca="1" si="27"/>
        <v>#REF!</v>
      </c>
      <c r="BL20" t="e">
        <f t="shared" ca="1" si="27"/>
        <v>#REF!</v>
      </c>
      <c r="BM20" t="e">
        <f t="shared" ca="1" si="27"/>
        <v>#REF!</v>
      </c>
      <c r="BN20" t="e">
        <f t="shared" ca="1" si="27"/>
        <v>#REF!</v>
      </c>
      <c r="BO20" t="e">
        <f t="shared" ca="1" si="27"/>
        <v>#REF!</v>
      </c>
      <c r="BP20" t="e">
        <f t="shared" ca="1" si="27"/>
        <v>#REF!</v>
      </c>
      <c r="BQ20" t="e">
        <f t="shared" ca="1" si="27"/>
        <v>#REF!</v>
      </c>
      <c r="BR20" t="e">
        <f t="shared" ca="1" si="27"/>
        <v>#REF!</v>
      </c>
      <c r="BS20" t="e">
        <f t="shared" ca="1" si="27"/>
        <v>#REF!</v>
      </c>
      <c r="BT20" t="e">
        <f t="shared" ca="1" si="27"/>
        <v>#REF!</v>
      </c>
      <c r="BU20" t="e">
        <f t="shared" ca="1" si="27"/>
        <v>#REF!</v>
      </c>
      <c r="BV20" t="e">
        <f t="shared" ca="1" si="27"/>
        <v>#REF!</v>
      </c>
      <c r="BW20" t="e">
        <f t="shared" ref="BW20:EH20" ca="1" si="28">BW65</f>
        <v>#REF!</v>
      </c>
      <c r="BX20" t="e">
        <f t="shared" ca="1" si="28"/>
        <v>#REF!</v>
      </c>
      <c r="BY20" t="e">
        <f t="shared" ca="1" si="28"/>
        <v>#REF!</v>
      </c>
      <c r="BZ20" t="e">
        <f t="shared" ca="1" si="28"/>
        <v>#REF!</v>
      </c>
      <c r="CA20" t="e">
        <f t="shared" ca="1" si="28"/>
        <v>#REF!</v>
      </c>
      <c r="CB20" t="e">
        <f t="shared" ca="1" si="28"/>
        <v>#REF!</v>
      </c>
      <c r="CC20" t="e">
        <f t="shared" ca="1" si="28"/>
        <v>#REF!</v>
      </c>
      <c r="CD20" t="e">
        <f t="shared" ca="1" si="28"/>
        <v>#REF!</v>
      </c>
      <c r="CE20" t="e">
        <f t="shared" ca="1" si="28"/>
        <v>#REF!</v>
      </c>
      <c r="CF20" t="e">
        <f t="shared" ca="1" si="28"/>
        <v>#REF!</v>
      </c>
      <c r="CG20" t="e">
        <f t="shared" ca="1" si="28"/>
        <v>#REF!</v>
      </c>
      <c r="CH20" t="e">
        <f t="shared" ca="1" si="28"/>
        <v>#REF!</v>
      </c>
      <c r="CI20" t="e">
        <f t="shared" ca="1" si="28"/>
        <v>#REF!</v>
      </c>
      <c r="CJ20" t="e">
        <f t="shared" ca="1" si="28"/>
        <v>#REF!</v>
      </c>
      <c r="CK20" t="e">
        <f t="shared" ca="1" si="28"/>
        <v>#REF!</v>
      </c>
      <c r="CL20" t="e">
        <f t="shared" ca="1" si="28"/>
        <v>#REF!</v>
      </c>
      <c r="CM20" t="e">
        <f t="shared" ca="1" si="28"/>
        <v>#REF!</v>
      </c>
      <c r="CN20" t="e">
        <f t="shared" ca="1" si="28"/>
        <v>#REF!</v>
      </c>
      <c r="CO20" t="e">
        <f t="shared" ca="1" si="28"/>
        <v>#REF!</v>
      </c>
      <c r="CP20" t="e">
        <f t="shared" ca="1" si="28"/>
        <v>#REF!</v>
      </c>
      <c r="CQ20" t="e">
        <f t="shared" ca="1" si="28"/>
        <v>#REF!</v>
      </c>
      <c r="CR20" t="e">
        <f t="shared" ca="1" si="28"/>
        <v>#REF!</v>
      </c>
      <c r="CS20" t="e">
        <f t="shared" ca="1" si="28"/>
        <v>#REF!</v>
      </c>
      <c r="CT20" t="e">
        <f t="shared" ca="1" si="28"/>
        <v>#REF!</v>
      </c>
      <c r="CU20" t="e">
        <f t="shared" ca="1" si="28"/>
        <v>#REF!</v>
      </c>
      <c r="CV20" t="e">
        <f t="shared" ca="1" si="28"/>
        <v>#REF!</v>
      </c>
      <c r="CW20" t="e">
        <f t="shared" ca="1" si="28"/>
        <v>#REF!</v>
      </c>
      <c r="CX20" t="e">
        <f t="shared" ca="1" si="28"/>
        <v>#REF!</v>
      </c>
      <c r="CY20" t="e">
        <f t="shared" ca="1" si="28"/>
        <v>#REF!</v>
      </c>
      <c r="CZ20" t="e">
        <f t="shared" ca="1" si="28"/>
        <v>#REF!</v>
      </c>
      <c r="DA20" t="e">
        <f t="shared" ca="1" si="28"/>
        <v>#REF!</v>
      </c>
      <c r="DB20" t="e">
        <f t="shared" ca="1" si="28"/>
        <v>#REF!</v>
      </c>
      <c r="DC20" t="e">
        <f t="shared" ca="1" si="28"/>
        <v>#REF!</v>
      </c>
      <c r="DD20" t="e">
        <f t="shared" ca="1" si="28"/>
        <v>#REF!</v>
      </c>
      <c r="DE20" t="e">
        <f t="shared" ca="1" si="28"/>
        <v>#REF!</v>
      </c>
      <c r="DF20" t="e">
        <f t="shared" ca="1" si="28"/>
        <v>#REF!</v>
      </c>
      <c r="DG20" t="e">
        <f t="shared" ca="1" si="28"/>
        <v>#REF!</v>
      </c>
      <c r="DH20" t="e">
        <f t="shared" ca="1" si="28"/>
        <v>#REF!</v>
      </c>
      <c r="DI20" t="e">
        <f t="shared" ca="1" si="28"/>
        <v>#REF!</v>
      </c>
      <c r="DJ20" t="e">
        <f t="shared" ca="1" si="28"/>
        <v>#REF!</v>
      </c>
      <c r="DK20" t="e">
        <f t="shared" ca="1" si="28"/>
        <v>#REF!</v>
      </c>
      <c r="DL20" t="e">
        <f t="shared" ca="1" si="28"/>
        <v>#REF!</v>
      </c>
      <c r="DM20" t="e">
        <f t="shared" ca="1" si="28"/>
        <v>#REF!</v>
      </c>
      <c r="DN20" t="e">
        <f t="shared" ca="1" si="28"/>
        <v>#REF!</v>
      </c>
      <c r="DO20" t="e">
        <f t="shared" ca="1" si="28"/>
        <v>#REF!</v>
      </c>
      <c r="DP20" t="e">
        <f t="shared" ca="1" si="28"/>
        <v>#REF!</v>
      </c>
      <c r="DQ20" t="e">
        <f t="shared" ca="1" si="28"/>
        <v>#REF!</v>
      </c>
      <c r="DR20" t="e">
        <f t="shared" ca="1" si="28"/>
        <v>#REF!</v>
      </c>
      <c r="DS20" t="e">
        <f t="shared" ca="1" si="28"/>
        <v>#REF!</v>
      </c>
      <c r="DT20" t="e">
        <f t="shared" ca="1" si="28"/>
        <v>#REF!</v>
      </c>
      <c r="DU20" t="e">
        <f t="shared" ca="1" si="28"/>
        <v>#REF!</v>
      </c>
      <c r="DV20" t="e">
        <f t="shared" ca="1" si="28"/>
        <v>#REF!</v>
      </c>
      <c r="DW20" t="e">
        <f t="shared" ca="1" si="28"/>
        <v>#REF!</v>
      </c>
      <c r="DX20" t="e">
        <f t="shared" ca="1" si="28"/>
        <v>#REF!</v>
      </c>
      <c r="DY20" t="e">
        <f t="shared" ca="1" si="28"/>
        <v>#REF!</v>
      </c>
      <c r="DZ20" t="e">
        <f t="shared" ca="1" si="28"/>
        <v>#REF!</v>
      </c>
      <c r="EA20" t="e">
        <f t="shared" ca="1" si="28"/>
        <v>#REF!</v>
      </c>
      <c r="EB20" t="e">
        <f t="shared" ca="1" si="28"/>
        <v>#REF!</v>
      </c>
      <c r="EC20" t="e">
        <f t="shared" ca="1" si="28"/>
        <v>#REF!</v>
      </c>
      <c r="ED20" t="e">
        <f t="shared" ca="1" si="28"/>
        <v>#REF!</v>
      </c>
      <c r="EE20" t="e">
        <f t="shared" ca="1" si="28"/>
        <v>#REF!</v>
      </c>
      <c r="EF20" t="e">
        <f t="shared" ca="1" si="28"/>
        <v>#REF!</v>
      </c>
      <c r="EG20" t="e">
        <f t="shared" ca="1" si="28"/>
        <v>#REF!</v>
      </c>
      <c r="EH20" t="e">
        <f t="shared" ca="1" si="28"/>
        <v>#REF!</v>
      </c>
      <c r="EI20" t="e">
        <f t="shared" ref="EI20:GT20" ca="1" si="29">EI65</f>
        <v>#REF!</v>
      </c>
      <c r="EJ20" t="e">
        <f t="shared" ca="1" si="29"/>
        <v>#REF!</v>
      </c>
      <c r="EK20" t="e">
        <f t="shared" ca="1" si="29"/>
        <v>#REF!</v>
      </c>
      <c r="EL20" t="e">
        <f t="shared" ca="1" si="29"/>
        <v>#REF!</v>
      </c>
      <c r="EM20" t="e">
        <f t="shared" ca="1" si="29"/>
        <v>#REF!</v>
      </c>
      <c r="EN20" t="e">
        <f t="shared" ca="1" si="29"/>
        <v>#REF!</v>
      </c>
      <c r="EO20" t="e">
        <f t="shared" ca="1" si="29"/>
        <v>#REF!</v>
      </c>
      <c r="EP20" t="e">
        <f t="shared" ca="1" si="29"/>
        <v>#REF!</v>
      </c>
      <c r="EQ20" t="e">
        <f t="shared" ca="1" si="29"/>
        <v>#REF!</v>
      </c>
      <c r="ER20" t="e">
        <f t="shared" ca="1" si="29"/>
        <v>#REF!</v>
      </c>
      <c r="ES20" t="e">
        <f t="shared" ca="1" si="29"/>
        <v>#REF!</v>
      </c>
      <c r="ET20" t="e">
        <f t="shared" ca="1" si="29"/>
        <v>#REF!</v>
      </c>
      <c r="EU20" t="e">
        <f t="shared" ca="1" si="29"/>
        <v>#REF!</v>
      </c>
      <c r="EV20" t="e">
        <f t="shared" ca="1" si="29"/>
        <v>#REF!</v>
      </c>
      <c r="EW20" t="e">
        <f t="shared" ca="1" si="29"/>
        <v>#REF!</v>
      </c>
      <c r="EX20" t="e">
        <f t="shared" ca="1" si="29"/>
        <v>#REF!</v>
      </c>
      <c r="EY20" t="e">
        <f t="shared" ca="1" si="29"/>
        <v>#REF!</v>
      </c>
      <c r="EZ20" t="e">
        <f t="shared" ca="1" si="29"/>
        <v>#REF!</v>
      </c>
      <c r="FA20" t="e">
        <f t="shared" ca="1" si="29"/>
        <v>#REF!</v>
      </c>
      <c r="FB20" t="e">
        <f t="shared" ca="1" si="29"/>
        <v>#REF!</v>
      </c>
      <c r="FC20" t="e">
        <f t="shared" ca="1" si="29"/>
        <v>#REF!</v>
      </c>
      <c r="FD20" t="e">
        <f t="shared" ca="1" si="29"/>
        <v>#REF!</v>
      </c>
      <c r="FE20" t="e">
        <f t="shared" ca="1" si="29"/>
        <v>#REF!</v>
      </c>
      <c r="FF20" t="e">
        <f t="shared" ca="1" si="29"/>
        <v>#REF!</v>
      </c>
      <c r="FG20" t="e">
        <f t="shared" ca="1" si="29"/>
        <v>#REF!</v>
      </c>
      <c r="FH20" t="e">
        <f t="shared" ca="1" si="29"/>
        <v>#REF!</v>
      </c>
      <c r="FI20" t="e">
        <f t="shared" ca="1" si="29"/>
        <v>#REF!</v>
      </c>
      <c r="FJ20" t="e">
        <f t="shared" ca="1" si="29"/>
        <v>#REF!</v>
      </c>
      <c r="FK20" t="e">
        <f t="shared" ca="1" si="29"/>
        <v>#REF!</v>
      </c>
      <c r="FL20" t="e">
        <f t="shared" ca="1" si="29"/>
        <v>#REF!</v>
      </c>
      <c r="FM20" t="e">
        <f t="shared" ca="1" si="29"/>
        <v>#REF!</v>
      </c>
      <c r="FN20" t="e">
        <f t="shared" ca="1" si="29"/>
        <v>#REF!</v>
      </c>
      <c r="FO20" t="e">
        <f t="shared" ca="1" si="29"/>
        <v>#REF!</v>
      </c>
      <c r="FP20" t="e">
        <f t="shared" ca="1" si="29"/>
        <v>#REF!</v>
      </c>
      <c r="FQ20" t="e">
        <f t="shared" ca="1" si="29"/>
        <v>#REF!</v>
      </c>
      <c r="FR20" t="e">
        <f t="shared" ca="1" si="29"/>
        <v>#REF!</v>
      </c>
      <c r="FS20" t="e">
        <f t="shared" ca="1" si="29"/>
        <v>#REF!</v>
      </c>
      <c r="FT20" t="e">
        <f t="shared" ca="1" si="29"/>
        <v>#REF!</v>
      </c>
      <c r="FU20" t="e">
        <f t="shared" ca="1" si="29"/>
        <v>#REF!</v>
      </c>
      <c r="FV20" t="e">
        <f t="shared" ca="1" si="29"/>
        <v>#REF!</v>
      </c>
      <c r="FW20" t="e">
        <f t="shared" ca="1" si="29"/>
        <v>#REF!</v>
      </c>
      <c r="FX20" t="e">
        <f t="shared" ca="1" si="29"/>
        <v>#REF!</v>
      </c>
      <c r="FY20" t="e">
        <f t="shared" ca="1" si="29"/>
        <v>#REF!</v>
      </c>
      <c r="FZ20" t="e">
        <f t="shared" ca="1" si="29"/>
        <v>#REF!</v>
      </c>
      <c r="GA20" t="e">
        <f t="shared" ca="1" si="29"/>
        <v>#REF!</v>
      </c>
      <c r="GB20" t="e">
        <f t="shared" ca="1" si="29"/>
        <v>#REF!</v>
      </c>
      <c r="GC20" t="e">
        <f t="shared" ca="1" si="29"/>
        <v>#REF!</v>
      </c>
      <c r="GD20" t="e">
        <f t="shared" ca="1" si="29"/>
        <v>#REF!</v>
      </c>
      <c r="GE20" t="e">
        <f t="shared" ca="1" si="29"/>
        <v>#REF!</v>
      </c>
      <c r="GF20" t="e">
        <f t="shared" ca="1" si="29"/>
        <v>#REF!</v>
      </c>
      <c r="GG20" t="e">
        <f t="shared" ca="1" si="29"/>
        <v>#REF!</v>
      </c>
      <c r="GH20" t="e">
        <f t="shared" ca="1" si="29"/>
        <v>#REF!</v>
      </c>
      <c r="GI20" t="e">
        <f t="shared" ca="1" si="29"/>
        <v>#REF!</v>
      </c>
      <c r="GJ20" t="e">
        <f t="shared" ca="1" si="29"/>
        <v>#REF!</v>
      </c>
      <c r="GK20" t="e">
        <f t="shared" ca="1" si="29"/>
        <v>#REF!</v>
      </c>
      <c r="GL20" t="e">
        <f t="shared" ca="1" si="29"/>
        <v>#REF!</v>
      </c>
      <c r="GM20" t="e">
        <f t="shared" ca="1" si="29"/>
        <v>#REF!</v>
      </c>
      <c r="GN20" t="e">
        <f t="shared" ca="1" si="29"/>
        <v>#REF!</v>
      </c>
      <c r="GO20" t="e">
        <f t="shared" ca="1" si="29"/>
        <v>#REF!</v>
      </c>
      <c r="GP20" t="e">
        <f t="shared" ca="1" si="29"/>
        <v>#REF!</v>
      </c>
      <c r="GQ20" t="e">
        <f t="shared" ca="1" si="29"/>
        <v>#REF!</v>
      </c>
      <c r="GR20" t="e">
        <f t="shared" ca="1" si="29"/>
        <v>#REF!</v>
      </c>
      <c r="GS20" t="e">
        <f t="shared" ca="1" si="29"/>
        <v>#REF!</v>
      </c>
      <c r="GT20" t="e">
        <f t="shared" ca="1" si="29"/>
        <v>#REF!</v>
      </c>
      <c r="GU20" t="e">
        <f t="shared" ref="GU20:IH20" ca="1" si="30">GU65</f>
        <v>#REF!</v>
      </c>
      <c r="GV20" t="e">
        <f t="shared" ca="1" si="30"/>
        <v>#REF!</v>
      </c>
      <c r="GW20" t="e">
        <f t="shared" ca="1" si="30"/>
        <v>#REF!</v>
      </c>
      <c r="GX20" t="e">
        <f t="shared" ca="1" si="30"/>
        <v>#REF!</v>
      </c>
      <c r="GY20" t="e">
        <f t="shared" ca="1" si="30"/>
        <v>#REF!</v>
      </c>
      <c r="GZ20" t="e">
        <f t="shared" ca="1" si="30"/>
        <v>#REF!</v>
      </c>
      <c r="HA20" t="e">
        <f t="shared" ca="1" si="30"/>
        <v>#REF!</v>
      </c>
      <c r="HB20" t="e">
        <f t="shared" ca="1" si="30"/>
        <v>#REF!</v>
      </c>
      <c r="HC20" t="e">
        <f t="shared" ca="1" si="30"/>
        <v>#REF!</v>
      </c>
      <c r="HD20" t="e">
        <f t="shared" ca="1" si="30"/>
        <v>#REF!</v>
      </c>
      <c r="HE20" t="e">
        <f t="shared" ca="1" si="30"/>
        <v>#REF!</v>
      </c>
      <c r="HF20" t="e">
        <f t="shared" ca="1" si="30"/>
        <v>#REF!</v>
      </c>
      <c r="HG20" t="e">
        <f t="shared" ca="1" si="30"/>
        <v>#REF!</v>
      </c>
      <c r="HH20" t="e">
        <f t="shared" ca="1" si="30"/>
        <v>#REF!</v>
      </c>
      <c r="HI20" t="e">
        <f t="shared" ca="1" si="30"/>
        <v>#REF!</v>
      </c>
      <c r="HJ20" t="e">
        <f t="shared" ca="1" si="30"/>
        <v>#REF!</v>
      </c>
      <c r="HK20" t="e">
        <f t="shared" ca="1" si="30"/>
        <v>#REF!</v>
      </c>
      <c r="HL20" t="e">
        <f t="shared" ca="1" si="30"/>
        <v>#REF!</v>
      </c>
      <c r="HM20" t="e">
        <f t="shared" ca="1" si="30"/>
        <v>#REF!</v>
      </c>
      <c r="HN20" t="e">
        <f t="shared" ca="1" si="30"/>
        <v>#REF!</v>
      </c>
      <c r="HO20" t="e">
        <f t="shared" ca="1" si="30"/>
        <v>#REF!</v>
      </c>
      <c r="HP20" t="e">
        <f t="shared" ca="1" si="30"/>
        <v>#REF!</v>
      </c>
      <c r="HQ20" t="e">
        <f t="shared" ca="1" si="30"/>
        <v>#REF!</v>
      </c>
      <c r="HR20" t="e">
        <f t="shared" ca="1" si="30"/>
        <v>#REF!</v>
      </c>
      <c r="HS20" t="e">
        <f t="shared" ca="1" si="30"/>
        <v>#REF!</v>
      </c>
      <c r="HT20" t="e">
        <f t="shared" ca="1" si="30"/>
        <v>#REF!</v>
      </c>
      <c r="HU20" t="e">
        <f t="shared" ca="1" si="30"/>
        <v>#REF!</v>
      </c>
      <c r="HV20" t="e">
        <f t="shared" ca="1" si="30"/>
        <v>#REF!</v>
      </c>
      <c r="HW20" t="e">
        <f t="shared" ca="1" si="30"/>
        <v>#REF!</v>
      </c>
      <c r="HX20" t="e">
        <f t="shared" ca="1" si="30"/>
        <v>#REF!</v>
      </c>
      <c r="HY20" t="e">
        <f t="shared" ca="1" si="30"/>
        <v>#REF!</v>
      </c>
      <c r="HZ20" t="e">
        <f t="shared" ca="1" si="30"/>
        <v>#REF!</v>
      </c>
      <c r="IA20" t="e">
        <f t="shared" ca="1" si="30"/>
        <v>#REF!</v>
      </c>
      <c r="IB20" t="e">
        <f t="shared" ca="1" si="30"/>
        <v>#REF!</v>
      </c>
      <c r="IC20" t="e">
        <f t="shared" ca="1" si="30"/>
        <v>#REF!</v>
      </c>
      <c r="ID20" t="e">
        <f t="shared" ca="1" si="30"/>
        <v>#REF!</v>
      </c>
      <c r="IE20" t="e">
        <f t="shared" ca="1" si="30"/>
        <v>#REF!</v>
      </c>
      <c r="IF20" t="e">
        <f t="shared" ca="1" si="30"/>
        <v>#REF!</v>
      </c>
      <c r="IG20" t="e">
        <f t="shared" ca="1" si="30"/>
        <v>#REF!</v>
      </c>
      <c r="IH20" t="e">
        <f t="shared" ca="1" si="30"/>
        <v>#REF!</v>
      </c>
      <c r="II20" s="32" t="e">
        <f t="shared" ca="1" si="25"/>
        <v>#REF!</v>
      </c>
    </row>
    <row r="21" spans="1:244" ht="15.75">
      <c r="A21" t="s">
        <v>3</v>
      </c>
      <c r="B21" s="9" t="s">
        <v>4</v>
      </c>
      <c r="C21" s="3">
        <f ca="1">IF(C17="",NA(),C18)</f>
        <v>0</v>
      </c>
      <c r="D21">
        <f ca="1">IF(D17="",NA(),C21+D18)</f>
        <v>0</v>
      </c>
      <c r="E21">
        <f t="shared" ref="E21:J21" ca="1" si="31">IF(E17="",NA(),D21+E18)</f>
        <v>0</v>
      </c>
      <c r="F21">
        <f t="shared" ca="1" si="31"/>
        <v>0</v>
      </c>
      <c r="G21">
        <f t="shared" ca="1" si="31"/>
        <v>0</v>
      </c>
      <c r="H21">
        <f t="shared" ca="1" si="31"/>
        <v>0</v>
      </c>
      <c r="I21">
        <f t="shared" ca="1" si="31"/>
        <v>0</v>
      </c>
      <c r="J21">
        <f t="shared" ca="1" si="31"/>
        <v>0</v>
      </c>
      <c r="K21">
        <f t="shared" ref="K21:BV21" ca="1" si="32">IF(K17="",NA(),J21+K18)</f>
        <v>0</v>
      </c>
      <c r="L21">
        <f t="shared" ca="1" si="32"/>
        <v>0</v>
      </c>
      <c r="M21">
        <f t="shared" ca="1" si="32"/>
        <v>0</v>
      </c>
      <c r="N21">
        <f t="shared" ca="1" si="32"/>
        <v>0</v>
      </c>
      <c r="O21">
        <f t="shared" ca="1" si="32"/>
        <v>0</v>
      </c>
      <c r="P21">
        <f t="shared" ca="1" si="32"/>
        <v>0</v>
      </c>
      <c r="Q21">
        <f t="shared" ca="1" si="32"/>
        <v>0</v>
      </c>
      <c r="R21">
        <f t="shared" ca="1" si="32"/>
        <v>0</v>
      </c>
      <c r="S21">
        <f t="shared" ca="1" si="32"/>
        <v>0</v>
      </c>
      <c r="T21">
        <f t="shared" ca="1" si="32"/>
        <v>0</v>
      </c>
      <c r="U21">
        <f t="shared" ca="1" si="32"/>
        <v>0</v>
      </c>
      <c r="V21">
        <f t="shared" ca="1" si="32"/>
        <v>0</v>
      </c>
      <c r="W21">
        <f t="shared" ca="1" si="32"/>
        <v>0</v>
      </c>
      <c r="X21">
        <f t="shared" ca="1" si="32"/>
        <v>0</v>
      </c>
      <c r="Y21">
        <f t="shared" ca="1" si="32"/>
        <v>0</v>
      </c>
      <c r="Z21">
        <f t="shared" ca="1" si="32"/>
        <v>0</v>
      </c>
      <c r="AA21">
        <f t="shared" ca="1" si="32"/>
        <v>0</v>
      </c>
      <c r="AB21">
        <f t="shared" ca="1" si="32"/>
        <v>0</v>
      </c>
      <c r="AC21">
        <f t="shared" ca="1" si="32"/>
        <v>0</v>
      </c>
      <c r="AD21">
        <f t="shared" ca="1" si="32"/>
        <v>0</v>
      </c>
      <c r="AE21">
        <f t="shared" ca="1" si="32"/>
        <v>0</v>
      </c>
      <c r="AF21">
        <f t="shared" ca="1" si="32"/>
        <v>0</v>
      </c>
      <c r="AG21">
        <f t="shared" ca="1" si="32"/>
        <v>0</v>
      </c>
      <c r="AH21">
        <f t="shared" ca="1" si="32"/>
        <v>0</v>
      </c>
      <c r="AI21">
        <f t="shared" ca="1" si="32"/>
        <v>0</v>
      </c>
      <c r="AJ21">
        <f t="shared" ca="1" si="32"/>
        <v>0</v>
      </c>
      <c r="AK21">
        <f t="shared" ca="1" si="32"/>
        <v>0</v>
      </c>
      <c r="AL21">
        <f t="shared" ca="1" si="32"/>
        <v>0</v>
      </c>
      <c r="AM21">
        <f t="shared" ca="1" si="32"/>
        <v>0</v>
      </c>
      <c r="AN21">
        <f t="shared" ca="1" si="32"/>
        <v>0</v>
      </c>
      <c r="AO21">
        <f t="shared" ca="1" si="32"/>
        <v>0</v>
      </c>
      <c r="AP21">
        <f t="shared" ca="1" si="32"/>
        <v>0</v>
      </c>
      <c r="AQ21">
        <f t="shared" ca="1" si="32"/>
        <v>0</v>
      </c>
      <c r="AR21">
        <f t="shared" ca="1" si="32"/>
        <v>0</v>
      </c>
      <c r="AS21">
        <f t="shared" ca="1" si="32"/>
        <v>0</v>
      </c>
      <c r="AT21">
        <f t="shared" ca="1" si="32"/>
        <v>0</v>
      </c>
      <c r="AU21">
        <f t="shared" ca="1" si="32"/>
        <v>0</v>
      </c>
      <c r="AV21">
        <f t="shared" ca="1" si="32"/>
        <v>0</v>
      </c>
      <c r="AW21">
        <f t="shared" ca="1" si="32"/>
        <v>0</v>
      </c>
      <c r="AX21">
        <f t="shared" ca="1" si="32"/>
        <v>0</v>
      </c>
      <c r="AY21">
        <f t="shared" ca="1" si="32"/>
        <v>0</v>
      </c>
      <c r="AZ21">
        <f t="shared" ca="1" si="32"/>
        <v>0</v>
      </c>
      <c r="BA21">
        <f t="shared" ca="1" si="32"/>
        <v>0</v>
      </c>
      <c r="BB21">
        <f t="shared" ca="1" si="32"/>
        <v>0</v>
      </c>
      <c r="BC21">
        <f t="shared" ca="1" si="32"/>
        <v>0</v>
      </c>
      <c r="BD21">
        <f t="shared" ca="1" si="32"/>
        <v>0</v>
      </c>
      <c r="BE21">
        <f t="shared" ca="1" si="32"/>
        <v>0</v>
      </c>
      <c r="BF21">
        <f t="shared" ca="1" si="32"/>
        <v>0</v>
      </c>
      <c r="BG21">
        <f t="shared" ca="1" si="32"/>
        <v>0</v>
      </c>
      <c r="BH21">
        <f t="shared" ca="1" si="32"/>
        <v>0</v>
      </c>
      <c r="BI21">
        <f t="shared" ca="1" si="32"/>
        <v>0</v>
      </c>
      <c r="BJ21">
        <f t="shared" ca="1" si="32"/>
        <v>0</v>
      </c>
      <c r="BK21">
        <f t="shared" ca="1" si="32"/>
        <v>0</v>
      </c>
      <c r="BL21">
        <f t="shared" ca="1" si="32"/>
        <v>0</v>
      </c>
      <c r="BM21">
        <f t="shared" ca="1" si="32"/>
        <v>0</v>
      </c>
      <c r="BN21">
        <f t="shared" ca="1" si="32"/>
        <v>0</v>
      </c>
      <c r="BO21">
        <f t="shared" ca="1" si="32"/>
        <v>0</v>
      </c>
      <c r="BP21">
        <f t="shared" ca="1" si="32"/>
        <v>0</v>
      </c>
      <c r="BQ21">
        <f t="shared" ca="1" si="32"/>
        <v>0</v>
      </c>
      <c r="BR21">
        <f t="shared" ca="1" si="32"/>
        <v>0</v>
      </c>
      <c r="BS21">
        <f t="shared" ca="1" si="32"/>
        <v>0</v>
      </c>
      <c r="BT21">
        <f t="shared" ca="1" si="32"/>
        <v>0</v>
      </c>
      <c r="BU21">
        <f t="shared" ca="1" si="32"/>
        <v>0</v>
      </c>
      <c r="BV21">
        <f t="shared" ca="1" si="32"/>
        <v>0</v>
      </c>
      <c r="BW21">
        <f t="shared" ref="BW21:EH21" ca="1" si="33">IF(BW17="",NA(),BV21+BW18)</f>
        <v>0</v>
      </c>
      <c r="BX21">
        <f t="shared" ca="1" si="33"/>
        <v>0</v>
      </c>
      <c r="BY21">
        <f t="shared" ca="1" si="33"/>
        <v>0</v>
      </c>
      <c r="BZ21">
        <f t="shared" ca="1" si="33"/>
        <v>0</v>
      </c>
      <c r="CA21">
        <f t="shared" ca="1" si="33"/>
        <v>0</v>
      </c>
      <c r="CB21">
        <f t="shared" ca="1" si="33"/>
        <v>0</v>
      </c>
      <c r="CC21">
        <f t="shared" ca="1" si="33"/>
        <v>0</v>
      </c>
      <c r="CD21">
        <f t="shared" ca="1" si="33"/>
        <v>0</v>
      </c>
      <c r="CE21">
        <f t="shared" ca="1" si="33"/>
        <v>0</v>
      </c>
      <c r="CF21">
        <f t="shared" ca="1" si="33"/>
        <v>0</v>
      </c>
      <c r="CG21">
        <f t="shared" ca="1" si="33"/>
        <v>0</v>
      </c>
      <c r="CH21">
        <f t="shared" ca="1" si="33"/>
        <v>0</v>
      </c>
      <c r="CI21">
        <f t="shared" ca="1" si="33"/>
        <v>0</v>
      </c>
      <c r="CJ21">
        <f t="shared" ca="1" si="33"/>
        <v>0</v>
      </c>
      <c r="CK21">
        <f t="shared" ca="1" si="33"/>
        <v>0</v>
      </c>
      <c r="CL21">
        <f t="shared" ca="1" si="33"/>
        <v>0</v>
      </c>
      <c r="CM21">
        <f t="shared" ca="1" si="33"/>
        <v>0</v>
      </c>
      <c r="CN21">
        <f t="shared" ca="1" si="33"/>
        <v>0</v>
      </c>
      <c r="CO21">
        <f t="shared" ca="1" si="33"/>
        <v>0</v>
      </c>
      <c r="CP21">
        <f t="shared" ca="1" si="33"/>
        <v>0</v>
      </c>
      <c r="CQ21">
        <f t="shared" ca="1" si="33"/>
        <v>0</v>
      </c>
      <c r="CR21">
        <f t="shared" ca="1" si="33"/>
        <v>0</v>
      </c>
      <c r="CS21">
        <f t="shared" ca="1" si="33"/>
        <v>0</v>
      </c>
      <c r="CT21">
        <f t="shared" ca="1" si="33"/>
        <v>0</v>
      </c>
      <c r="CU21">
        <f t="shared" ca="1" si="33"/>
        <v>0</v>
      </c>
      <c r="CV21">
        <f t="shared" ca="1" si="33"/>
        <v>0</v>
      </c>
      <c r="CW21">
        <f t="shared" ca="1" si="33"/>
        <v>0</v>
      </c>
      <c r="CX21">
        <f t="shared" ca="1" si="33"/>
        <v>0</v>
      </c>
      <c r="CY21">
        <f t="shared" ca="1" si="33"/>
        <v>0</v>
      </c>
      <c r="CZ21">
        <f t="shared" ca="1" si="33"/>
        <v>0</v>
      </c>
      <c r="DA21">
        <f t="shared" ca="1" si="33"/>
        <v>0</v>
      </c>
      <c r="DB21">
        <f t="shared" ca="1" si="33"/>
        <v>0</v>
      </c>
      <c r="DC21">
        <f t="shared" ca="1" si="33"/>
        <v>0</v>
      </c>
      <c r="DD21">
        <f t="shared" ca="1" si="33"/>
        <v>0</v>
      </c>
      <c r="DE21">
        <f t="shared" ca="1" si="33"/>
        <v>0</v>
      </c>
      <c r="DF21">
        <f t="shared" ca="1" si="33"/>
        <v>0</v>
      </c>
      <c r="DG21">
        <f t="shared" ca="1" si="33"/>
        <v>0</v>
      </c>
      <c r="DH21">
        <f t="shared" ca="1" si="33"/>
        <v>0</v>
      </c>
      <c r="DI21">
        <f t="shared" ca="1" si="33"/>
        <v>0</v>
      </c>
      <c r="DJ21">
        <f t="shared" ca="1" si="33"/>
        <v>0</v>
      </c>
      <c r="DK21">
        <f t="shared" ca="1" si="33"/>
        <v>0</v>
      </c>
      <c r="DL21">
        <f t="shared" ca="1" si="33"/>
        <v>0</v>
      </c>
      <c r="DM21">
        <f t="shared" ca="1" si="33"/>
        <v>0</v>
      </c>
      <c r="DN21">
        <f t="shared" ca="1" si="33"/>
        <v>0</v>
      </c>
      <c r="DO21">
        <f t="shared" ca="1" si="33"/>
        <v>0</v>
      </c>
      <c r="DP21">
        <f t="shared" ca="1" si="33"/>
        <v>0</v>
      </c>
      <c r="DQ21">
        <f t="shared" ca="1" si="33"/>
        <v>0</v>
      </c>
      <c r="DR21">
        <f t="shared" ca="1" si="33"/>
        <v>0</v>
      </c>
      <c r="DS21">
        <f t="shared" ca="1" si="33"/>
        <v>0</v>
      </c>
      <c r="DT21">
        <f t="shared" ca="1" si="33"/>
        <v>0</v>
      </c>
      <c r="DU21">
        <f t="shared" ca="1" si="33"/>
        <v>0</v>
      </c>
      <c r="DV21">
        <f t="shared" ca="1" si="33"/>
        <v>0</v>
      </c>
      <c r="DW21">
        <f t="shared" ca="1" si="33"/>
        <v>0</v>
      </c>
      <c r="DX21">
        <f t="shared" ca="1" si="33"/>
        <v>0</v>
      </c>
      <c r="DY21">
        <f t="shared" ca="1" si="33"/>
        <v>0</v>
      </c>
      <c r="DZ21">
        <f t="shared" ca="1" si="33"/>
        <v>0</v>
      </c>
      <c r="EA21">
        <f t="shared" ca="1" si="33"/>
        <v>0</v>
      </c>
      <c r="EB21">
        <f t="shared" ca="1" si="33"/>
        <v>0</v>
      </c>
      <c r="EC21">
        <f t="shared" ca="1" si="33"/>
        <v>0</v>
      </c>
      <c r="ED21">
        <f t="shared" ca="1" si="33"/>
        <v>0</v>
      </c>
      <c r="EE21">
        <f t="shared" ca="1" si="33"/>
        <v>0</v>
      </c>
      <c r="EF21">
        <f t="shared" ca="1" si="33"/>
        <v>0</v>
      </c>
      <c r="EG21">
        <f t="shared" ca="1" si="33"/>
        <v>0</v>
      </c>
      <c r="EH21">
        <f t="shared" ca="1" si="33"/>
        <v>0</v>
      </c>
      <c r="EI21">
        <f t="shared" ref="EI21:GT21" ca="1" si="34">IF(EI17="",NA(),EH21+EI18)</f>
        <v>0</v>
      </c>
      <c r="EJ21">
        <f t="shared" ca="1" si="34"/>
        <v>0</v>
      </c>
      <c r="EK21">
        <f t="shared" ca="1" si="34"/>
        <v>0</v>
      </c>
      <c r="EL21">
        <f t="shared" ca="1" si="34"/>
        <v>0</v>
      </c>
      <c r="EM21">
        <f t="shared" ca="1" si="34"/>
        <v>0</v>
      </c>
      <c r="EN21">
        <f t="shared" ca="1" si="34"/>
        <v>0</v>
      </c>
      <c r="EO21">
        <f t="shared" ca="1" si="34"/>
        <v>0</v>
      </c>
      <c r="EP21">
        <f t="shared" ca="1" si="34"/>
        <v>0</v>
      </c>
      <c r="EQ21">
        <f t="shared" ca="1" si="34"/>
        <v>0</v>
      </c>
      <c r="ER21">
        <f t="shared" ca="1" si="34"/>
        <v>0</v>
      </c>
      <c r="ES21">
        <f t="shared" ca="1" si="34"/>
        <v>0</v>
      </c>
      <c r="ET21">
        <f t="shared" ca="1" si="34"/>
        <v>0</v>
      </c>
      <c r="EU21">
        <f t="shared" ca="1" si="34"/>
        <v>0</v>
      </c>
      <c r="EV21">
        <f t="shared" ca="1" si="34"/>
        <v>0</v>
      </c>
      <c r="EW21">
        <f t="shared" ca="1" si="34"/>
        <v>0</v>
      </c>
      <c r="EX21">
        <f t="shared" ca="1" si="34"/>
        <v>0</v>
      </c>
      <c r="EY21">
        <f t="shared" ca="1" si="34"/>
        <v>0</v>
      </c>
      <c r="EZ21">
        <f t="shared" ca="1" si="34"/>
        <v>0</v>
      </c>
      <c r="FA21">
        <f t="shared" ca="1" si="34"/>
        <v>0</v>
      </c>
      <c r="FB21">
        <f t="shared" ca="1" si="34"/>
        <v>0</v>
      </c>
      <c r="FC21">
        <f t="shared" ca="1" si="34"/>
        <v>0</v>
      </c>
      <c r="FD21">
        <f t="shared" ca="1" si="34"/>
        <v>0</v>
      </c>
      <c r="FE21">
        <f t="shared" ca="1" si="34"/>
        <v>0</v>
      </c>
      <c r="FF21">
        <f t="shared" ca="1" si="34"/>
        <v>0</v>
      </c>
      <c r="FG21">
        <f t="shared" ca="1" si="34"/>
        <v>0</v>
      </c>
      <c r="FH21">
        <f t="shared" ca="1" si="34"/>
        <v>0</v>
      </c>
      <c r="FI21">
        <f t="shared" ca="1" si="34"/>
        <v>0</v>
      </c>
      <c r="FJ21">
        <f t="shared" ca="1" si="34"/>
        <v>0</v>
      </c>
      <c r="FK21">
        <f t="shared" ca="1" si="34"/>
        <v>0</v>
      </c>
      <c r="FL21">
        <f t="shared" ca="1" si="34"/>
        <v>0</v>
      </c>
      <c r="FM21">
        <f t="shared" ca="1" si="34"/>
        <v>0</v>
      </c>
      <c r="FN21">
        <f t="shared" ca="1" si="34"/>
        <v>0</v>
      </c>
      <c r="FO21">
        <f t="shared" ca="1" si="34"/>
        <v>0</v>
      </c>
      <c r="FP21">
        <f t="shared" ca="1" si="34"/>
        <v>0</v>
      </c>
      <c r="FQ21">
        <f t="shared" ca="1" si="34"/>
        <v>0</v>
      </c>
      <c r="FR21">
        <f t="shared" ca="1" si="34"/>
        <v>0</v>
      </c>
      <c r="FS21">
        <f t="shared" ca="1" si="34"/>
        <v>0</v>
      </c>
      <c r="FT21">
        <f t="shared" ca="1" si="34"/>
        <v>0</v>
      </c>
      <c r="FU21">
        <f t="shared" ca="1" si="34"/>
        <v>0</v>
      </c>
      <c r="FV21">
        <f t="shared" ca="1" si="34"/>
        <v>0</v>
      </c>
      <c r="FW21">
        <f t="shared" ca="1" si="34"/>
        <v>0</v>
      </c>
      <c r="FX21">
        <f t="shared" ca="1" si="34"/>
        <v>0</v>
      </c>
      <c r="FY21">
        <f t="shared" ca="1" si="34"/>
        <v>0</v>
      </c>
      <c r="FZ21">
        <f t="shared" ca="1" si="34"/>
        <v>0</v>
      </c>
      <c r="GA21">
        <f t="shared" ca="1" si="34"/>
        <v>0</v>
      </c>
      <c r="GB21">
        <f t="shared" ca="1" si="34"/>
        <v>0</v>
      </c>
      <c r="GC21">
        <f t="shared" ca="1" si="34"/>
        <v>0</v>
      </c>
      <c r="GD21">
        <f t="shared" ca="1" si="34"/>
        <v>0</v>
      </c>
      <c r="GE21">
        <f t="shared" ca="1" si="34"/>
        <v>0</v>
      </c>
      <c r="GF21">
        <f t="shared" ca="1" si="34"/>
        <v>0</v>
      </c>
      <c r="GG21">
        <f t="shared" ca="1" si="34"/>
        <v>0</v>
      </c>
      <c r="GH21">
        <f t="shared" ca="1" si="34"/>
        <v>0</v>
      </c>
      <c r="GI21">
        <f t="shared" ca="1" si="34"/>
        <v>0</v>
      </c>
      <c r="GJ21">
        <f t="shared" ca="1" si="34"/>
        <v>0</v>
      </c>
      <c r="GK21">
        <f t="shared" ca="1" si="34"/>
        <v>0</v>
      </c>
      <c r="GL21">
        <f t="shared" ca="1" si="34"/>
        <v>0</v>
      </c>
      <c r="GM21">
        <f t="shared" ca="1" si="34"/>
        <v>0</v>
      </c>
      <c r="GN21">
        <f t="shared" ca="1" si="34"/>
        <v>0</v>
      </c>
      <c r="GO21">
        <f t="shared" ca="1" si="34"/>
        <v>0</v>
      </c>
      <c r="GP21">
        <f t="shared" ca="1" si="34"/>
        <v>0</v>
      </c>
      <c r="GQ21">
        <f t="shared" ca="1" si="34"/>
        <v>0</v>
      </c>
      <c r="GR21">
        <f t="shared" ca="1" si="34"/>
        <v>0</v>
      </c>
      <c r="GS21">
        <f t="shared" ca="1" si="34"/>
        <v>0</v>
      </c>
      <c r="GT21">
        <f t="shared" ca="1" si="34"/>
        <v>0</v>
      </c>
      <c r="GU21">
        <f t="shared" ref="GU21:IH21" ca="1" si="35">IF(GU17="",NA(),GT21+GU18)</f>
        <v>0</v>
      </c>
      <c r="GV21">
        <f t="shared" ca="1" si="35"/>
        <v>0</v>
      </c>
      <c r="GW21">
        <f t="shared" ca="1" si="35"/>
        <v>0</v>
      </c>
      <c r="GX21">
        <f t="shared" ca="1" si="35"/>
        <v>0</v>
      </c>
      <c r="GY21">
        <f t="shared" ca="1" si="35"/>
        <v>0</v>
      </c>
      <c r="GZ21">
        <f t="shared" ca="1" si="35"/>
        <v>0</v>
      </c>
      <c r="HA21">
        <f t="shared" ca="1" si="35"/>
        <v>0</v>
      </c>
      <c r="HB21">
        <f t="shared" ca="1" si="35"/>
        <v>0</v>
      </c>
      <c r="HC21">
        <f t="shared" ca="1" si="35"/>
        <v>0</v>
      </c>
      <c r="HD21">
        <f t="shared" ca="1" si="35"/>
        <v>0</v>
      </c>
      <c r="HE21">
        <f t="shared" ca="1" si="35"/>
        <v>0</v>
      </c>
      <c r="HF21">
        <f t="shared" ca="1" si="35"/>
        <v>0</v>
      </c>
      <c r="HG21">
        <f t="shared" ca="1" si="35"/>
        <v>0</v>
      </c>
      <c r="HH21">
        <f t="shared" ca="1" si="35"/>
        <v>0</v>
      </c>
      <c r="HI21">
        <f t="shared" ca="1" si="35"/>
        <v>0</v>
      </c>
      <c r="HJ21">
        <f t="shared" ca="1" si="35"/>
        <v>0</v>
      </c>
      <c r="HK21">
        <f t="shared" ca="1" si="35"/>
        <v>0</v>
      </c>
      <c r="HL21">
        <f t="shared" ca="1" si="35"/>
        <v>0</v>
      </c>
      <c r="HM21">
        <f t="shared" ca="1" si="35"/>
        <v>0</v>
      </c>
      <c r="HN21">
        <f t="shared" ca="1" si="35"/>
        <v>0</v>
      </c>
      <c r="HO21">
        <f t="shared" ca="1" si="35"/>
        <v>0</v>
      </c>
      <c r="HP21">
        <f t="shared" ca="1" si="35"/>
        <v>0</v>
      </c>
      <c r="HQ21">
        <f t="shared" ca="1" si="35"/>
        <v>0</v>
      </c>
      <c r="HR21">
        <f t="shared" ca="1" si="35"/>
        <v>0</v>
      </c>
      <c r="HS21">
        <f t="shared" ca="1" si="35"/>
        <v>0</v>
      </c>
      <c r="HT21">
        <f t="shared" ca="1" si="35"/>
        <v>0</v>
      </c>
      <c r="HU21">
        <f t="shared" ca="1" si="35"/>
        <v>0</v>
      </c>
      <c r="HV21">
        <f t="shared" ca="1" si="35"/>
        <v>0</v>
      </c>
      <c r="HW21">
        <f t="shared" ca="1" si="35"/>
        <v>0</v>
      </c>
      <c r="HX21">
        <f t="shared" ca="1" si="35"/>
        <v>0</v>
      </c>
      <c r="HY21">
        <f t="shared" ca="1" si="35"/>
        <v>0</v>
      </c>
      <c r="HZ21">
        <f t="shared" ca="1" si="35"/>
        <v>0</v>
      </c>
      <c r="IA21">
        <f t="shared" ca="1" si="35"/>
        <v>0</v>
      </c>
      <c r="IB21">
        <f t="shared" ca="1" si="35"/>
        <v>0</v>
      </c>
      <c r="IC21">
        <f t="shared" ca="1" si="35"/>
        <v>0</v>
      </c>
      <c r="ID21">
        <f t="shared" ca="1" si="35"/>
        <v>0</v>
      </c>
      <c r="IE21">
        <f t="shared" ca="1" si="35"/>
        <v>0</v>
      </c>
      <c r="IF21">
        <f t="shared" ca="1" si="35"/>
        <v>0</v>
      </c>
      <c r="IG21">
        <f t="shared" ca="1" si="35"/>
        <v>0</v>
      </c>
      <c r="IH21">
        <f t="shared" ca="1" si="35"/>
        <v>0</v>
      </c>
      <c r="II21" s="32">
        <f t="shared" ca="1" si="25"/>
        <v>0</v>
      </c>
    </row>
    <row r="22" spans="1:244" ht="15.75">
      <c r="B22" s="23" t="s">
        <v>5</v>
      </c>
      <c r="C22" s="3" t="e">
        <f>IF(B17&gt;=I_SNDT,NA(),C19)</f>
        <v>#REF!</v>
      </c>
      <c r="D22" t="e">
        <f t="shared" ref="D22:J22" si="36">IF(C17&gt;=I_SNDT,NA(),C22+D19)</f>
        <v>#REF!</v>
      </c>
      <c r="E22" t="e">
        <f t="shared" si="36"/>
        <v>#REF!</v>
      </c>
      <c r="F22" t="e">
        <f t="shared" si="36"/>
        <v>#REF!</v>
      </c>
      <c r="G22" t="e">
        <f t="shared" si="36"/>
        <v>#REF!</v>
      </c>
      <c r="H22" t="e">
        <f t="shared" si="36"/>
        <v>#REF!</v>
      </c>
      <c r="I22" t="e">
        <f t="shared" si="36"/>
        <v>#REF!</v>
      </c>
      <c r="J22" t="e">
        <f t="shared" si="36"/>
        <v>#REF!</v>
      </c>
      <c r="K22" t="e">
        <f t="shared" ref="K22" si="37">IF(J17&gt;=I_SNDT,NA(),J22+K19)</f>
        <v>#REF!</v>
      </c>
      <c r="L22" t="e">
        <f t="shared" ref="L22" si="38">IF(K17&gt;=I_SNDT,NA(),K22+L19)</f>
        <v>#REF!</v>
      </c>
      <c r="M22" t="e">
        <f t="shared" ref="M22" si="39">IF(L17&gt;=I_SNDT,NA(),L22+M19)</f>
        <v>#REF!</v>
      </c>
      <c r="N22" t="e">
        <f t="shared" ref="N22" si="40">IF(M17&gt;=I_SNDT,NA(),M22+N19)</f>
        <v>#REF!</v>
      </c>
      <c r="O22" t="e">
        <f t="shared" ref="O22" si="41">IF(N17&gt;=I_SNDT,NA(),N22+O19)</f>
        <v>#REF!</v>
      </c>
      <c r="P22" t="e">
        <f t="shared" ref="P22" si="42">IF(O17&gt;=I_SNDT,NA(),O22+P19)</f>
        <v>#REF!</v>
      </c>
      <c r="Q22" t="e">
        <f t="shared" ref="Q22" si="43">IF(P17&gt;=I_SNDT,NA(),P22+Q19)</f>
        <v>#REF!</v>
      </c>
      <c r="R22" t="e">
        <f t="shared" ref="R22" si="44">IF(Q17&gt;=I_SNDT,NA(),Q22+R19)</f>
        <v>#REF!</v>
      </c>
      <c r="S22" t="e">
        <f t="shared" ref="S22" si="45">IF(R17&gt;=I_SNDT,NA(),R22+S19)</f>
        <v>#REF!</v>
      </c>
      <c r="T22" t="e">
        <f t="shared" ref="T22" si="46">IF(S17&gt;=I_SNDT,NA(),S22+T19)</f>
        <v>#REF!</v>
      </c>
      <c r="U22" t="e">
        <f t="shared" ref="U22" si="47">IF(T17&gt;=I_SNDT,NA(),T22+U19)</f>
        <v>#REF!</v>
      </c>
      <c r="V22" t="e">
        <f t="shared" ref="V22" si="48">IF(U17&gt;=I_SNDT,NA(),U22+V19)</f>
        <v>#REF!</v>
      </c>
      <c r="W22" t="e">
        <f t="shared" ref="W22" si="49">IF(V17&gt;=I_SNDT,NA(),V22+W19)</f>
        <v>#REF!</v>
      </c>
      <c r="X22" t="e">
        <f t="shared" ref="X22" si="50">IF(W17&gt;=I_SNDT,NA(),W22+X19)</f>
        <v>#REF!</v>
      </c>
      <c r="Y22" t="e">
        <f t="shared" ref="Y22" si="51">IF(X17&gt;=I_SNDT,NA(),X22+Y19)</f>
        <v>#REF!</v>
      </c>
      <c r="Z22" t="e">
        <f t="shared" ref="Z22" si="52">IF(Y17&gt;=I_SNDT,NA(),Y22+Z19)</f>
        <v>#REF!</v>
      </c>
      <c r="AA22" t="e">
        <f t="shared" ref="AA22" si="53">IF(Z17&gt;=I_SNDT,NA(),Z22+AA19)</f>
        <v>#REF!</v>
      </c>
      <c r="AB22" t="e">
        <f t="shared" ref="AB22" si="54">IF(AA17&gt;=I_SNDT,NA(),AA22+AB19)</f>
        <v>#REF!</v>
      </c>
      <c r="AC22" t="e">
        <f t="shared" ref="AC22" si="55">IF(AB17&gt;=I_SNDT,NA(),AB22+AC19)</f>
        <v>#REF!</v>
      </c>
      <c r="AD22" t="e">
        <f t="shared" ref="AD22" si="56">IF(AC17&gt;=I_SNDT,NA(),AC22+AD19)</f>
        <v>#REF!</v>
      </c>
      <c r="AE22" t="e">
        <f t="shared" ref="AE22" si="57">IF(AD17&gt;=I_SNDT,NA(),AD22+AE19)</f>
        <v>#REF!</v>
      </c>
      <c r="AF22" t="e">
        <f t="shared" ref="AF22" si="58">IF(AE17&gt;=I_SNDT,NA(),AE22+AF19)</f>
        <v>#REF!</v>
      </c>
      <c r="AG22" t="e">
        <f t="shared" ref="AG22" si="59">IF(AF17&gt;=I_SNDT,NA(),AF22+AG19)</f>
        <v>#REF!</v>
      </c>
      <c r="AH22" t="e">
        <f t="shared" ref="AH22" si="60">IF(AG17&gt;=I_SNDT,NA(),AG22+AH19)</f>
        <v>#REF!</v>
      </c>
      <c r="AI22" t="e">
        <f t="shared" ref="AI22" si="61">IF(AH17&gt;=I_SNDT,NA(),AH22+AI19)</f>
        <v>#REF!</v>
      </c>
      <c r="AJ22" t="e">
        <f t="shared" ref="AJ22" si="62">IF(AI17&gt;=I_SNDT,NA(),AI22+AJ19)</f>
        <v>#REF!</v>
      </c>
      <c r="AK22" t="e">
        <f t="shared" ref="AK22" si="63">IF(AJ17&gt;=I_SNDT,NA(),AJ22+AK19)</f>
        <v>#REF!</v>
      </c>
      <c r="AL22" t="e">
        <f t="shared" ref="AL22" si="64">IF(AK17&gt;=I_SNDT,NA(),AK22+AL19)</f>
        <v>#REF!</v>
      </c>
      <c r="AM22" t="e">
        <f t="shared" ref="AM22" si="65">IF(AL17&gt;=I_SNDT,NA(),AL22+AM19)</f>
        <v>#REF!</v>
      </c>
      <c r="AN22" t="e">
        <f t="shared" ref="AN22" si="66">IF(AM17&gt;=I_SNDT,NA(),AM22+AN19)</f>
        <v>#REF!</v>
      </c>
      <c r="AO22" t="e">
        <f t="shared" ref="AO22" si="67">IF(AN17&gt;=I_SNDT,NA(),AN22+AO19)</f>
        <v>#REF!</v>
      </c>
      <c r="AP22" t="e">
        <f t="shared" ref="AP22" si="68">IF(AO17&gt;=I_SNDT,NA(),AO22+AP19)</f>
        <v>#REF!</v>
      </c>
      <c r="AQ22" t="e">
        <f t="shared" ref="AQ22" si="69">IF(AP17&gt;=I_SNDT,NA(),AP22+AQ19)</f>
        <v>#REF!</v>
      </c>
      <c r="AR22" t="e">
        <f t="shared" ref="AR22" si="70">IF(AQ17&gt;=I_SNDT,NA(),AQ22+AR19)</f>
        <v>#REF!</v>
      </c>
      <c r="AS22" t="e">
        <f t="shared" ref="AS22" si="71">IF(AR17&gt;=I_SNDT,NA(),AR22+AS19)</f>
        <v>#REF!</v>
      </c>
      <c r="AT22" t="e">
        <f t="shared" ref="AT22" si="72">IF(AS17&gt;=I_SNDT,NA(),AS22+AT19)</f>
        <v>#REF!</v>
      </c>
      <c r="AU22" t="e">
        <f t="shared" ref="AU22" si="73">IF(AT17&gt;=I_SNDT,NA(),AT22+AU19)</f>
        <v>#REF!</v>
      </c>
      <c r="AV22" t="e">
        <f t="shared" ref="AV22" si="74">IF(AU17&gt;=I_SNDT,NA(),AU22+AV19)</f>
        <v>#REF!</v>
      </c>
      <c r="AW22" t="e">
        <f t="shared" ref="AW22" si="75">IF(AV17&gt;=I_SNDT,NA(),AV22+AW19)</f>
        <v>#REF!</v>
      </c>
      <c r="AX22" t="e">
        <f t="shared" ref="AX22" si="76">IF(AW17&gt;=I_SNDT,NA(),AW22+AX19)</f>
        <v>#REF!</v>
      </c>
      <c r="AY22" t="e">
        <f t="shared" ref="AY22" si="77">IF(AX17&gt;=I_SNDT,NA(),AX22+AY19)</f>
        <v>#REF!</v>
      </c>
      <c r="AZ22" t="e">
        <f t="shared" ref="AZ22" si="78">IF(AY17&gt;=I_SNDT,NA(),AY22+AZ19)</f>
        <v>#REF!</v>
      </c>
      <c r="BA22" t="e">
        <f t="shared" ref="BA22" si="79">IF(AZ17&gt;=I_SNDT,NA(),AZ22+BA19)</f>
        <v>#REF!</v>
      </c>
      <c r="BB22" t="e">
        <f t="shared" ref="BB22" si="80">IF(BA17&gt;=I_SNDT,NA(),BA22+BB19)</f>
        <v>#REF!</v>
      </c>
      <c r="BC22" t="e">
        <f t="shared" ref="BC22" si="81">IF(BB17&gt;=I_SNDT,NA(),BB22+BC19)</f>
        <v>#REF!</v>
      </c>
      <c r="BD22" t="e">
        <f t="shared" ref="BD22" si="82">IF(BC17&gt;=I_SNDT,NA(),BC22+BD19)</f>
        <v>#REF!</v>
      </c>
      <c r="BE22" t="e">
        <f t="shared" ref="BE22" si="83">IF(BD17&gt;=I_SNDT,NA(),BD22+BE19)</f>
        <v>#REF!</v>
      </c>
      <c r="BF22" t="e">
        <f t="shared" ref="BF22" si="84">IF(BE17&gt;=I_SNDT,NA(),BE22+BF19)</f>
        <v>#REF!</v>
      </c>
      <c r="BG22" t="e">
        <f t="shared" ref="BG22" si="85">IF(BF17&gt;=I_SNDT,NA(),BF22+BG19)</f>
        <v>#REF!</v>
      </c>
      <c r="BH22" t="e">
        <f t="shared" ref="BH22" si="86">IF(BG17&gt;=I_SNDT,NA(),BG22+BH19)</f>
        <v>#REF!</v>
      </c>
      <c r="BI22" t="e">
        <f t="shared" ref="BI22" si="87">IF(BH17&gt;=I_SNDT,NA(),BH22+BI19)</f>
        <v>#REF!</v>
      </c>
      <c r="BJ22" t="e">
        <f t="shared" ref="BJ22" si="88">IF(BI17&gt;=I_SNDT,NA(),BI22+BJ19)</f>
        <v>#REF!</v>
      </c>
      <c r="BK22" t="e">
        <f t="shared" ref="BK22" si="89">IF(BJ17&gt;=I_SNDT,NA(),BJ22+BK19)</f>
        <v>#REF!</v>
      </c>
      <c r="BL22" t="e">
        <f t="shared" ref="BL22" si="90">IF(BK17&gt;=I_SNDT,NA(),BK22+BL19)</f>
        <v>#REF!</v>
      </c>
      <c r="BM22" t="e">
        <f t="shared" ref="BM22" si="91">IF(BL17&gt;=I_SNDT,NA(),BL22+BM19)</f>
        <v>#REF!</v>
      </c>
      <c r="BN22" t="e">
        <f t="shared" ref="BN22" si="92">IF(BM17&gt;=I_SNDT,NA(),BM22+BN19)</f>
        <v>#REF!</v>
      </c>
      <c r="BO22" t="e">
        <f t="shared" ref="BO22" si="93">IF(BN17&gt;=I_SNDT,NA(),BN22+BO19)</f>
        <v>#REF!</v>
      </c>
      <c r="BP22" t="e">
        <f t="shared" ref="BP22" si="94">IF(BO17&gt;=I_SNDT,NA(),BO22+BP19)</f>
        <v>#REF!</v>
      </c>
      <c r="BQ22" t="e">
        <f t="shared" ref="BQ22" si="95">IF(BP17&gt;=I_SNDT,NA(),BP22+BQ19)</f>
        <v>#REF!</v>
      </c>
      <c r="BR22" t="e">
        <f t="shared" ref="BR22" si="96">IF(BQ17&gt;=I_SNDT,NA(),BQ22+BR19)</f>
        <v>#REF!</v>
      </c>
      <c r="BS22" t="e">
        <f t="shared" ref="BS22" si="97">IF(BR17&gt;=I_SNDT,NA(),BR22+BS19)</f>
        <v>#REF!</v>
      </c>
      <c r="BT22" t="e">
        <f t="shared" ref="BT22" si="98">IF(BS17&gt;=I_SNDT,NA(),BS22+BT19)</f>
        <v>#REF!</v>
      </c>
      <c r="BU22" t="e">
        <f t="shared" ref="BU22" si="99">IF(BT17&gt;=I_SNDT,NA(),BT22+BU19)</f>
        <v>#REF!</v>
      </c>
      <c r="BV22" t="e">
        <f t="shared" ref="BV22" si="100">IF(BU17&gt;=I_SNDT,NA(),BU22+BV19)</f>
        <v>#REF!</v>
      </c>
      <c r="BW22" t="e">
        <f t="shared" ref="BW22" si="101">IF(BV17&gt;=I_SNDT,NA(),BV22+BW19)</f>
        <v>#REF!</v>
      </c>
      <c r="BX22" t="e">
        <f t="shared" ref="BX22" si="102">IF(BW17&gt;=I_SNDT,NA(),BW22+BX19)</f>
        <v>#REF!</v>
      </c>
      <c r="BY22" t="e">
        <f t="shared" ref="BY22" si="103">IF(BX17&gt;=I_SNDT,NA(),BX22+BY19)</f>
        <v>#REF!</v>
      </c>
      <c r="BZ22" t="e">
        <f t="shared" ref="BZ22" si="104">IF(BY17&gt;=I_SNDT,NA(),BY22+BZ19)</f>
        <v>#REF!</v>
      </c>
      <c r="CA22" t="e">
        <f t="shared" ref="CA22" si="105">IF(BZ17&gt;=I_SNDT,NA(),BZ22+CA19)</f>
        <v>#REF!</v>
      </c>
      <c r="CB22" t="e">
        <f t="shared" ref="CB22" si="106">IF(CA17&gt;=I_SNDT,NA(),CA22+CB19)</f>
        <v>#REF!</v>
      </c>
      <c r="CC22" t="e">
        <f t="shared" ref="CC22" si="107">IF(CB17&gt;=I_SNDT,NA(),CB22+CC19)</f>
        <v>#REF!</v>
      </c>
      <c r="CD22" t="e">
        <f t="shared" ref="CD22" si="108">IF(CC17&gt;=I_SNDT,NA(),CC22+CD19)</f>
        <v>#REF!</v>
      </c>
      <c r="CE22" t="e">
        <f t="shared" ref="CE22" si="109">IF(CD17&gt;=I_SNDT,NA(),CD22+CE19)</f>
        <v>#REF!</v>
      </c>
      <c r="CF22" t="e">
        <f t="shared" ref="CF22" si="110">IF(CE17&gt;=I_SNDT,NA(),CE22+CF19)</f>
        <v>#REF!</v>
      </c>
      <c r="CG22" t="e">
        <f t="shared" ref="CG22" si="111">IF(CF17&gt;=I_SNDT,NA(),CF22+CG19)</f>
        <v>#REF!</v>
      </c>
      <c r="CH22" t="e">
        <f t="shared" ref="CH22" si="112">IF(CG17&gt;=I_SNDT,NA(),CG22+CH19)</f>
        <v>#REF!</v>
      </c>
      <c r="CI22" t="e">
        <f t="shared" ref="CI22" si="113">IF(CH17&gt;=I_SNDT,NA(),CH22+CI19)</f>
        <v>#REF!</v>
      </c>
      <c r="CJ22" t="e">
        <f t="shared" ref="CJ22" si="114">IF(CI17&gt;=I_SNDT,NA(),CI22+CJ19)</f>
        <v>#REF!</v>
      </c>
      <c r="CK22" t="e">
        <f t="shared" ref="CK22" si="115">IF(CJ17&gt;=I_SNDT,NA(),CJ22+CK19)</f>
        <v>#REF!</v>
      </c>
      <c r="CL22" t="e">
        <f t="shared" ref="CL22" si="116">IF(CK17&gt;=I_SNDT,NA(),CK22+CL19)</f>
        <v>#REF!</v>
      </c>
      <c r="CM22" t="e">
        <f t="shared" ref="CM22" si="117">IF(CL17&gt;=I_SNDT,NA(),CL22+CM19)</f>
        <v>#REF!</v>
      </c>
      <c r="CN22" t="e">
        <f t="shared" ref="CN22" si="118">IF(CM17&gt;=I_SNDT,NA(),CM22+CN19)</f>
        <v>#REF!</v>
      </c>
      <c r="CO22" t="e">
        <f t="shared" ref="CO22" si="119">IF(CN17&gt;=I_SNDT,NA(),CN22+CO19)</f>
        <v>#REF!</v>
      </c>
      <c r="CP22" t="e">
        <f t="shared" ref="CP22" si="120">IF(CO17&gt;=I_SNDT,NA(),CO22+CP19)</f>
        <v>#REF!</v>
      </c>
      <c r="CQ22" t="e">
        <f t="shared" ref="CQ22" si="121">IF(CP17&gt;=I_SNDT,NA(),CP22+CQ19)</f>
        <v>#REF!</v>
      </c>
      <c r="CR22" t="e">
        <f t="shared" ref="CR22" si="122">IF(CQ17&gt;=I_SNDT,NA(),CQ22+CR19)</f>
        <v>#REF!</v>
      </c>
      <c r="CS22" t="e">
        <f t="shared" ref="CS22" si="123">IF(CR17&gt;=I_SNDT,NA(),CR22+CS19)</f>
        <v>#REF!</v>
      </c>
      <c r="CT22" t="e">
        <f t="shared" ref="CT22" si="124">IF(CS17&gt;=I_SNDT,NA(),CS22+CT19)</f>
        <v>#REF!</v>
      </c>
      <c r="CU22" t="e">
        <f t="shared" ref="CU22" si="125">IF(CT17&gt;=I_SNDT,NA(),CT22+CU19)</f>
        <v>#REF!</v>
      </c>
      <c r="CV22" t="e">
        <f t="shared" ref="CV22" si="126">IF(CU17&gt;=I_SNDT,NA(),CU22+CV19)</f>
        <v>#REF!</v>
      </c>
      <c r="CW22" t="e">
        <f t="shared" ref="CW22" si="127">IF(CV17&gt;=I_SNDT,NA(),CV22+CW19)</f>
        <v>#REF!</v>
      </c>
      <c r="CX22" t="e">
        <f t="shared" ref="CX22" si="128">IF(CW17&gt;=I_SNDT,NA(),CW22+CX19)</f>
        <v>#REF!</v>
      </c>
      <c r="CY22" t="e">
        <f t="shared" ref="CY22" si="129">IF(CX17&gt;=I_SNDT,NA(),CX22+CY19)</f>
        <v>#REF!</v>
      </c>
      <c r="CZ22" t="e">
        <f t="shared" ref="CZ22" si="130">IF(CY17&gt;=I_SNDT,NA(),CY22+CZ19)</f>
        <v>#REF!</v>
      </c>
      <c r="DA22" t="e">
        <f t="shared" ref="DA22" si="131">IF(CZ17&gt;=I_SNDT,NA(),CZ22+DA19)</f>
        <v>#REF!</v>
      </c>
      <c r="DB22" t="e">
        <f t="shared" ref="DB22" si="132">IF(DA17&gt;=I_SNDT,NA(),DA22+DB19)</f>
        <v>#REF!</v>
      </c>
      <c r="DC22" t="e">
        <f t="shared" ref="DC22" si="133">IF(DB17&gt;=I_SNDT,NA(),DB22+DC19)</f>
        <v>#REF!</v>
      </c>
      <c r="DD22" t="e">
        <f t="shared" ref="DD22" si="134">IF(DC17&gt;=I_SNDT,NA(),DC22+DD19)</f>
        <v>#REF!</v>
      </c>
      <c r="DE22" t="e">
        <f t="shared" ref="DE22" si="135">IF(DD17&gt;=I_SNDT,NA(),DD22+DE19)</f>
        <v>#REF!</v>
      </c>
      <c r="DF22" t="e">
        <f t="shared" ref="DF22" si="136">IF(DE17&gt;=I_SNDT,NA(),DE22+DF19)</f>
        <v>#REF!</v>
      </c>
      <c r="DG22" t="e">
        <f t="shared" ref="DG22" si="137">IF(DF17&gt;=I_SNDT,NA(),DF22+DG19)</f>
        <v>#REF!</v>
      </c>
      <c r="DH22" t="e">
        <f t="shared" ref="DH22" si="138">IF(DG17&gt;=I_SNDT,NA(),DG22+DH19)</f>
        <v>#REF!</v>
      </c>
      <c r="DI22" t="e">
        <f t="shared" ref="DI22" si="139">IF(DH17&gt;=I_SNDT,NA(),DH22+DI19)</f>
        <v>#REF!</v>
      </c>
      <c r="DJ22" t="e">
        <f t="shared" ref="DJ22" si="140">IF(DI17&gt;=I_SNDT,NA(),DI22+DJ19)</f>
        <v>#REF!</v>
      </c>
      <c r="DK22" t="e">
        <f t="shared" ref="DK22" si="141">IF(DJ17&gt;=I_SNDT,NA(),DJ22+DK19)</f>
        <v>#REF!</v>
      </c>
      <c r="DL22" t="e">
        <f t="shared" ref="DL22" si="142">IF(DK17&gt;=I_SNDT,NA(),DK22+DL19)</f>
        <v>#REF!</v>
      </c>
      <c r="DM22" t="e">
        <f t="shared" ref="DM22" si="143">IF(DL17&gt;=I_SNDT,NA(),DL22+DM19)</f>
        <v>#REF!</v>
      </c>
      <c r="DN22" t="e">
        <f t="shared" ref="DN22" si="144">IF(DM17&gt;=I_SNDT,NA(),DM22+DN19)</f>
        <v>#REF!</v>
      </c>
      <c r="DO22" t="e">
        <f t="shared" ref="DO22" si="145">IF(DN17&gt;=I_SNDT,NA(),DN22+DO19)</f>
        <v>#REF!</v>
      </c>
      <c r="DP22" t="e">
        <f t="shared" ref="DP22" si="146">IF(DO17&gt;=I_SNDT,NA(),DO22+DP19)</f>
        <v>#REF!</v>
      </c>
      <c r="DQ22" t="e">
        <f t="shared" ref="DQ22" si="147">IF(DP17&gt;=I_SNDT,NA(),DP22+DQ19)</f>
        <v>#REF!</v>
      </c>
      <c r="DR22" t="e">
        <f t="shared" ref="DR22" si="148">IF(DQ17&gt;=I_SNDT,NA(),DQ22+DR19)</f>
        <v>#REF!</v>
      </c>
      <c r="DS22" t="e">
        <f t="shared" ref="DS22" si="149">IF(DR17&gt;=I_SNDT,NA(),DR22+DS19)</f>
        <v>#REF!</v>
      </c>
      <c r="DT22" t="e">
        <f t="shared" ref="DT22" si="150">IF(DS17&gt;=I_SNDT,NA(),DS22+DT19)</f>
        <v>#REF!</v>
      </c>
      <c r="DU22" t="e">
        <f t="shared" ref="DU22" si="151">IF(DT17&gt;=I_SNDT,NA(),DT22+DU19)</f>
        <v>#REF!</v>
      </c>
      <c r="DV22" t="e">
        <f t="shared" ref="DV22" si="152">IF(DU17&gt;=I_SNDT,NA(),DU22+DV19)</f>
        <v>#REF!</v>
      </c>
      <c r="DW22" t="e">
        <f t="shared" ref="DW22" si="153">IF(DV17&gt;=I_SNDT,NA(),DV22+DW19)</f>
        <v>#REF!</v>
      </c>
      <c r="DX22" t="e">
        <f t="shared" ref="DX22" si="154">IF(DW17&gt;=I_SNDT,NA(),DW22+DX19)</f>
        <v>#REF!</v>
      </c>
      <c r="DY22" t="e">
        <f t="shared" ref="DY22" si="155">IF(DX17&gt;=I_SNDT,NA(),DX22+DY19)</f>
        <v>#REF!</v>
      </c>
      <c r="DZ22" t="e">
        <f t="shared" ref="DZ22" si="156">IF(DY17&gt;=I_SNDT,NA(),DY22+DZ19)</f>
        <v>#REF!</v>
      </c>
      <c r="EA22" t="e">
        <f t="shared" ref="EA22" si="157">IF(DZ17&gt;=I_SNDT,NA(),DZ22+EA19)</f>
        <v>#REF!</v>
      </c>
      <c r="EB22" t="e">
        <f t="shared" ref="EB22" si="158">IF(EA17&gt;=I_SNDT,NA(),EA22+EB19)</f>
        <v>#REF!</v>
      </c>
      <c r="EC22" t="e">
        <f t="shared" ref="EC22" si="159">IF(EB17&gt;=I_SNDT,NA(),EB22+EC19)</f>
        <v>#REF!</v>
      </c>
      <c r="ED22" t="e">
        <f t="shared" ref="ED22" si="160">IF(EC17&gt;=I_SNDT,NA(),EC22+ED19)</f>
        <v>#REF!</v>
      </c>
      <c r="EE22" t="e">
        <f t="shared" ref="EE22" si="161">IF(ED17&gt;=I_SNDT,NA(),ED22+EE19)</f>
        <v>#REF!</v>
      </c>
      <c r="EF22" t="e">
        <f t="shared" ref="EF22" si="162">IF(EE17&gt;=I_SNDT,NA(),EE22+EF19)</f>
        <v>#REF!</v>
      </c>
      <c r="EG22" t="e">
        <f t="shared" ref="EG22" si="163">IF(EF17&gt;=I_SNDT,NA(),EF22+EG19)</f>
        <v>#REF!</v>
      </c>
      <c r="EH22" t="e">
        <f t="shared" ref="EH22" si="164">IF(EG17&gt;=I_SNDT,NA(),EG22+EH19)</f>
        <v>#REF!</v>
      </c>
      <c r="EI22" t="e">
        <f t="shared" ref="EI22" si="165">IF(EH17&gt;=I_SNDT,NA(),EH22+EI19)</f>
        <v>#REF!</v>
      </c>
      <c r="EJ22" t="e">
        <f t="shared" ref="EJ22" si="166">IF(EI17&gt;=I_SNDT,NA(),EI22+EJ19)</f>
        <v>#REF!</v>
      </c>
      <c r="EK22" t="e">
        <f t="shared" ref="EK22" si="167">IF(EJ17&gt;=I_SNDT,NA(),EJ22+EK19)</f>
        <v>#REF!</v>
      </c>
      <c r="EL22" t="e">
        <f t="shared" ref="EL22" si="168">IF(EK17&gt;=I_SNDT,NA(),EK22+EL19)</f>
        <v>#REF!</v>
      </c>
      <c r="EM22" t="e">
        <f t="shared" ref="EM22" si="169">IF(EL17&gt;=I_SNDT,NA(),EL22+EM19)</f>
        <v>#REF!</v>
      </c>
      <c r="EN22" t="e">
        <f t="shared" ref="EN22" si="170">IF(EM17&gt;=I_SNDT,NA(),EM22+EN19)</f>
        <v>#REF!</v>
      </c>
      <c r="EO22" t="e">
        <f t="shared" ref="EO22" si="171">IF(EN17&gt;=I_SNDT,NA(),EN22+EO19)</f>
        <v>#REF!</v>
      </c>
      <c r="EP22" t="e">
        <f t="shared" ref="EP22" si="172">IF(EO17&gt;=I_SNDT,NA(),EO22+EP19)</f>
        <v>#REF!</v>
      </c>
      <c r="EQ22" t="e">
        <f t="shared" ref="EQ22" si="173">IF(EP17&gt;=I_SNDT,NA(),EP22+EQ19)</f>
        <v>#REF!</v>
      </c>
      <c r="ER22" t="e">
        <f t="shared" ref="ER22" si="174">IF(EQ17&gt;=I_SNDT,NA(),EQ22+ER19)</f>
        <v>#REF!</v>
      </c>
      <c r="ES22" t="e">
        <f t="shared" ref="ES22" si="175">IF(ER17&gt;=I_SNDT,NA(),ER22+ES19)</f>
        <v>#REF!</v>
      </c>
      <c r="ET22" t="e">
        <f t="shared" ref="ET22" si="176">IF(ES17&gt;=I_SNDT,NA(),ES22+ET19)</f>
        <v>#REF!</v>
      </c>
      <c r="EU22" t="e">
        <f t="shared" ref="EU22" si="177">IF(ET17&gt;=I_SNDT,NA(),ET22+EU19)</f>
        <v>#REF!</v>
      </c>
      <c r="EV22" t="e">
        <f t="shared" ref="EV22" si="178">IF(EU17&gt;=I_SNDT,NA(),EU22+EV19)</f>
        <v>#REF!</v>
      </c>
      <c r="EW22" t="e">
        <f t="shared" ref="EW22" si="179">IF(EV17&gt;=I_SNDT,NA(),EV22+EW19)</f>
        <v>#REF!</v>
      </c>
      <c r="EX22" t="e">
        <f t="shared" ref="EX22" si="180">IF(EW17&gt;=I_SNDT,NA(),EW22+EX19)</f>
        <v>#REF!</v>
      </c>
      <c r="EY22" t="e">
        <f t="shared" ref="EY22" si="181">IF(EX17&gt;=I_SNDT,NA(),EX22+EY19)</f>
        <v>#REF!</v>
      </c>
      <c r="EZ22" t="e">
        <f t="shared" ref="EZ22" si="182">IF(EY17&gt;=I_SNDT,NA(),EY22+EZ19)</f>
        <v>#REF!</v>
      </c>
      <c r="FA22" t="e">
        <f t="shared" ref="FA22" si="183">IF(EZ17&gt;=I_SNDT,NA(),EZ22+FA19)</f>
        <v>#REF!</v>
      </c>
      <c r="FB22" t="e">
        <f t="shared" ref="FB22" si="184">IF(FA17&gt;=I_SNDT,NA(),FA22+FB19)</f>
        <v>#REF!</v>
      </c>
      <c r="FC22" t="e">
        <f t="shared" ref="FC22" si="185">IF(FB17&gt;=I_SNDT,NA(),FB22+FC19)</f>
        <v>#REF!</v>
      </c>
      <c r="FD22" t="e">
        <f t="shared" ref="FD22" si="186">IF(FC17&gt;=I_SNDT,NA(),FC22+FD19)</f>
        <v>#REF!</v>
      </c>
      <c r="FE22" t="e">
        <f t="shared" ref="FE22" si="187">IF(FD17&gt;=I_SNDT,NA(),FD22+FE19)</f>
        <v>#REF!</v>
      </c>
      <c r="FF22" t="e">
        <f t="shared" ref="FF22" si="188">IF(FE17&gt;=I_SNDT,NA(),FE22+FF19)</f>
        <v>#REF!</v>
      </c>
      <c r="FG22" t="e">
        <f t="shared" ref="FG22" si="189">IF(FF17&gt;=I_SNDT,NA(),FF22+FG19)</f>
        <v>#REF!</v>
      </c>
      <c r="FH22" t="e">
        <f t="shared" ref="FH22" si="190">IF(FG17&gt;=I_SNDT,NA(),FG22+FH19)</f>
        <v>#REF!</v>
      </c>
      <c r="FI22" t="e">
        <f t="shared" ref="FI22" si="191">IF(FH17&gt;=I_SNDT,NA(),FH22+FI19)</f>
        <v>#REF!</v>
      </c>
      <c r="FJ22" t="e">
        <f t="shared" ref="FJ22" si="192">IF(FI17&gt;=I_SNDT,NA(),FI22+FJ19)</f>
        <v>#REF!</v>
      </c>
      <c r="FK22" t="e">
        <f t="shared" ref="FK22" si="193">IF(FJ17&gt;=I_SNDT,NA(),FJ22+FK19)</f>
        <v>#REF!</v>
      </c>
      <c r="FL22" t="e">
        <f t="shared" ref="FL22" si="194">IF(FK17&gt;=I_SNDT,NA(),FK22+FL19)</f>
        <v>#REF!</v>
      </c>
      <c r="FM22" t="e">
        <f t="shared" ref="FM22" si="195">IF(FL17&gt;=I_SNDT,NA(),FL22+FM19)</f>
        <v>#REF!</v>
      </c>
      <c r="FN22" t="e">
        <f t="shared" ref="FN22" si="196">IF(FM17&gt;=I_SNDT,NA(),FM22+FN19)</f>
        <v>#REF!</v>
      </c>
      <c r="FO22" t="e">
        <f t="shared" ref="FO22" si="197">IF(FN17&gt;=I_SNDT,NA(),FN22+FO19)</f>
        <v>#REF!</v>
      </c>
      <c r="FP22" t="e">
        <f t="shared" ref="FP22" si="198">IF(FO17&gt;=I_SNDT,NA(),FO22+FP19)</f>
        <v>#REF!</v>
      </c>
      <c r="FQ22" t="e">
        <f t="shared" ref="FQ22" si="199">IF(FP17&gt;=I_SNDT,NA(),FP22+FQ19)</f>
        <v>#REF!</v>
      </c>
      <c r="FR22" t="e">
        <f t="shared" ref="FR22" si="200">IF(FQ17&gt;=I_SNDT,NA(),FQ22+FR19)</f>
        <v>#REF!</v>
      </c>
      <c r="FS22" t="e">
        <f t="shared" ref="FS22" si="201">IF(FR17&gt;=I_SNDT,NA(),FR22+FS19)</f>
        <v>#REF!</v>
      </c>
      <c r="FT22" t="e">
        <f t="shared" ref="FT22" si="202">IF(FS17&gt;=I_SNDT,NA(),FS22+FT19)</f>
        <v>#REF!</v>
      </c>
      <c r="FU22" t="e">
        <f t="shared" ref="FU22" si="203">IF(FT17&gt;=I_SNDT,NA(),FT22+FU19)</f>
        <v>#REF!</v>
      </c>
      <c r="FV22" t="e">
        <f t="shared" ref="FV22" si="204">IF(FU17&gt;=I_SNDT,NA(),FU22+FV19)</f>
        <v>#REF!</v>
      </c>
      <c r="FW22" t="e">
        <f t="shared" ref="FW22" si="205">IF(FV17&gt;=I_SNDT,NA(),FV22+FW19)</f>
        <v>#REF!</v>
      </c>
      <c r="FX22" t="e">
        <f t="shared" ref="FX22" si="206">IF(FW17&gt;=I_SNDT,NA(),FW22+FX19)</f>
        <v>#REF!</v>
      </c>
      <c r="FY22" t="e">
        <f t="shared" ref="FY22" si="207">IF(FX17&gt;=I_SNDT,NA(),FX22+FY19)</f>
        <v>#REF!</v>
      </c>
      <c r="FZ22" t="e">
        <f t="shared" ref="FZ22" si="208">IF(FY17&gt;=I_SNDT,NA(),FY22+FZ19)</f>
        <v>#REF!</v>
      </c>
      <c r="GA22" t="e">
        <f t="shared" ref="GA22" si="209">IF(FZ17&gt;=I_SNDT,NA(),FZ22+GA19)</f>
        <v>#REF!</v>
      </c>
      <c r="GB22" t="e">
        <f t="shared" ref="GB22" si="210">IF(GA17&gt;=I_SNDT,NA(),GA22+GB19)</f>
        <v>#REF!</v>
      </c>
      <c r="GC22" t="e">
        <f t="shared" ref="GC22" si="211">IF(GB17&gt;=I_SNDT,NA(),GB22+GC19)</f>
        <v>#REF!</v>
      </c>
      <c r="GD22" t="e">
        <f t="shared" ref="GD22" si="212">IF(GC17&gt;=I_SNDT,NA(),GC22+GD19)</f>
        <v>#REF!</v>
      </c>
      <c r="GE22" t="e">
        <f t="shared" ref="GE22" si="213">IF(GD17&gt;=I_SNDT,NA(),GD22+GE19)</f>
        <v>#REF!</v>
      </c>
      <c r="GF22" t="e">
        <f t="shared" ref="GF22" si="214">IF(GE17&gt;=I_SNDT,NA(),GE22+GF19)</f>
        <v>#REF!</v>
      </c>
      <c r="GG22" t="e">
        <f t="shared" ref="GG22" si="215">IF(GF17&gt;=I_SNDT,NA(),GF22+GG19)</f>
        <v>#REF!</v>
      </c>
      <c r="GH22" t="e">
        <f t="shared" ref="GH22" si="216">IF(GG17&gt;=I_SNDT,NA(),GG22+GH19)</f>
        <v>#REF!</v>
      </c>
      <c r="GI22" t="e">
        <f t="shared" ref="GI22" si="217">IF(GH17&gt;=I_SNDT,NA(),GH22+GI19)</f>
        <v>#REF!</v>
      </c>
      <c r="GJ22" t="e">
        <f t="shared" ref="GJ22" si="218">IF(GI17&gt;=I_SNDT,NA(),GI22+GJ19)</f>
        <v>#REF!</v>
      </c>
      <c r="GK22" t="e">
        <f t="shared" ref="GK22" si="219">IF(GJ17&gt;=I_SNDT,NA(),GJ22+GK19)</f>
        <v>#REF!</v>
      </c>
      <c r="GL22" t="e">
        <f t="shared" ref="GL22" si="220">IF(GK17&gt;=I_SNDT,NA(),GK22+GL19)</f>
        <v>#REF!</v>
      </c>
      <c r="GM22" t="e">
        <f t="shared" ref="GM22" si="221">IF(GL17&gt;=I_SNDT,NA(),GL22+GM19)</f>
        <v>#REF!</v>
      </c>
      <c r="GN22" t="e">
        <f t="shared" ref="GN22" si="222">IF(GM17&gt;=I_SNDT,NA(),GM22+GN19)</f>
        <v>#REF!</v>
      </c>
      <c r="GO22" t="e">
        <f t="shared" ref="GO22" si="223">IF(GN17&gt;=I_SNDT,NA(),GN22+GO19)</f>
        <v>#REF!</v>
      </c>
      <c r="GP22" t="e">
        <f t="shared" ref="GP22" si="224">IF(GO17&gt;=I_SNDT,NA(),GO22+GP19)</f>
        <v>#REF!</v>
      </c>
      <c r="GQ22" t="e">
        <f t="shared" ref="GQ22" si="225">IF(GP17&gt;=I_SNDT,NA(),GP22+GQ19)</f>
        <v>#REF!</v>
      </c>
      <c r="GR22" t="e">
        <f t="shared" ref="GR22" si="226">IF(GQ17&gt;=I_SNDT,NA(),GQ22+GR19)</f>
        <v>#REF!</v>
      </c>
      <c r="GS22" t="e">
        <f t="shared" ref="GS22" si="227">IF(GR17&gt;=I_SNDT,NA(),GR22+GS19)</f>
        <v>#REF!</v>
      </c>
      <c r="GT22" t="e">
        <f t="shared" ref="GT22" si="228">IF(GS17&gt;=I_SNDT,NA(),GS22+GT19)</f>
        <v>#REF!</v>
      </c>
      <c r="GU22" t="e">
        <f t="shared" ref="GU22" si="229">IF(GT17&gt;=I_SNDT,NA(),GT22+GU19)</f>
        <v>#REF!</v>
      </c>
      <c r="GV22" t="e">
        <f t="shared" ref="GV22" si="230">IF(GU17&gt;=I_SNDT,NA(),GU22+GV19)</f>
        <v>#REF!</v>
      </c>
      <c r="GW22" t="e">
        <f t="shared" ref="GW22" si="231">IF(GV17&gt;=I_SNDT,NA(),GV22+GW19)</f>
        <v>#REF!</v>
      </c>
      <c r="GX22" t="e">
        <f t="shared" ref="GX22" si="232">IF(GW17&gt;=I_SNDT,NA(),GW22+GX19)</f>
        <v>#REF!</v>
      </c>
      <c r="GY22" t="e">
        <f t="shared" ref="GY22" si="233">IF(GX17&gt;=I_SNDT,NA(),GX22+GY19)</f>
        <v>#REF!</v>
      </c>
      <c r="GZ22" t="e">
        <f t="shared" ref="GZ22" si="234">IF(GY17&gt;=I_SNDT,NA(),GY22+GZ19)</f>
        <v>#REF!</v>
      </c>
      <c r="HA22" t="e">
        <f t="shared" ref="HA22" si="235">IF(GZ17&gt;=I_SNDT,NA(),GZ22+HA19)</f>
        <v>#REF!</v>
      </c>
      <c r="HB22" t="e">
        <f t="shared" ref="HB22" si="236">IF(HA17&gt;=I_SNDT,NA(),HA22+HB19)</f>
        <v>#REF!</v>
      </c>
      <c r="HC22" t="e">
        <f t="shared" ref="HC22" si="237">IF(HB17&gt;=I_SNDT,NA(),HB22+HC19)</f>
        <v>#REF!</v>
      </c>
      <c r="HD22" t="e">
        <f t="shared" ref="HD22" si="238">IF(HC17&gt;=I_SNDT,NA(),HC22+HD19)</f>
        <v>#REF!</v>
      </c>
      <c r="HE22" t="e">
        <f t="shared" ref="HE22" si="239">IF(HD17&gt;=I_SNDT,NA(),HD22+HE19)</f>
        <v>#REF!</v>
      </c>
      <c r="HF22" t="e">
        <f t="shared" ref="HF22" si="240">IF(HE17&gt;=I_SNDT,NA(),HE22+HF19)</f>
        <v>#REF!</v>
      </c>
      <c r="HG22" t="e">
        <f t="shared" ref="HG22" si="241">IF(HF17&gt;=I_SNDT,NA(),HF22+HG19)</f>
        <v>#REF!</v>
      </c>
      <c r="HH22" t="e">
        <f t="shared" ref="HH22" si="242">IF(HG17&gt;=I_SNDT,NA(),HG22+HH19)</f>
        <v>#REF!</v>
      </c>
      <c r="HI22" t="e">
        <f t="shared" ref="HI22" si="243">IF(HH17&gt;=I_SNDT,NA(),HH22+HI19)</f>
        <v>#REF!</v>
      </c>
      <c r="HJ22" t="e">
        <f t="shared" ref="HJ22" si="244">IF(HI17&gt;=I_SNDT,NA(),HI22+HJ19)</f>
        <v>#REF!</v>
      </c>
      <c r="HK22" t="e">
        <f t="shared" ref="HK22" si="245">IF(HJ17&gt;=I_SNDT,NA(),HJ22+HK19)</f>
        <v>#REF!</v>
      </c>
      <c r="HL22" t="e">
        <f t="shared" ref="HL22" si="246">IF(HK17&gt;=I_SNDT,NA(),HK22+HL19)</f>
        <v>#REF!</v>
      </c>
      <c r="HM22" t="e">
        <f t="shared" ref="HM22" si="247">IF(HL17&gt;=I_SNDT,NA(),HL22+HM19)</f>
        <v>#REF!</v>
      </c>
      <c r="HN22" t="e">
        <f t="shared" ref="HN22" si="248">IF(HM17&gt;=I_SNDT,NA(),HM22+HN19)</f>
        <v>#REF!</v>
      </c>
      <c r="HO22" t="e">
        <f t="shared" ref="HO22" si="249">IF(HN17&gt;=I_SNDT,NA(),HN22+HO19)</f>
        <v>#REF!</v>
      </c>
      <c r="HP22" t="e">
        <f t="shared" ref="HP22" si="250">IF(HO17&gt;=I_SNDT,NA(),HO22+HP19)</f>
        <v>#REF!</v>
      </c>
      <c r="HQ22" t="e">
        <f t="shared" ref="HQ22" si="251">IF(HP17&gt;=I_SNDT,NA(),HP22+HQ19)</f>
        <v>#REF!</v>
      </c>
      <c r="HR22" t="e">
        <f t="shared" ref="HR22" si="252">IF(HQ17&gt;=I_SNDT,NA(),HQ22+HR19)</f>
        <v>#REF!</v>
      </c>
      <c r="HS22" t="e">
        <f t="shared" ref="HS22" si="253">IF(HR17&gt;=I_SNDT,NA(),HR22+HS19)</f>
        <v>#REF!</v>
      </c>
      <c r="HT22" t="e">
        <f t="shared" ref="HT22" si="254">IF(HS17&gt;=I_SNDT,NA(),HS22+HT19)</f>
        <v>#REF!</v>
      </c>
      <c r="HU22" t="e">
        <f t="shared" ref="HU22" si="255">IF(HT17&gt;=I_SNDT,NA(),HT22+HU19)</f>
        <v>#REF!</v>
      </c>
      <c r="HV22" t="e">
        <f t="shared" ref="HV22" si="256">IF(HU17&gt;=I_SNDT,NA(),HU22+HV19)</f>
        <v>#REF!</v>
      </c>
      <c r="HW22" t="e">
        <f t="shared" ref="HW22" si="257">IF(HV17&gt;=I_SNDT,NA(),HV22+HW19)</f>
        <v>#REF!</v>
      </c>
      <c r="HX22" t="e">
        <f t="shared" ref="HX22" si="258">IF(HW17&gt;=I_SNDT,NA(),HW22+HX19)</f>
        <v>#REF!</v>
      </c>
      <c r="HY22" t="e">
        <f t="shared" ref="HY22" si="259">IF(HX17&gt;=I_SNDT,NA(),HX22+HY19)</f>
        <v>#REF!</v>
      </c>
      <c r="HZ22" t="e">
        <f t="shared" ref="HZ22" si="260">IF(HY17&gt;=I_SNDT,NA(),HY22+HZ19)</f>
        <v>#REF!</v>
      </c>
      <c r="IA22" t="e">
        <f t="shared" ref="IA22" si="261">IF(HZ17&gt;=I_SNDT,NA(),HZ22+IA19)</f>
        <v>#REF!</v>
      </c>
      <c r="IB22" t="e">
        <f t="shared" ref="IB22" si="262">IF(IA17&gt;=I_SNDT,NA(),IA22+IB19)</f>
        <v>#REF!</v>
      </c>
      <c r="IC22" t="e">
        <f t="shared" ref="IC22" si="263">IF(IB17&gt;=I_SNDT,NA(),IB22+IC19)</f>
        <v>#REF!</v>
      </c>
      <c r="ID22" t="e">
        <f t="shared" ref="ID22" si="264">IF(IC17&gt;=I_SNDT,NA(),IC22+ID19)</f>
        <v>#REF!</v>
      </c>
      <c r="IE22" t="e">
        <f t="shared" ref="IE22" si="265">IF(ID17&gt;=I_SNDT,NA(),ID22+IE19)</f>
        <v>#REF!</v>
      </c>
      <c r="IF22" t="e">
        <f t="shared" ref="IF22" si="266">IF(IE17&gt;=I_SNDT,NA(),IE22+IF19)</f>
        <v>#REF!</v>
      </c>
      <c r="IG22" t="e">
        <f t="shared" ref="IG22" si="267">IF(IF17&gt;=I_SNDT,NA(),IF22+IG19)</f>
        <v>#REF!</v>
      </c>
      <c r="IH22" t="e">
        <f t="shared" ref="IH22" si="268">IF(IG17&gt;=I_SNDT,NA(),IG22+IH19)</f>
        <v>#REF!</v>
      </c>
      <c r="II22" s="32" t="e">
        <f t="shared" si="25"/>
        <v>#REF!</v>
      </c>
    </row>
    <row r="23" spans="1:244" ht="15.75">
      <c r="B23" s="9" t="s">
        <v>6</v>
      </c>
      <c r="C23" s="3" t="e">
        <f>IF(B17&gt;=I_SNDT,NA(),C20)</f>
        <v>#REF!</v>
      </c>
      <c r="D23" t="e">
        <f t="shared" ref="D23:J23" si="269">IF(C17&gt;=I_SNDT,NA(),C23+D20)</f>
        <v>#REF!</v>
      </c>
      <c r="E23" t="e">
        <f t="shared" si="269"/>
        <v>#REF!</v>
      </c>
      <c r="F23" t="e">
        <f>IF(E17&gt;=I_SNDT,NA(),E23+F20)</f>
        <v>#REF!</v>
      </c>
      <c r="G23" t="e">
        <f t="shared" si="269"/>
        <v>#REF!</v>
      </c>
      <c r="H23" t="e">
        <f t="shared" si="269"/>
        <v>#REF!</v>
      </c>
      <c r="I23" t="e">
        <f t="shared" si="269"/>
        <v>#REF!</v>
      </c>
      <c r="J23" t="e">
        <f t="shared" si="269"/>
        <v>#REF!</v>
      </c>
      <c r="K23" t="e">
        <f t="shared" ref="K23" si="270">IF(J17&gt;=I_SNDT,NA(),J23+K20)</f>
        <v>#REF!</v>
      </c>
      <c r="L23" t="e">
        <f t="shared" ref="L23" si="271">IF(K17&gt;=I_SNDT,NA(),K23+L20)</f>
        <v>#REF!</v>
      </c>
      <c r="M23" t="e">
        <f t="shared" ref="M23" si="272">IF(L17&gt;=I_SNDT,NA(),L23+M20)</f>
        <v>#REF!</v>
      </c>
      <c r="N23" t="e">
        <f t="shared" ref="N23" si="273">IF(M17&gt;=I_SNDT,NA(),M23+N20)</f>
        <v>#REF!</v>
      </c>
      <c r="O23" t="e">
        <f t="shared" ref="O23" si="274">IF(N17&gt;=I_SNDT,NA(),N23+O20)</f>
        <v>#REF!</v>
      </c>
      <c r="P23" t="e">
        <f t="shared" ref="P23" si="275">IF(O17&gt;=I_SNDT,NA(),O23+P20)</f>
        <v>#REF!</v>
      </c>
      <c r="Q23" t="e">
        <f t="shared" ref="Q23" si="276">IF(P17&gt;=I_SNDT,NA(),P23+Q20)</f>
        <v>#REF!</v>
      </c>
      <c r="R23" t="e">
        <f t="shared" ref="R23" si="277">IF(Q17&gt;=I_SNDT,NA(),Q23+R20)</f>
        <v>#REF!</v>
      </c>
      <c r="S23" t="e">
        <f t="shared" ref="S23" si="278">IF(R17&gt;=I_SNDT,NA(),R23+S20)</f>
        <v>#REF!</v>
      </c>
      <c r="T23" t="e">
        <f t="shared" ref="T23" si="279">IF(S17&gt;=I_SNDT,NA(),S23+T20)</f>
        <v>#REF!</v>
      </c>
      <c r="U23" t="e">
        <f t="shared" ref="U23" si="280">IF(T17&gt;=I_SNDT,NA(),T23+U20)</f>
        <v>#REF!</v>
      </c>
      <c r="V23" t="e">
        <f t="shared" ref="V23" si="281">IF(U17&gt;=I_SNDT,NA(),U23+V20)</f>
        <v>#REF!</v>
      </c>
      <c r="W23" t="e">
        <f t="shared" ref="W23" si="282">IF(V17&gt;=I_SNDT,NA(),V23+W20)</f>
        <v>#REF!</v>
      </c>
      <c r="X23" t="e">
        <f t="shared" ref="X23" si="283">IF(W17&gt;=I_SNDT,NA(),W23+X20)</f>
        <v>#REF!</v>
      </c>
      <c r="Y23" t="e">
        <f t="shared" ref="Y23" si="284">IF(X17&gt;=I_SNDT,NA(),X23+Y20)</f>
        <v>#REF!</v>
      </c>
      <c r="Z23" t="e">
        <f t="shared" ref="Z23" si="285">IF(Y17&gt;=I_SNDT,NA(),Y23+Z20)</f>
        <v>#REF!</v>
      </c>
      <c r="AA23" t="e">
        <f t="shared" ref="AA23" si="286">IF(Z17&gt;=I_SNDT,NA(),Z23+AA20)</f>
        <v>#REF!</v>
      </c>
      <c r="AB23" t="e">
        <f t="shared" ref="AB23" si="287">IF(AA17&gt;=I_SNDT,NA(),AA23+AB20)</f>
        <v>#REF!</v>
      </c>
      <c r="AC23" t="e">
        <f t="shared" ref="AC23" si="288">IF(AB17&gt;=I_SNDT,NA(),AB23+AC20)</f>
        <v>#REF!</v>
      </c>
      <c r="AD23" t="e">
        <f t="shared" ref="AD23" si="289">IF(AC17&gt;=I_SNDT,NA(),AC23+AD20)</f>
        <v>#REF!</v>
      </c>
      <c r="AE23" t="e">
        <f t="shared" ref="AE23" si="290">IF(AD17&gt;=I_SNDT,NA(),AD23+AE20)</f>
        <v>#REF!</v>
      </c>
      <c r="AF23" t="e">
        <f t="shared" ref="AF23" si="291">IF(AE17&gt;=I_SNDT,NA(),AE23+AF20)</f>
        <v>#REF!</v>
      </c>
      <c r="AG23" t="e">
        <f t="shared" ref="AG23" si="292">IF(AF17&gt;=I_SNDT,NA(),AF23+AG20)</f>
        <v>#REF!</v>
      </c>
      <c r="AH23" t="e">
        <f t="shared" ref="AH23" si="293">IF(AG17&gt;=I_SNDT,NA(),AG23+AH20)</f>
        <v>#REF!</v>
      </c>
      <c r="AI23" t="e">
        <f t="shared" ref="AI23" si="294">IF(AH17&gt;=I_SNDT,NA(),AH23+AI20)</f>
        <v>#REF!</v>
      </c>
      <c r="AJ23" t="e">
        <f t="shared" ref="AJ23" si="295">IF(AI17&gt;=I_SNDT,NA(),AI23+AJ20)</f>
        <v>#REF!</v>
      </c>
      <c r="AK23" t="e">
        <f t="shared" ref="AK23" si="296">IF(AJ17&gt;=I_SNDT,NA(),AJ23+AK20)</f>
        <v>#REF!</v>
      </c>
      <c r="AL23" t="e">
        <f t="shared" ref="AL23" si="297">IF(AK17&gt;=I_SNDT,NA(),AK23+AL20)</f>
        <v>#REF!</v>
      </c>
      <c r="AM23" t="e">
        <f t="shared" ref="AM23" si="298">IF(AL17&gt;=I_SNDT,NA(),AL23+AM20)</f>
        <v>#REF!</v>
      </c>
      <c r="AN23" t="e">
        <f t="shared" ref="AN23" si="299">IF(AM17&gt;=I_SNDT,NA(),AM23+AN20)</f>
        <v>#REF!</v>
      </c>
      <c r="AO23" t="e">
        <f t="shared" ref="AO23" si="300">IF(AN17&gt;=I_SNDT,NA(),AN23+AO20)</f>
        <v>#REF!</v>
      </c>
      <c r="AP23" t="e">
        <f t="shared" ref="AP23" si="301">IF(AO17&gt;=I_SNDT,NA(),AO23+AP20)</f>
        <v>#REF!</v>
      </c>
      <c r="AQ23" t="e">
        <f t="shared" ref="AQ23" si="302">IF(AP17&gt;=I_SNDT,NA(),AP23+AQ20)</f>
        <v>#REF!</v>
      </c>
      <c r="AR23" t="e">
        <f t="shared" ref="AR23" si="303">IF(AQ17&gt;=I_SNDT,NA(),AQ23+AR20)</f>
        <v>#REF!</v>
      </c>
      <c r="AS23" t="e">
        <f t="shared" ref="AS23" si="304">IF(AR17&gt;=I_SNDT,NA(),AR23+AS20)</f>
        <v>#REF!</v>
      </c>
      <c r="AT23" t="e">
        <f t="shared" ref="AT23" si="305">IF(AS17&gt;=I_SNDT,NA(),AS23+AT20)</f>
        <v>#REF!</v>
      </c>
      <c r="AU23" t="e">
        <f t="shared" ref="AU23" si="306">IF(AT17&gt;=I_SNDT,NA(),AT23+AU20)</f>
        <v>#REF!</v>
      </c>
      <c r="AV23" t="e">
        <f t="shared" ref="AV23" si="307">IF(AU17&gt;=I_SNDT,NA(),AU23+AV20)</f>
        <v>#REF!</v>
      </c>
      <c r="AW23" t="e">
        <f t="shared" ref="AW23" si="308">IF(AV17&gt;=I_SNDT,NA(),AV23+AW20)</f>
        <v>#REF!</v>
      </c>
      <c r="AX23" t="e">
        <f t="shared" ref="AX23" si="309">IF(AW17&gt;=I_SNDT,NA(),AW23+AX20)</f>
        <v>#REF!</v>
      </c>
      <c r="AY23" t="e">
        <f t="shared" ref="AY23" si="310">IF(AX17&gt;=I_SNDT,NA(),AX23+AY20)</f>
        <v>#REF!</v>
      </c>
      <c r="AZ23" t="e">
        <f t="shared" ref="AZ23" si="311">IF(AY17&gt;=I_SNDT,NA(),AY23+AZ20)</f>
        <v>#REF!</v>
      </c>
      <c r="BA23" t="e">
        <f t="shared" ref="BA23" si="312">IF(AZ17&gt;=I_SNDT,NA(),AZ23+BA20)</f>
        <v>#REF!</v>
      </c>
      <c r="BB23" t="e">
        <f t="shared" ref="BB23" si="313">IF(BA17&gt;=I_SNDT,NA(),BA23+BB20)</f>
        <v>#REF!</v>
      </c>
      <c r="BC23" t="e">
        <f t="shared" ref="BC23" si="314">IF(BB17&gt;=I_SNDT,NA(),BB23+BC20)</f>
        <v>#REF!</v>
      </c>
      <c r="BD23" t="e">
        <f t="shared" ref="BD23" si="315">IF(BC17&gt;=I_SNDT,NA(),BC23+BD20)</f>
        <v>#REF!</v>
      </c>
      <c r="BE23" t="e">
        <f t="shared" ref="BE23" si="316">IF(BD17&gt;=I_SNDT,NA(),BD23+BE20)</f>
        <v>#REF!</v>
      </c>
      <c r="BF23" t="e">
        <f t="shared" ref="BF23" si="317">IF(BE17&gt;=I_SNDT,NA(),BE23+BF20)</f>
        <v>#REF!</v>
      </c>
      <c r="BG23" t="e">
        <f t="shared" ref="BG23" si="318">IF(BF17&gt;=I_SNDT,NA(),BF23+BG20)</f>
        <v>#REF!</v>
      </c>
      <c r="BH23" t="e">
        <f t="shared" ref="BH23" si="319">IF(BG17&gt;=I_SNDT,NA(),BG23+BH20)</f>
        <v>#REF!</v>
      </c>
      <c r="BI23" t="e">
        <f t="shared" ref="BI23" si="320">IF(BH17&gt;=I_SNDT,NA(),BH23+BI20)</f>
        <v>#REF!</v>
      </c>
      <c r="BJ23" t="e">
        <f t="shared" ref="BJ23" si="321">IF(BI17&gt;=I_SNDT,NA(),BI23+BJ20)</f>
        <v>#REF!</v>
      </c>
      <c r="BK23" t="e">
        <f t="shared" ref="BK23" si="322">IF(BJ17&gt;=I_SNDT,NA(),BJ23+BK20)</f>
        <v>#REF!</v>
      </c>
      <c r="BL23" t="e">
        <f t="shared" ref="BL23" si="323">IF(BK17&gt;=I_SNDT,NA(),BK23+BL20)</f>
        <v>#REF!</v>
      </c>
      <c r="BM23" t="e">
        <f t="shared" ref="BM23" si="324">IF(BL17&gt;=I_SNDT,NA(),BL23+BM20)</f>
        <v>#REF!</v>
      </c>
      <c r="BN23" t="e">
        <f t="shared" ref="BN23" si="325">IF(BM17&gt;=I_SNDT,NA(),BM23+BN20)</f>
        <v>#REF!</v>
      </c>
      <c r="BO23" t="e">
        <f t="shared" ref="BO23" si="326">IF(BN17&gt;=I_SNDT,NA(),BN23+BO20)</f>
        <v>#REF!</v>
      </c>
      <c r="BP23" t="e">
        <f t="shared" ref="BP23" si="327">IF(BO17&gt;=I_SNDT,NA(),BO23+BP20)</f>
        <v>#REF!</v>
      </c>
      <c r="BQ23" t="e">
        <f t="shared" ref="BQ23" si="328">IF(BP17&gt;=I_SNDT,NA(),BP23+BQ20)</f>
        <v>#REF!</v>
      </c>
      <c r="BR23" t="e">
        <f t="shared" ref="BR23" si="329">IF(BQ17&gt;=I_SNDT,NA(),BQ23+BR20)</f>
        <v>#REF!</v>
      </c>
      <c r="BS23" t="e">
        <f t="shared" ref="BS23" si="330">IF(BR17&gt;=I_SNDT,NA(),BR23+BS20)</f>
        <v>#REF!</v>
      </c>
      <c r="BT23" t="e">
        <f t="shared" ref="BT23" si="331">IF(BS17&gt;=I_SNDT,NA(),BS23+BT20)</f>
        <v>#REF!</v>
      </c>
      <c r="BU23" t="e">
        <f t="shared" ref="BU23" si="332">IF(BT17&gt;=I_SNDT,NA(),BT23+BU20)</f>
        <v>#REF!</v>
      </c>
      <c r="BV23" t="e">
        <f t="shared" ref="BV23" si="333">IF(BU17&gt;=I_SNDT,NA(),BU23+BV20)</f>
        <v>#REF!</v>
      </c>
      <c r="BW23" t="e">
        <f t="shared" ref="BW23" si="334">IF(BV17&gt;=I_SNDT,NA(),BV23+BW20)</f>
        <v>#REF!</v>
      </c>
      <c r="BX23" t="e">
        <f t="shared" ref="BX23" si="335">IF(BW17&gt;=I_SNDT,NA(),BW23+BX20)</f>
        <v>#REF!</v>
      </c>
      <c r="BY23" t="e">
        <f t="shared" ref="BY23" si="336">IF(BX17&gt;=I_SNDT,NA(),BX23+BY20)</f>
        <v>#REF!</v>
      </c>
      <c r="BZ23" t="e">
        <f t="shared" ref="BZ23" si="337">IF(BY17&gt;=I_SNDT,NA(),BY23+BZ20)</f>
        <v>#REF!</v>
      </c>
      <c r="CA23" t="e">
        <f t="shared" ref="CA23" si="338">IF(BZ17&gt;=I_SNDT,NA(),BZ23+CA20)</f>
        <v>#REF!</v>
      </c>
      <c r="CB23" t="e">
        <f t="shared" ref="CB23" si="339">IF(CA17&gt;=I_SNDT,NA(),CA23+CB20)</f>
        <v>#REF!</v>
      </c>
      <c r="CC23" t="e">
        <f t="shared" ref="CC23" si="340">IF(CB17&gt;=I_SNDT,NA(),CB23+CC20)</f>
        <v>#REF!</v>
      </c>
      <c r="CD23" t="e">
        <f t="shared" ref="CD23" si="341">IF(CC17&gt;=I_SNDT,NA(),CC23+CD20)</f>
        <v>#REF!</v>
      </c>
      <c r="CE23" t="e">
        <f t="shared" ref="CE23" si="342">IF(CD17&gt;=I_SNDT,NA(),CD23+CE20)</f>
        <v>#REF!</v>
      </c>
      <c r="CF23" t="e">
        <f t="shared" ref="CF23" si="343">IF(CE17&gt;=I_SNDT,NA(),CE23+CF20)</f>
        <v>#REF!</v>
      </c>
      <c r="CG23" t="e">
        <f t="shared" ref="CG23" si="344">IF(CF17&gt;=I_SNDT,NA(),CF23+CG20)</f>
        <v>#REF!</v>
      </c>
      <c r="CH23" t="e">
        <f t="shared" ref="CH23" si="345">IF(CG17&gt;=I_SNDT,NA(),CG23+CH20)</f>
        <v>#REF!</v>
      </c>
      <c r="CI23" t="e">
        <f t="shared" ref="CI23" si="346">IF(CH17&gt;=I_SNDT,NA(),CH23+CI20)</f>
        <v>#REF!</v>
      </c>
      <c r="CJ23" t="e">
        <f t="shared" ref="CJ23" si="347">IF(CI17&gt;=I_SNDT,NA(),CI23+CJ20)</f>
        <v>#REF!</v>
      </c>
      <c r="CK23" t="e">
        <f t="shared" ref="CK23" si="348">IF(CJ17&gt;=I_SNDT,NA(),CJ23+CK20)</f>
        <v>#REF!</v>
      </c>
      <c r="CL23" t="e">
        <f t="shared" ref="CL23" si="349">IF(CK17&gt;=I_SNDT,NA(),CK23+CL20)</f>
        <v>#REF!</v>
      </c>
      <c r="CM23" t="e">
        <f t="shared" ref="CM23" si="350">IF(CL17&gt;=I_SNDT,NA(),CL23+CM20)</f>
        <v>#REF!</v>
      </c>
      <c r="CN23" t="e">
        <f t="shared" ref="CN23" si="351">IF(CM17&gt;=I_SNDT,NA(),CM23+CN20)</f>
        <v>#REF!</v>
      </c>
      <c r="CO23" t="e">
        <f t="shared" ref="CO23" si="352">IF(CN17&gt;=I_SNDT,NA(),CN23+CO20)</f>
        <v>#REF!</v>
      </c>
      <c r="CP23" t="e">
        <f t="shared" ref="CP23" si="353">IF(CO17&gt;=I_SNDT,NA(),CO23+CP20)</f>
        <v>#REF!</v>
      </c>
      <c r="CQ23" t="e">
        <f t="shared" ref="CQ23" si="354">IF(CP17&gt;=I_SNDT,NA(),CP23+CQ20)</f>
        <v>#REF!</v>
      </c>
      <c r="CR23" t="e">
        <f t="shared" ref="CR23" si="355">IF(CQ17&gt;=I_SNDT,NA(),CQ23+CR20)</f>
        <v>#REF!</v>
      </c>
      <c r="CS23" t="e">
        <f t="shared" ref="CS23" si="356">IF(CR17&gt;=I_SNDT,NA(),CR23+CS20)</f>
        <v>#REF!</v>
      </c>
      <c r="CT23" t="e">
        <f t="shared" ref="CT23" si="357">IF(CS17&gt;=I_SNDT,NA(),CS23+CT20)</f>
        <v>#REF!</v>
      </c>
      <c r="CU23" t="e">
        <f t="shared" ref="CU23" si="358">IF(CT17&gt;=I_SNDT,NA(),CT23+CU20)</f>
        <v>#REF!</v>
      </c>
      <c r="CV23" t="e">
        <f t="shared" ref="CV23" si="359">IF(CU17&gt;=I_SNDT,NA(),CU23+CV20)</f>
        <v>#REF!</v>
      </c>
      <c r="CW23" t="e">
        <f t="shared" ref="CW23" si="360">IF(CV17&gt;=I_SNDT,NA(),CV23+CW20)</f>
        <v>#REF!</v>
      </c>
      <c r="CX23" t="e">
        <f t="shared" ref="CX23" si="361">IF(CW17&gt;=I_SNDT,NA(),CW23+CX20)</f>
        <v>#REF!</v>
      </c>
      <c r="CY23" t="e">
        <f t="shared" ref="CY23" si="362">IF(CX17&gt;=I_SNDT,NA(),CX23+CY20)</f>
        <v>#REF!</v>
      </c>
      <c r="CZ23" t="e">
        <f t="shared" ref="CZ23" si="363">IF(CY17&gt;=I_SNDT,NA(),CY23+CZ20)</f>
        <v>#REF!</v>
      </c>
      <c r="DA23" t="e">
        <f t="shared" ref="DA23" si="364">IF(CZ17&gt;=I_SNDT,NA(),CZ23+DA20)</f>
        <v>#REF!</v>
      </c>
      <c r="DB23" t="e">
        <f t="shared" ref="DB23" si="365">IF(DA17&gt;=I_SNDT,NA(),DA23+DB20)</f>
        <v>#REF!</v>
      </c>
      <c r="DC23" t="e">
        <f t="shared" ref="DC23" si="366">IF(DB17&gt;=I_SNDT,NA(),DB23+DC20)</f>
        <v>#REF!</v>
      </c>
      <c r="DD23" t="e">
        <f t="shared" ref="DD23" si="367">IF(DC17&gt;=I_SNDT,NA(),DC23+DD20)</f>
        <v>#REF!</v>
      </c>
      <c r="DE23" t="e">
        <f t="shared" ref="DE23" si="368">IF(DD17&gt;=I_SNDT,NA(),DD23+DE20)</f>
        <v>#REF!</v>
      </c>
      <c r="DF23" t="e">
        <f t="shared" ref="DF23" si="369">IF(DE17&gt;=I_SNDT,NA(),DE23+DF20)</f>
        <v>#REF!</v>
      </c>
      <c r="DG23" t="e">
        <f t="shared" ref="DG23" si="370">IF(DF17&gt;=I_SNDT,NA(),DF23+DG20)</f>
        <v>#REF!</v>
      </c>
      <c r="DH23" t="e">
        <f t="shared" ref="DH23" si="371">IF(DG17&gt;=I_SNDT,NA(),DG23+DH20)</f>
        <v>#REF!</v>
      </c>
      <c r="DI23" t="e">
        <f t="shared" ref="DI23" si="372">IF(DH17&gt;=I_SNDT,NA(),DH23+DI20)</f>
        <v>#REF!</v>
      </c>
      <c r="DJ23" t="e">
        <f t="shared" ref="DJ23" si="373">IF(DI17&gt;=I_SNDT,NA(),DI23+DJ20)</f>
        <v>#REF!</v>
      </c>
      <c r="DK23" t="e">
        <f t="shared" ref="DK23" si="374">IF(DJ17&gt;=I_SNDT,NA(),DJ23+DK20)</f>
        <v>#REF!</v>
      </c>
      <c r="DL23" t="e">
        <f t="shared" ref="DL23" si="375">IF(DK17&gt;=I_SNDT,NA(),DK23+DL20)</f>
        <v>#REF!</v>
      </c>
      <c r="DM23" t="e">
        <f t="shared" ref="DM23" si="376">IF(DL17&gt;=I_SNDT,NA(),DL23+DM20)</f>
        <v>#REF!</v>
      </c>
      <c r="DN23" t="e">
        <f t="shared" ref="DN23" si="377">IF(DM17&gt;=I_SNDT,NA(),DM23+DN20)</f>
        <v>#REF!</v>
      </c>
      <c r="DO23" t="e">
        <f t="shared" ref="DO23" si="378">IF(DN17&gt;=I_SNDT,NA(),DN23+DO20)</f>
        <v>#REF!</v>
      </c>
      <c r="DP23" t="e">
        <f t="shared" ref="DP23" si="379">IF(DO17&gt;=I_SNDT,NA(),DO23+DP20)</f>
        <v>#REF!</v>
      </c>
      <c r="DQ23" t="e">
        <f t="shared" ref="DQ23" si="380">IF(DP17&gt;=I_SNDT,NA(),DP23+DQ20)</f>
        <v>#REF!</v>
      </c>
      <c r="DR23" t="e">
        <f t="shared" ref="DR23" si="381">IF(DQ17&gt;=I_SNDT,NA(),DQ23+DR20)</f>
        <v>#REF!</v>
      </c>
      <c r="DS23" t="e">
        <f t="shared" ref="DS23" si="382">IF(DR17&gt;=I_SNDT,NA(),DR23+DS20)</f>
        <v>#REF!</v>
      </c>
      <c r="DT23" t="e">
        <f t="shared" ref="DT23" si="383">IF(DS17&gt;=I_SNDT,NA(),DS23+DT20)</f>
        <v>#REF!</v>
      </c>
      <c r="DU23" t="e">
        <f t="shared" ref="DU23" si="384">IF(DT17&gt;=I_SNDT,NA(),DT23+DU20)</f>
        <v>#REF!</v>
      </c>
      <c r="DV23" t="e">
        <f t="shared" ref="DV23" si="385">IF(DU17&gt;=I_SNDT,NA(),DU23+DV20)</f>
        <v>#REF!</v>
      </c>
      <c r="DW23" t="e">
        <f t="shared" ref="DW23" si="386">IF(DV17&gt;=I_SNDT,NA(),DV23+DW20)</f>
        <v>#REF!</v>
      </c>
      <c r="DX23" t="e">
        <f t="shared" ref="DX23" si="387">IF(DW17&gt;=I_SNDT,NA(),DW23+DX20)</f>
        <v>#REF!</v>
      </c>
      <c r="DY23" t="e">
        <f t="shared" ref="DY23" si="388">IF(DX17&gt;=I_SNDT,NA(),DX23+DY20)</f>
        <v>#REF!</v>
      </c>
      <c r="DZ23" t="e">
        <f t="shared" ref="DZ23" si="389">IF(DY17&gt;=I_SNDT,NA(),DY23+DZ20)</f>
        <v>#REF!</v>
      </c>
      <c r="EA23" t="e">
        <f t="shared" ref="EA23" si="390">IF(DZ17&gt;=I_SNDT,NA(),DZ23+EA20)</f>
        <v>#REF!</v>
      </c>
      <c r="EB23" t="e">
        <f t="shared" ref="EB23" si="391">IF(EA17&gt;=I_SNDT,NA(),EA23+EB20)</f>
        <v>#REF!</v>
      </c>
      <c r="EC23" t="e">
        <f t="shared" ref="EC23" si="392">IF(EB17&gt;=I_SNDT,NA(),EB23+EC20)</f>
        <v>#REF!</v>
      </c>
      <c r="ED23" t="e">
        <f t="shared" ref="ED23" si="393">IF(EC17&gt;=I_SNDT,NA(),EC23+ED20)</f>
        <v>#REF!</v>
      </c>
      <c r="EE23" t="e">
        <f t="shared" ref="EE23" si="394">IF(ED17&gt;=I_SNDT,NA(),ED23+EE20)</f>
        <v>#REF!</v>
      </c>
      <c r="EF23" t="e">
        <f t="shared" ref="EF23" si="395">IF(EE17&gt;=I_SNDT,NA(),EE23+EF20)</f>
        <v>#REF!</v>
      </c>
      <c r="EG23" t="e">
        <f t="shared" ref="EG23" si="396">IF(EF17&gt;=I_SNDT,NA(),EF23+EG20)</f>
        <v>#REF!</v>
      </c>
      <c r="EH23" t="e">
        <f t="shared" ref="EH23" si="397">IF(EG17&gt;=I_SNDT,NA(),EG23+EH20)</f>
        <v>#REF!</v>
      </c>
      <c r="EI23" t="e">
        <f t="shared" ref="EI23" si="398">IF(EH17&gt;=I_SNDT,NA(),EH23+EI20)</f>
        <v>#REF!</v>
      </c>
      <c r="EJ23" t="e">
        <f t="shared" ref="EJ23" si="399">IF(EI17&gt;=I_SNDT,NA(),EI23+EJ20)</f>
        <v>#REF!</v>
      </c>
      <c r="EK23" t="e">
        <f t="shared" ref="EK23" si="400">IF(EJ17&gt;=I_SNDT,NA(),EJ23+EK20)</f>
        <v>#REF!</v>
      </c>
      <c r="EL23" t="e">
        <f t="shared" ref="EL23" si="401">IF(EK17&gt;=I_SNDT,NA(),EK23+EL20)</f>
        <v>#REF!</v>
      </c>
      <c r="EM23" t="e">
        <f t="shared" ref="EM23" si="402">IF(EL17&gt;=I_SNDT,NA(),EL23+EM20)</f>
        <v>#REF!</v>
      </c>
      <c r="EN23" t="e">
        <f t="shared" ref="EN23" si="403">IF(EM17&gt;=I_SNDT,NA(),EM23+EN20)</f>
        <v>#REF!</v>
      </c>
      <c r="EO23" t="e">
        <f t="shared" ref="EO23" si="404">IF(EN17&gt;=I_SNDT,NA(),EN23+EO20)</f>
        <v>#REF!</v>
      </c>
      <c r="EP23" t="e">
        <f t="shared" ref="EP23" si="405">IF(EO17&gt;=I_SNDT,NA(),EO23+EP20)</f>
        <v>#REF!</v>
      </c>
      <c r="EQ23" t="e">
        <f t="shared" ref="EQ23" si="406">IF(EP17&gt;=I_SNDT,NA(),EP23+EQ20)</f>
        <v>#REF!</v>
      </c>
      <c r="ER23" t="e">
        <f t="shared" ref="ER23" si="407">IF(EQ17&gt;=I_SNDT,NA(),EQ23+ER20)</f>
        <v>#REF!</v>
      </c>
      <c r="ES23" t="e">
        <f t="shared" ref="ES23" si="408">IF(ER17&gt;=I_SNDT,NA(),ER23+ES20)</f>
        <v>#REF!</v>
      </c>
      <c r="ET23" t="e">
        <f t="shared" ref="ET23" si="409">IF(ES17&gt;=I_SNDT,NA(),ES23+ET20)</f>
        <v>#REF!</v>
      </c>
      <c r="EU23" t="e">
        <f t="shared" ref="EU23" si="410">IF(ET17&gt;=I_SNDT,NA(),ET23+EU20)</f>
        <v>#REF!</v>
      </c>
      <c r="EV23" t="e">
        <f t="shared" ref="EV23" si="411">IF(EU17&gt;=I_SNDT,NA(),EU23+EV20)</f>
        <v>#REF!</v>
      </c>
      <c r="EW23" t="e">
        <f t="shared" ref="EW23" si="412">IF(EV17&gt;=I_SNDT,NA(),EV23+EW20)</f>
        <v>#REF!</v>
      </c>
      <c r="EX23" t="e">
        <f t="shared" ref="EX23" si="413">IF(EW17&gt;=I_SNDT,NA(),EW23+EX20)</f>
        <v>#REF!</v>
      </c>
      <c r="EY23" t="e">
        <f t="shared" ref="EY23" si="414">IF(EX17&gt;=I_SNDT,NA(),EX23+EY20)</f>
        <v>#REF!</v>
      </c>
      <c r="EZ23" t="e">
        <f t="shared" ref="EZ23" si="415">IF(EY17&gt;=I_SNDT,NA(),EY23+EZ20)</f>
        <v>#REF!</v>
      </c>
      <c r="FA23" t="e">
        <f t="shared" ref="FA23" si="416">IF(EZ17&gt;=I_SNDT,NA(),EZ23+FA20)</f>
        <v>#REF!</v>
      </c>
      <c r="FB23" t="e">
        <f t="shared" ref="FB23" si="417">IF(FA17&gt;=I_SNDT,NA(),FA23+FB20)</f>
        <v>#REF!</v>
      </c>
      <c r="FC23" t="e">
        <f t="shared" ref="FC23" si="418">IF(FB17&gt;=I_SNDT,NA(),FB23+FC20)</f>
        <v>#REF!</v>
      </c>
      <c r="FD23" t="e">
        <f t="shared" ref="FD23" si="419">IF(FC17&gt;=I_SNDT,NA(),FC23+FD20)</f>
        <v>#REF!</v>
      </c>
      <c r="FE23" t="e">
        <f t="shared" ref="FE23" si="420">IF(FD17&gt;=I_SNDT,NA(),FD23+FE20)</f>
        <v>#REF!</v>
      </c>
      <c r="FF23" t="e">
        <f t="shared" ref="FF23" si="421">IF(FE17&gt;=I_SNDT,NA(),FE23+FF20)</f>
        <v>#REF!</v>
      </c>
      <c r="FG23" t="e">
        <f t="shared" ref="FG23" si="422">IF(FF17&gt;=I_SNDT,NA(),FF23+FG20)</f>
        <v>#REF!</v>
      </c>
      <c r="FH23" t="e">
        <f t="shared" ref="FH23" si="423">IF(FG17&gt;=I_SNDT,NA(),FG23+FH20)</f>
        <v>#REF!</v>
      </c>
      <c r="FI23" t="e">
        <f t="shared" ref="FI23" si="424">IF(FH17&gt;=I_SNDT,NA(),FH23+FI20)</f>
        <v>#REF!</v>
      </c>
      <c r="FJ23" t="e">
        <f t="shared" ref="FJ23" si="425">IF(FI17&gt;=I_SNDT,NA(),FI23+FJ20)</f>
        <v>#REF!</v>
      </c>
      <c r="FK23" t="e">
        <f t="shared" ref="FK23" si="426">IF(FJ17&gt;=I_SNDT,NA(),FJ23+FK20)</f>
        <v>#REF!</v>
      </c>
      <c r="FL23" t="e">
        <f t="shared" ref="FL23" si="427">IF(FK17&gt;=I_SNDT,NA(),FK23+FL20)</f>
        <v>#REF!</v>
      </c>
      <c r="FM23" t="e">
        <f t="shared" ref="FM23" si="428">IF(FL17&gt;=I_SNDT,NA(),FL23+FM20)</f>
        <v>#REF!</v>
      </c>
      <c r="FN23" t="e">
        <f t="shared" ref="FN23" si="429">IF(FM17&gt;=I_SNDT,NA(),FM23+FN20)</f>
        <v>#REF!</v>
      </c>
      <c r="FO23" t="e">
        <f t="shared" ref="FO23" si="430">IF(FN17&gt;=I_SNDT,NA(),FN23+FO20)</f>
        <v>#REF!</v>
      </c>
      <c r="FP23" t="e">
        <f t="shared" ref="FP23" si="431">IF(FO17&gt;=I_SNDT,NA(),FO23+FP20)</f>
        <v>#REF!</v>
      </c>
      <c r="FQ23" t="e">
        <f t="shared" ref="FQ23" si="432">IF(FP17&gt;=I_SNDT,NA(),FP23+FQ20)</f>
        <v>#REF!</v>
      </c>
      <c r="FR23" t="e">
        <f t="shared" ref="FR23" si="433">IF(FQ17&gt;=I_SNDT,NA(),FQ23+FR20)</f>
        <v>#REF!</v>
      </c>
      <c r="FS23" t="e">
        <f t="shared" ref="FS23" si="434">IF(FR17&gt;=I_SNDT,NA(),FR23+FS20)</f>
        <v>#REF!</v>
      </c>
      <c r="FT23" t="e">
        <f t="shared" ref="FT23" si="435">IF(FS17&gt;=I_SNDT,NA(),FS23+FT20)</f>
        <v>#REF!</v>
      </c>
      <c r="FU23" t="e">
        <f t="shared" ref="FU23" si="436">IF(FT17&gt;=I_SNDT,NA(),FT23+FU20)</f>
        <v>#REF!</v>
      </c>
      <c r="FV23" t="e">
        <f t="shared" ref="FV23" si="437">IF(FU17&gt;=I_SNDT,NA(),FU23+FV20)</f>
        <v>#REF!</v>
      </c>
      <c r="FW23" t="e">
        <f t="shared" ref="FW23" si="438">IF(FV17&gt;=I_SNDT,NA(),FV23+FW20)</f>
        <v>#REF!</v>
      </c>
      <c r="FX23" t="e">
        <f t="shared" ref="FX23" si="439">IF(FW17&gt;=I_SNDT,NA(),FW23+FX20)</f>
        <v>#REF!</v>
      </c>
      <c r="FY23" t="e">
        <f t="shared" ref="FY23" si="440">IF(FX17&gt;=I_SNDT,NA(),FX23+FY20)</f>
        <v>#REF!</v>
      </c>
      <c r="FZ23" t="e">
        <f t="shared" ref="FZ23" si="441">IF(FY17&gt;=I_SNDT,NA(),FY23+FZ20)</f>
        <v>#REF!</v>
      </c>
      <c r="GA23" t="e">
        <f t="shared" ref="GA23" si="442">IF(FZ17&gt;=I_SNDT,NA(),FZ23+GA20)</f>
        <v>#REF!</v>
      </c>
      <c r="GB23" t="e">
        <f t="shared" ref="GB23" si="443">IF(GA17&gt;=I_SNDT,NA(),GA23+GB20)</f>
        <v>#REF!</v>
      </c>
      <c r="GC23" t="e">
        <f t="shared" ref="GC23" si="444">IF(GB17&gt;=I_SNDT,NA(),GB23+GC20)</f>
        <v>#REF!</v>
      </c>
      <c r="GD23" t="e">
        <f t="shared" ref="GD23" si="445">IF(GC17&gt;=I_SNDT,NA(),GC23+GD20)</f>
        <v>#REF!</v>
      </c>
      <c r="GE23" t="e">
        <f t="shared" ref="GE23" si="446">IF(GD17&gt;=I_SNDT,NA(),GD23+GE20)</f>
        <v>#REF!</v>
      </c>
      <c r="GF23" t="e">
        <f t="shared" ref="GF23" si="447">IF(GE17&gt;=I_SNDT,NA(),GE23+GF20)</f>
        <v>#REF!</v>
      </c>
      <c r="GG23" t="e">
        <f t="shared" ref="GG23" si="448">IF(GF17&gt;=I_SNDT,NA(),GF23+GG20)</f>
        <v>#REF!</v>
      </c>
      <c r="GH23" t="e">
        <f t="shared" ref="GH23" si="449">IF(GG17&gt;=I_SNDT,NA(),GG23+GH20)</f>
        <v>#REF!</v>
      </c>
      <c r="GI23" t="e">
        <f t="shared" ref="GI23" si="450">IF(GH17&gt;=I_SNDT,NA(),GH23+GI20)</f>
        <v>#REF!</v>
      </c>
      <c r="GJ23" t="e">
        <f t="shared" ref="GJ23" si="451">IF(GI17&gt;=I_SNDT,NA(),GI23+GJ20)</f>
        <v>#REF!</v>
      </c>
      <c r="GK23" t="e">
        <f t="shared" ref="GK23" si="452">IF(GJ17&gt;=I_SNDT,NA(),GJ23+GK20)</f>
        <v>#REF!</v>
      </c>
      <c r="GL23" t="e">
        <f t="shared" ref="GL23" si="453">IF(GK17&gt;=I_SNDT,NA(),GK23+GL20)</f>
        <v>#REF!</v>
      </c>
      <c r="GM23" t="e">
        <f t="shared" ref="GM23" si="454">IF(GL17&gt;=I_SNDT,NA(),GL23+GM20)</f>
        <v>#REF!</v>
      </c>
      <c r="GN23" t="e">
        <f t="shared" ref="GN23" si="455">IF(GM17&gt;=I_SNDT,NA(),GM23+GN20)</f>
        <v>#REF!</v>
      </c>
      <c r="GO23" t="e">
        <f t="shared" ref="GO23" si="456">IF(GN17&gt;=I_SNDT,NA(),GN23+GO20)</f>
        <v>#REF!</v>
      </c>
      <c r="GP23" t="e">
        <f t="shared" ref="GP23" si="457">IF(GO17&gt;=I_SNDT,NA(),GO23+GP20)</f>
        <v>#REF!</v>
      </c>
      <c r="GQ23" t="e">
        <f t="shared" ref="GQ23" si="458">IF(GP17&gt;=I_SNDT,NA(),GP23+GQ20)</f>
        <v>#REF!</v>
      </c>
      <c r="GR23" t="e">
        <f t="shared" ref="GR23" si="459">IF(GQ17&gt;=I_SNDT,NA(),GQ23+GR20)</f>
        <v>#REF!</v>
      </c>
      <c r="GS23" t="e">
        <f t="shared" ref="GS23" si="460">IF(GR17&gt;=I_SNDT,NA(),GR23+GS20)</f>
        <v>#REF!</v>
      </c>
      <c r="GT23" t="e">
        <f t="shared" ref="GT23" si="461">IF(GS17&gt;=I_SNDT,NA(),GS23+GT20)</f>
        <v>#REF!</v>
      </c>
      <c r="GU23" t="e">
        <f t="shared" ref="GU23" si="462">IF(GT17&gt;=I_SNDT,NA(),GT23+GU20)</f>
        <v>#REF!</v>
      </c>
      <c r="GV23" t="e">
        <f t="shared" ref="GV23" si="463">IF(GU17&gt;=I_SNDT,NA(),GU23+GV20)</f>
        <v>#REF!</v>
      </c>
      <c r="GW23" t="e">
        <f t="shared" ref="GW23" si="464">IF(GV17&gt;=I_SNDT,NA(),GV23+GW20)</f>
        <v>#REF!</v>
      </c>
      <c r="GX23" t="e">
        <f t="shared" ref="GX23" si="465">IF(GW17&gt;=I_SNDT,NA(),GW23+GX20)</f>
        <v>#REF!</v>
      </c>
      <c r="GY23" t="e">
        <f t="shared" ref="GY23" si="466">IF(GX17&gt;=I_SNDT,NA(),GX23+GY20)</f>
        <v>#REF!</v>
      </c>
      <c r="GZ23" t="e">
        <f t="shared" ref="GZ23" si="467">IF(GY17&gt;=I_SNDT,NA(),GY23+GZ20)</f>
        <v>#REF!</v>
      </c>
      <c r="HA23" t="e">
        <f t="shared" ref="HA23" si="468">IF(GZ17&gt;=I_SNDT,NA(),GZ23+HA20)</f>
        <v>#REF!</v>
      </c>
      <c r="HB23" t="e">
        <f t="shared" ref="HB23" si="469">IF(HA17&gt;=I_SNDT,NA(),HA23+HB20)</f>
        <v>#REF!</v>
      </c>
      <c r="HC23" t="e">
        <f t="shared" ref="HC23" si="470">IF(HB17&gt;=I_SNDT,NA(),HB23+HC20)</f>
        <v>#REF!</v>
      </c>
      <c r="HD23" t="e">
        <f t="shared" ref="HD23" si="471">IF(HC17&gt;=I_SNDT,NA(),HC23+HD20)</f>
        <v>#REF!</v>
      </c>
      <c r="HE23" t="e">
        <f t="shared" ref="HE23" si="472">IF(HD17&gt;=I_SNDT,NA(),HD23+HE20)</f>
        <v>#REF!</v>
      </c>
      <c r="HF23" t="e">
        <f t="shared" ref="HF23" si="473">IF(HE17&gt;=I_SNDT,NA(),HE23+HF20)</f>
        <v>#REF!</v>
      </c>
      <c r="HG23" t="e">
        <f t="shared" ref="HG23" si="474">IF(HF17&gt;=I_SNDT,NA(),HF23+HG20)</f>
        <v>#REF!</v>
      </c>
      <c r="HH23" t="e">
        <f t="shared" ref="HH23" si="475">IF(HG17&gt;=I_SNDT,NA(),HG23+HH20)</f>
        <v>#REF!</v>
      </c>
      <c r="HI23" t="e">
        <f t="shared" ref="HI23" si="476">IF(HH17&gt;=I_SNDT,NA(),HH23+HI20)</f>
        <v>#REF!</v>
      </c>
      <c r="HJ23" t="e">
        <f t="shared" ref="HJ23" si="477">IF(HI17&gt;=I_SNDT,NA(),HI23+HJ20)</f>
        <v>#REF!</v>
      </c>
      <c r="HK23" t="e">
        <f t="shared" ref="HK23" si="478">IF(HJ17&gt;=I_SNDT,NA(),HJ23+HK20)</f>
        <v>#REF!</v>
      </c>
      <c r="HL23" t="e">
        <f t="shared" ref="HL23" si="479">IF(HK17&gt;=I_SNDT,NA(),HK23+HL20)</f>
        <v>#REF!</v>
      </c>
      <c r="HM23" t="e">
        <f t="shared" ref="HM23" si="480">IF(HL17&gt;=I_SNDT,NA(),HL23+HM20)</f>
        <v>#REF!</v>
      </c>
      <c r="HN23" t="e">
        <f t="shared" ref="HN23" si="481">IF(HM17&gt;=I_SNDT,NA(),HM23+HN20)</f>
        <v>#REF!</v>
      </c>
      <c r="HO23" t="e">
        <f t="shared" ref="HO23" si="482">IF(HN17&gt;=I_SNDT,NA(),HN23+HO20)</f>
        <v>#REF!</v>
      </c>
      <c r="HP23" t="e">
        <f t="shared" ref="HP23" si="483">IF(HO17&gt;=I_SNDT,NA(),HO23+HP20)</f>
        <v>#REF!</v>
      </c>
      <c r="HQ23" t="e">
        <f t="shared" ref="HQ23" si="484">IF(HP17&gt;=I_SNDT,NA(),HP23+HQ20)</f>
        <v>#REF!</v>
      </c>
      <c r="HR23" t="e">
        <f t="shared" ref="HR23" si="485">IF(HQ17&gt;=I_SNDT,NA(),HQ23+HR20)</f>
        <v>#REF!</v>
      </c>
      <c r="HS23" t="e">
        <f t="shared" ref="HS23" si="486">IF(HR17&gt;=I_SNDT,NA(),HR23+HS20)</f>
        <v>#REF!</v>
      </c>
      <c r="HT23" t="e">
        <f t="shared" ref="HT23" si="487">IF(HS17&gt;=I_SNDT,NA(),HS23+HT20)</f>
        <v>#REF!</v>
      </c>
      <c r="HU23" t="e">
        <f t="shared" ref="HU23" si="488">IF(HT17&gt;=I_SNDT,NA(),HT23+HU20)</f>
        <v>#REF!</v>
      </c>
      <c r="HV23" t="e">
        <f t="shared" ref="HV23" si="489">IF(HU17&gt;=I_SNDT,NA(),HU23+HV20)</f>
        <v>#REF!</v>
      </c>
      <c r="HW23" t="e">
        <f t="shared" ref="HW23" si="490">IF(HV17&gt;=I_SNDT,NA(),HV23+HW20)</f>
        <v>#REF!</v>
      </c>
      <c r="HX23" t="e">
        <f t="shared" ref="HX23" si="491">IF(HW17&gt;=I_SNDT,NA(),HW23+HX20)</f>
        <v>#REF!</v>
      </c>
      <c r="HY23" t="e">
        <f t="shared" ref="HY23" si="492">IF(HX17&gt;=I_SNDT,NA(),HX23+HY20)</f>
        <v>#REF!</v>
      </c>
      <c r="HZ23" t="e">
        <f t="shared" ref="HZ23" si="493">IF(HY17&gt;=I_SNDT,NA(),HY23+HZ20)</f>
        <v>#REF!</v>
      </c>
      <c r="IA23" t="e">
        <f t="shared" ref="IA23" si="494">IF(HZ17&gt;=I_SNDT,NA(),HZ23+IA20)</f>
        <v>#REF!</v>
      </c>
      <c r="IB23" t="e">
        <f t="shared" ref="IB23" si="495">IF(IA17&gt;=I_SNDT,NA(),IA23+IB20)</f>
        <v>#REF!</v>
      </c>
      <c r="IC23" t="e">
        <f t="shared" ref="IC23" si="496">IF(IB17&gt;=I_SNDT,NA(),IB23+IC20)</f>
        <v>#REF!</v>
      </c>
      <c r="ID23" t="e">
        <f t="shared" ref="ID23" si="497">IF(IC17&gt;=I_SNDT,NA(),IC23+ID20)</f>
        <v>#REF!</v>
      </c>
      <c r="IE23" t="e">
        <f t="shared" ref="IE23" si="498">IF(ID17&gt;=I_SNDT,NA(),ID23+IE20)</f>
        <v>#REF!</v>
      </c>
      <c r="IF23" t="e">
        <f t="shared" ref="IF23" si="499">IF(IE17&gt;=I_SNDT,NA(),IE23+IF20)</f>
        <v>#REF!</v>
      </c>
      <c r="IG23" t="e">
        <f t="shared" ref="IG23" si="500">IF(IF17&gt;=I_SNDT,NA(),IF23+IG20)</f>
        <v>#REF!</v>
      </c>
      <c r="IH23" t="e">
        <f t="shared" ref="IH23" si="501">IF(IG17&gt;=I_SNDT,NA(),IG23+IH20)</f>
        <v>#REF!</v>
      </c>
      <c r="II23" s="32" t="e">
        <f t="shared" si="25"/>
        <v>#REF!</v>
      </c>
    </row>
    <row r="24" spans="1:244" ht="15">
      <c r="B24" s="23" t="s">
        <v>14</v>
      </c>
      <c r="C24" s="8" t="e">
        <f>IF(C17&gt;I_SNDT,"",C17)</f>
        <v>#REF!</v>
      </c>
      <c r="D24" s="8" t="e">
        <f t="shared" ref="D24:J24" si="502">IF(D17&gt;I_SNDT,"",D17)</f>
        <v>#REF!</v>
      </c>
      <c r="E24" s="8" t="e">
        <f t="shared" si="502"/>
        <v>#REF!</v>
      </c>
      <c r="F24" s="8" t="e">
        <f t="shared" si="502"/>
        <v>#REF!</v>
      </c>
      <c r="G24" s="8" t="e">
        <f t="shared" si="502"/>
        <v>#REF!</v>
      </c>
      <c r="H24" s="8" t="e">
        <f t="shared" si="502"/>
        <v>#REF!</v>
      </c>
      <c r="I24" s="8" t="e">
        <f t="shared" si="502"/>
        <v>#REF!</v>
      </c>
      <c r="J24" s="8" t="e">
        <f t="shared" si="502"/>
        <v>#REF!</v>
      </c>
      <c r="K24" s="8" t="e">
        <f t="shared" ref="K24:BV24" si="503">IF(K17&gt;I_SNDT,"",K17)</f>
        <v>#REF!</v>
      </c>
      <c r="L24" s="8" t="e">
        <f t="shared" si="503"/>
        <v>#REF!</v>
      </c>
      <c r="M24" s="8" t="e">
        <f t="shared" si="503"/>
        <v>#REF!</v>
      </c>
      <c r="N24" s="8" t="e">
        <f t="shared" si="503"/>
        <v>#REF!</v>
      </c>
      <c r="O24" s="8" t="e">
        <f t="shared" si="503"/>
        <v>#REF!</v>
      </c>
      <c r="P24" s="8" t="e">
        <f t="shared" si="503"/>
        <v>#REF!</v>
      </c>
      <c r="Q24" s="8" t="e">
        <f t="shared" si="503"/>
        <v>#REF!</v>
      </c>
      <c r="R24" s="8" t="e">
        <f t="shared" si="503"/>
        <v>#REF!</v>
      </c>
      <c r="S24" s="8" t="e">
        <f t="shared" si="503"/>
        <v>#REF!</v>
      </c>
      <c r="T24" s="8" t="e">
        <f t="shared" si="503"/>
        <v>#REF!</v>
      </c>
      <c r="U24" s="8" t="e">
        <f t="shared" si="503"/>
        <v>#REF!</v>
      </c>
      <c r="V24" s="8" t="e">
        <f t="shared" si="503"/>
        <v>#REF!</v>
      </c>
      <c r="W24" s="8" t="e">
        <f t="shared" si="503"/>
        <v>#REF!</v>
      </c>
      <c r="X24" s="8" t="e">
        <f t="shared" si="503"/>
        <v>#REF!</v>
      </c>
      <c r="Y24" s="8" t="e">
        <f t="shared" si="503"/>
        <v>#REF!</v>
      </c>
      <c r="Z24" s="8" t="e">
        <f t="shared" si="503"/>
        <v>#REF!</v>
      </c>
      <c r="AA24" s="8" t="e">
        <f t="shared" si="503"/>
        <v>#REF!</v>
      </c>
      <c r="AB24" s="8" t="e">
        <f t="shared" si="503"/>
        <v>#REF!</v>
      </c>
      <c r="AC24" s="8" t="e">
        <f t="shared" si="503"/>
        <v>#REF!</v>
      </c>
      <c r="AD24" s="8" t="e">
        <f t="shared" si="503"/>
        <v>#REF!</v>
      </c>
      <c r="AE24" s="8" t="e">
        <f t="shared" si="503"/>
        <v>#REF!</v>
      </c>
      <c r="AF24" s="8" t="e">
        <f t="shared" si="503"/>
        <v>#REF!</v>
      </c>
      <c r="AG24" s="8" t="e">
        <f t="shared" si="503"/>
        <v>#REF!</v>
      </c>
      <c r="AH24" s="8" t="e">
        <f t="shared" si="503"/>
        <v>#REF!</v>
      </c>
      <c r="AI24" s="8" t="e">
        <f t="shared" si="503"/>
        <v>#REF!</v>
      </c>
      <c r="AJ24" s="8" t="e">
        <f t="shared" si="503"/>
        <v>#REF!</v>
      </c>
      <c r="AK24" s="8" t="e">
        <f t="shared" si="503"/>
        <v>#REF!</v>
      </c>
      <c r="AL24" s="8" t="e">
        <f t="shared" si="503"/>
        <v>#REF!</v>
      </c>
      <c r="AM24" s="8" t="e">
        <f t="shared" si="503"/>
        <v>#REF!</v>
      </c>
      <c r="AN24" s="8" t="e">
        <f t="shared" si="503"/>
        <v>#REF!</v>
      </c>
      <c r="AO24" s="8" t="e">
        <f t="shared" si="503"/>
        <v>#REF!</v>
      </c>
      <c r="AP24" s="8" t="e">
        <f t="shared" si="503"/>
        <v>#REF!</v>
      </c>
      <c r="AQ24" s="8" t="e">
        <f t="shared" si="503"/>
        <v>#REF!</v>
      </c>
      <c r="AR24" s="8" t="e">
        <f t="shared" si="503"/>
        <v>#REF!</v>
      </c>
      <c r="AS24" s="8" t="e">
        <f t="shared" si="503"/>
        <v>#REF!</v>
      </c>
      <c r="AT24" s="8" t="e">
        <f t="shared" si="503"/>
        <v>#REF!</v>
      </c>
      <c r="AU24" s="8" t="e">
        <f t="shared" si="503"/>
        <v>#REF!</v>
      </c>
      <c r="AV24" s="8" t="e">
        <f t="shared" si="503"/>
        <v>#REF!</v>
      </c>
      <c r="AW24" s="8" t="e">
        <f t="shared" si="503"/>
        <v>#REF!</v>
      </c>
      <c r="AX24" s="8" t="e">
        <f t="shared" si="503"/>
        <v>#REF!</v>
      </c>
      <c r="AY24" s="8" t="e">
        <f t="shared" si="503"/>
        <v>#REF!</v>
      </c>
      <c r="AZ24" s="8" t="e">
        <f t="shared" si="503"/>
        <v>#REF!</v>
      </c>
      <c r="BA24" s="8" t="e">
        <f t="shared" si="503"/>
        <v>#REF!</v>
      </c>
      <c r="BB24" s="8" t="e">
        <f t="shared" si="503"/>
        <v>#REF!</v>
      </c>
      <c r="BC24" s="8" t="e">
        <f t="shared" si="503"/>
        <v>#REF!</v>
      </c>
      <c r="BD24" s="8" t="e">
        <f t="shared" si="503"/>
        <v>#REF!</v>
      </c>
      <c r="BE24" s="8" t="e">
        <f t="shared" si="503"/>
        <v>#REF!</v>
      </c>
      <c r="BF24" s="8" t="e">
        <f t="shared" si="503"/>
        <v>#REF!</v>
      </c>
      <c r="BG24" s="8" t="e">
        <f t="shared" si="503"/>
        <v>#REF!</v>
      </c>
      <c r="BH24" s="8" t="e">
        <f t="shared" si="503"/>
        <v>#REF!</v>
      </c>
      <c r="BI24" s="8" t="e">
        <f t="shared" si="503"/>
        <v>#REF!</v>
      </c>
      <c r="BJ24" s="8" t="e">
        <f t="shared" si="503"/>
        <v>#REF!</v>
      </c>
      <c r="BK24" s="8" t="e">
        <f t="shared" si="503"/>
        <v>#REF!</v>
      </c>
      <c r="BL24" s="8" t="e">
        <f t="shared" si="503"/>
        <v>#REF!</v>
      </c>
      <c r="BM24" s="8" t="e">
        <f t="shared" si="503"/>
        <v>#REF!</v>
      </c>
      <c r="BN24" s="8" t="e">
        <f t="shared" si="503"/>
        <v>#REF!</v>
      </c>
      <c r="BO24" s="8" t="e">
        <f t="shared" si="503"/>
        <v>#REF!</v>
      </c>
      <c r="BP24" s="8" t="e">
        <f t="shared" si="503"/>
        <v>#REF!</v>
      </c>
      <c r="BQ24" s="8" t="e">
        <f t="shared" si="503"/>
        <v>#REF!</v>
      </c>
      <c r="BR24" s="8" t="e">
        <f t="shared" si="503"/>
        <v>#REF!</v>
      </c>
      <c r="BS24" s="8" t="e">
        <f t="shared" si="503"/>
        <v>#REF!</v>
      </c>
      <c r="BT24" s="8" t="e">
        <f t="shared" si="503"/>
        <v>#REF!</v>
      </c>
      <c r="BU24" s="8" t="e">
        <f t="shared" si="503"/>
        <v>#REF!</v>
      </c>
      <c r="BV24" s="8" t="e">
        <f t="shared" si="503"/>
        <v>#REF!</v>
      </c>
      <c r="BW24" s="8" t="e">
        <f t="shared" ref="BW24:EH24" si="504">IF(BW17&gt;I_SNDT,"",BW17)</f>
        <v>#REF!</v>
      </c>
      <c r="BX24" s="8" t="e">
        <f t="shared" si="504"/>
        <v>#REF!</v>
      </c>
      <c r="BY24" s="8" t="e">
        <f t="shared" si="504"/>
        <v>#REF!</v>
      </c>
      <c r="BZ24" s="8" t="e">
        <f t="shared" si="504"/>
        <v>#REF!</v>
      </c>
      <c r="CA24" s="8" t="e">
        <f t="shared" si="504"/>
        <v>#REF!</v>
      </c>
      <c r="CB24" s="8" t="e">
        <f t="shared" si="504"/>
        <v>#REF!</v>
      </c>
      <c r="CC24" s="8" t="e">
        <f t="shared" si="504"/>
        <v>#REF!</v>
      </c>
      <c r="CD24" s="8" t="e">
        <f t="shared" si="504"/>
        <v>#REF!</v>
      </c>
      <c r="CE24" s="8" t="e">
        <f t="shared" si="504"/>
        <v>#REF!</v>
      </c>
      <c r="CF24" s="8" t="e">
        <f t="shared" si="504"/>
        <v>#REF!</v>
      </c>
      <c r="CG24" s="8" t="e">
        <f t="shared" si="504"/>
        <v>#REF!</v>
      </c>
      <c r="CH24" s="8" t="e">
        <f t="shared" si="504"/>
        <v>#REF!</v>
      </c>
      <c r="CI24" s="8" t="e">
        <f t="shared" si="504"/>
        <v>#REF!</v>
      </c>
      <c r="CJ24" s="8" t="e">
        <f t="shared" si="504"/>
        <v>#REF!</v>
      </c>
      <c r="CK24" s="8" t="e">
        <f t="shared" si="504"/>
        <v>#REF!</v>
      </c>
      <c r="CL24" s="8" t="e">
        <f t="shared" si="504"/>
        <v>#REF!</v>
      </c>
      <c r="CM24" s="8" t="e">
        <f t="shared" si="504"/>
        <v>#REF!</v>
      </c>
      <c r="CN24" s="8" t="e">
        <f t="shared" si="504"/>
        <v>#REF!</v>
      </c>
      <c r="CO24" s="8" t="e">
        <f t="shared" si="504"/>
        <v>#REF!</v>
      </c>
      <c r="CP24" s="8" t="e">
        <f t="shared" si="504"/>
        <v>#REF!</v>
      </c>
      <c r="CQ24" s="8" t="e">
        <f t="shared" si="504"/>
        <v>#REF!</v>
      </c>
      <c r="CR24" s="8" t="e">
        <f t="shared" si="504"/>
        <v>#REF!</v>
      </c>
      <c r="CS24" s="8" t="e">
        <f t="shared" si="504"/>
        <v>#REF!</v>
      </c>
      <c r="CT24" s="8" t="e">
        <f t="shared" si="504"/>
        <v>#REF!</v>
      </c>
      <c r="CU24" s="8" t="e">
        <f t="shared" si="504"/>
        <v>#REF!</v>
      </c>
      <c r="CV24" s="8" t="e">
        <f t="shared" si="504"/>
        <v>#REF!</v>
      </c>
      <c r="CW24" s="8" t="e">
        <f t="shared" si="504"/>
        <v>#REF!</v>
      </c>
      <c r="CX24" s="8" t="e">
        <f t="shared" si="504"/>
        <v>#REF!</v>
      </c>
      <c r="CY24" s="8" t="e">
        <f t="shared" si="504"/>
        <v>#REF!</v>
      </c>
      <c r="CZ24" s="8" t="e">
        <f t="shared" si="504"/>
        <v>#REF!</v>
      </c>
      <c r="DA24" s="8" t="e">
        <f t="shared" si="504"/>
        <v>#REF!</v>
      </c>
      <c r="DB24" s="8" t="e">
        <f t="shared" si="504"/>
        <v>#REF!</v>
      </c>
      <c r="DC24" s="8" t="e">
        <f t="shared" si="504"/>
        <v>#REF!</v>
      </c>
      <c r="DD24" s="8" t="e">
        <f t="shared" si="504"/>
        <v>#REF!</v>
      </c>
      <c r="DE24" s="8" t="e">
        <f t="shared" si="504"/>
        <v>#REF!</v>
      </c>
      <c r="DF24" s="8" t="e">
        <f t="shared" si="504"/>
        <v>#REF!</v>
      </c>
      <c r="DG24" s="8" t="e">
        <f t="shared" si="504"/>
        <v>#REF!</v>
      </c>
      <c r="DH24" s="8" t="e">
        <f t="shared" si="504"/>
        <v>#REF!</v>
      </c>
      <c r="DI24" s="8" t="e">
        <f t="shared" si="504"/>
        <v>#REF!</v>
      </c>
      <c r="DJ24" s="8" t="e">
        <f t="shared" si="504"/>
        <v>#REF!</v>
      </c>
      <c r="DK24" s="8" t="e">
        <f t="shared" si="504"/>
        <v>#REF!</v>
      </c>
      <c r="DL24" s="8" t="e">
        <f t="shared" si="504"/>
        <v>#REF!</v>
      </c>
      <c r="DM24" s="8" t="e">
        <f t="shared" si="504"/>
        <v>#REF!</v>
      </c>
      <c r="DN24" s="8" t="e">
        <f t="shared" si="504"/>
        <v>#REF!</v>
      </c>
      <c r="DO24" s="8" t="e">
        <f t="shared" si="504"/>
        <v>#REF!</v>
      </c>
      <c r="DP24" s="8" t="e">
        <f t="shared" si="504"/>
        <v>#REF!</v>
      </c>
      <c r="DQ24" s="8" t="e">
        <f t="shared" si="504"/>
        <v>#REF!</v>
      </c>
      <c r="DR24" s="8" t="e">
        <f t="shared" si="504"/>
        <v>#REF!</v>
      </c>
      <c r="DS24" s="8" t="e">
        <f t="shared" si="504"/>
        <v>#REF!</v>
      </c>
      <c r="DT24" s="8" t="e">
        <f t="shared" si="504"/>
        <v>#REF!</v>
      </c>
      <c r="DU24" s="8" t="e">
        <f t="shared" si="504"/>
        <v>#REF!</v>
      </c>
      <c r="DV24" s="8" t="e">
        <f t="shared" si="504"/>
        <v>#REF!</v>
      </c>
      <c r="DW24" s="8" t="e">
        <f t="shared" si="504"/>
        <v>#REF!</v>
      </c>
      <c r="DX24" s="8" t="e">
        <f t="shared" si="504"/>
        <v>#REF!</v>
      </c>
      <c r="DY24" s="8" t="e">
        <f t="shared" si="504"/>
        <v>#REF!</v>
      </c>
      <c r="DZ24" s="8" t="e">
        <f t="shared" si="504"/>
        <v>#REF!</v>
      </c>
      <c r="EA24" s="8" t="e">
        <f t="shared" si="504"/>
        <v>#REF!</v>
      </c>
      <c r="EB24" s="8" t="e">
        <f t="shared" si="504"/>
        <v>#REF!</v>
      </c>
      <c r="EC24" s="8" t="e">
        <f t="shared" si="504"/>
        <v>#REF!</v>
      </c>
      <c r="ED24" s="8" t="e">
        <f t="shared" si="504"/>
        <v>#REF!</v>
      </c>
      <c r="EE24" s="8" t="e">
        <f t="shared" si="504"/>
        <v>#REF!</v>
      </c>
      <c r="EF24" s="8" t="e">
        <f t="shared" si="504"/>
        <v>#REF!</v>
      </c>
      <c r="EG24" s="8" t="e">
        <f t="shared" si="504"/>
        <v>#REF!</v>
      </c>
      <c r="EH24" s="8" t="e">
        <f t="shared" si="504"/>
        <v>#REF!</v>
      </c>
      <c r="EI24" s="8" t="e">
        <f t="shared" ref="EI24:GT24" si="505">IF(EI17&gt;I_SNDT,"",EI17)</f>
        <v>#REF!</v>
      </c>
      <c r="EJ24" s="8" t="e">
        <f t="shared" si="505"/>
        <v>#REF!</v>
      </c>
      <c r="EK24" s="8" t="e">
        <f t="shared" si="505"/>
        <v>#REF!</v>
      </c>
      <c r="EL24" s="8" t="e">
        <f t="shared" si="505"/>
        <v>#REF!</v>
      </c>
      <c r="EM24" s="8" t="e">
        <f t="shared" si="505"/>
        <v>#REF!</v>
      </c>
      <c r="EN24" s="8" t="e">
        <f t="shared" si="505"/>
        <v>#REF!</v>
      </c>
      <c r="EO24" s="8" t="e">
        <f t="shared" si="505"/>
        <v>#REF!</v>
      </c>
      <c r="EP24" s="8" t="e">
        <f t="shared" si="505"/>
        <v>#REF!</v>
      </c>
      <c r="EQ24" s="8" t="e">
        <f t="shared" si="505"/>
        <v>#REF!</v>
      </c>
      <c r="ER24" s="8" t="e">
        <f t="shared" si="505"/>
        <v>#REF!</v>
      </c>
      <c r="ES24" s="8" t="e">
        <f t="shared" si="505"/>
        <v>#REF!</v>
      </c>
      <c r="ET24" s="8" t="e">
        <f t="shared" si="505"/>
        <v>#REF!</v>
      </c>
      <c r="EU24" s="8" t="e">
        <f t="shared" si="505"/>
        <v>#REF!</v>
      </c>
      <c r="EV24" s="8" t="e">
        <f t="shared" si="505"/>
        <v>#REF!</v>
      </c>
      <c r="EW24" s="8" t="e">
        <f t="shared" si="505"/>
        <v>#REF!</v>
      </c>
      <c r="EX24" s="8" t="e">
        <f t="shared" si="505"/>
        <v>#REF!</v>
      </c>
      <c r="EY24" s="8" t="e">
        <f t="shared" si="505"/>
        <v>#REF!</v>
      </c>
      <c r="EZ24" s="8" t="e">
        <f t="shared" si="505"/>
        <v>#REF!</v>
      </c>
      <c r="FA24" s="8" t="e">
        <f t="shared" si="505"/>
        <v>#REF!</v>
      </c>
      <c r="FB24" s="8" t="e">
        <f t="shared" si="505"/>
        <v>#REF!</v>
      </c>
      <c r="FC24" s="8" t="e">
        <f t="shared" si="505"/>
        <v>#REF!</v>
      </c>
      <c r="FD24" s="8" t="e">
        <f t="shared" si="505"/>
        <v>#REF!</v>
      </c>
      <c r="FE24" s="8" t="e">
        <f t="shared" si="505"/>
        <v>#REF!</v>
      </c>
      <c r="FF24" s="8" t="e">
        <f t="shared" si="505"/>
        <v>#REF!</v>
      </c>
      <c r="FG24" s="8" t="e">
        <f t="shared" si="505"/>
        <v>#REF!</v>
      </c>
      <c r="FH24" s="8" t="e">
        <f t="shared" si="505"/>
        <v>#REF!</v>
      </c>
      <c r="FI24" s="8" t="e">
        <f t="shared" si="505"/>
        <v>#REF!</v>
      </c>
      <c r="FJ24" s="8" t="e">
        <f t="shared" si="505"/>
        <v>#REF!</v>
      </c>
      <c r="FK24" s="8" t="e">
        <f t="shared" si="505"/>
        <v>#REF!</v>
      </c>
      <c r="FL24" s="8" t="e">
        <f t="shared" si="505"/>
        <v>#REF!</v>
      </c>
      <c r="FM24" s="8" t="e">
        <f t="shared" si="505"/>
        <v>#REF!</v>
      </c>
      <c r="FN24" s="8" t="e">
        <f t="shared" si="505"/>
        <v>#REF!</v>
      </c>
      <c r="FO24" s="8" t="e">
        <f t="shared" si="505"/>
        <v>#REF!</v>
      </c>
      <c r="FP24" s="8" t="e">
        <f t="shared" si="505"/>
        <v>#REF!</v>
      </c>
      <c r="FQ24" s="8" t="e">
        <f t="shared" si="505"/>
        <v>#REF!</v>
      </c>
      <c r="FR24" s="8" t="e">
        <f t="shared" si="505"/>
        <v>#REF!</v>
      </c>
      <c r="FS24" s="8" t="e">
        <f t="shared" si="505"/>
        <v>#REF!</v>
      </c>
      <c r="FT24" s="8" t="e">
        <f t="shared" si="505"/>
        <v>#REF!</v>
      </c>
      <c r="FU24" s="8" t="e">
        <f t="shared" si="505"/>
        <v>#REF!</v>
      </c>
      <c r="FV24" s="8" t="e">
        <f t="shared" si="505"/>
        <v>#REF!</v>
      </c>
      <c r="FW24" s="8" t="e">
        <f t="shared" si="505"/>
        <v>#REF!</v>
      </c>
      <c r="FX24" s="8" t="e">
        <f t="shared" si="505"/>
        <v>#REF!</v>
      </c>
      <c r="FY24" s="8" t="e">
        <f t="shared" si="505"/>
        <v>#REF!</v>
      </c>
      <c r="FZ24" s="8" t="e">
        <f t="shared" si="505"/>
        <v>#REF!</v>
      </c>
      <c r="GA24" s="8" t="e">
        <f t="shared" si="505"/>
        <v>#REF!</v>
      </c>
      <c r="GB24" s="8" t="e">
        <f t="shared" si="505"/>
        <v>#REF!</v>
      </c>
      <c r="GC24" s="8" t="e">
        <f t="shared" si="505"/>
        <v>#REF!</v>
      </c>
      <c r="GD24" s="8" t="e">
        <f t="shared" si="505"/>
        <v>#REF!</v>
      </c>
      <c r="GE24" s="8" t="e">
        <f t="shared" si="505"/>
        <v>#REF!</v>
      </c>
      <c r="GF24" s="8" t="e">
        <f t="shared" si="505"/>
        <v>#REF!</v>
      </c>
      <c r="GG24" s="8" t="e">
        <f t="shared" si="505"/>
        <v>#REF!</v>
      </c>
      <c r="GH24" s="8" t="e">
        <f t="shared" si="505"/>
        <v>#REF!</v>
      </c>
      <c r="GI24" s="8" t="e">
        <f t="shared" si="505"/>
        <v>#REF!</v>
      </c>
      <c r="GJ24" s="8" t="e">
        <f t="shared" si="505"/>
        <v>#REF!</v>
      </c>
      <c r="GK24" s="8" t="e">
        <f t="shared" si="505"/>
        <v>#REF!</v>
      </c>
      <c r="GL24" s="8" t="e">
        <f t="shared" si="505"/>
        <v>#REF!</v>
      </c>
      <c r="GM24" s="8" t="e">
        <f t="shared" si="505"/>
        <v>#REF!</v>
      </c>
      <c r="GN24" s="8" t="e">
        <f t="shared" si="505"/>
        <v>#REF!</v>
      </c>
      <c r="GO24" s="8" t="e">
        <f t="shared" si="505"/>
        <v>#REF!</v>
      </c>
      <c r="GP24" s="8" t="e">
        <f t="shared" si="505"/>
        <v>#REF!</v>
      </c>
      <c r="GQ24" s="8" t="e">
        <f t="shared" si="505"/>
        <v>#REF!</v>
      </c>
      <c r="GR24" s="8" t="e">
        <f t="shared" si="505"/>
        <v>#REF!</v>
      </c>
      <c r="GS24" s="8" t="e">
        <f t="shared" si="505"/>
        <v>#REF!</v>
      </c>
      <c r="GT24" s="8" t="e">
        <f t="shared" si="505"/>
        <v>#REF!</v>
      </c>
      <c r="GU24" s="8" t="e">
        <f t="shared" ref="GU24:IH24" si="506">IF(GU17&gt;I_SNDT,"",GU17)</f>
        <v>#REF!</v>
      </c>
      <c r="GV24" s="8" t="e">
        <f t="shared" si="506"/>
        <v>#REF!</v>
      </c>
      <c r="GW24" s="8" t="e">
        <f t="shared" si="506"/>
        <v>#REF!</v>
      </c>
      <c r="GX24" s="8" t="e">
        <f t="shared" si="506"/>
        <v>#REF!</v>
      </c>
      <c r="GY24" s="8" t="e">
        <f t="shared" si="506"/>
        <v>#REF!</v>
      </c>
      <c r="GZ24" s="8" t="e">
        <f t="shared" si="506"/>
        <v>#REF!</v>
      </c>
      <c r="HA24" s="8" t="e">
        <f t="shared" si="506"/>
        <v>#REF!</v>
      </c>
      <c r="HB24" s="8" t="e">
        <f t="shared" si="506"/>
        <v>#REF!</v>
      </c>
      <c r="HC24" s="8" t="e">
        <f t="shared" si="506"/>
        <v>#REF!</v>
      </c>
      <c r="HD24" s="8" t="e">
        <f t="shared" si="506"/>
        <v>#REF!</v>
      </c>
      <c r="HE24" s="8" t="e">
        <f t="shared" si="506"/>
        <v>#REF!</v>
      </c>
      <c r="HF24" s="8" t="e">
        <f t="shared" si="506"/>
        <v>#REF!</v>
      </c>
      <c r="HG24" s="8" t="e">
        <f t="shared" si="506"/>
        <v>#REF!</v>
      </c>
      <c r="HH24" s="8" t="e">
        <f t="shared" si="506"/>
        <v>#REF!</v>
      </c>
      <c r="HI24" s="8" t="e">
        <f t="shared" si="506"/>
        <v>#REF!</v>
      </c>
      <c r="HJ24" s="8" t="e">
        <f t="shared" si="506"/>
        <v>#REF!</v>
      </c>
      <c r="HK24" s="8" t="e">
        <f t="shared" si="506"/>
        <v>#REF!</v>
      </c>
      <c r="HL24" s="8" t="e">
        <f t="shared" si="506"/>
        <v>#REF!</v>
      </c>
      <c r="HM24" s="8" t="e">
        <f t="shared" si="506"/>
        <v>#REF!</v>
      </c>
      <c r="HN24" s="8" t="e">
        <f t="shared" si="506"/>
        <v>#REF!</v>
      </c>
      <c r="HO24" s="8" t="e">
        <f t="shared" si="506"/>
        <v>#REF!</v>
      </c>
      <c r="HP24" s="8" t="e">
        <f t="shared" si="506"/>
        <v>#REF!</v>
      </c>
      <c r="HQ24" s="8" t="e">
        <f t="shared" si="506"/>
        <v>#REF!</v>
      </c>
      <c r="HR24" s="8" t="e">
        <f t="shared" si="506"/>
        <v>#REF!</v>
      </c>
      <c r="HS24" s="8" t="e">
        <f t="shared" si="506"/>
        <v>#REF!</v>
      </c>
      <c r="HT24" s="8" t="e">
        <f t="shared" si="506"/>
        <v>#REF!</v>
      </c>
      <c r="HU24" s="8" t="e">
        <f t="shared" si="506"/>
        <v>#REF!</v>
      </c>
      <c r="HV24" s="8" t="e">
        <f t="shared" si="506"/>
        <v>#REF!</v>
      </c>
      <c r="HW24" s="8" t="e">
        <f t="shared" si="506"/>
        <v>#REF!</v>
      </c>
      <c r="HX24" s="8" t="e">
        <f t="shared" si="506"/>
        <v>#REF!</v>
      </c>
      <c r="HY24" s="8" t="e">
        <f t="shared" si="506"/>
        <v>#REF!</v>
      </c>
      <c r="HZ24" s="8" t="e">
        <f t="shared" si="506"/>
        <v>#REF!</v>
      </c>
      <c r="IA24" s="8" t="e">
        <f t="shared" si="506"/>
        <v>#REF!</v>
      </c>
      <c r="IB24" s="8" t="e">
        <f t="shared" si="506"/>
        <v>#REF!</v>
      </c>
      <c r="IC24" s="8" t="e">
        <f t="shared" si="506"/>
        <v>#REF!</v>
      </c>
      <c r="ID24" s="8" t="e">
        <f t="shared" si="506"/>
        <v>#REF!</v>
      </c>
      <c r="IE24" s="8" t="e">
        <f t="shared" si="506"/>
        <v>#REF!</v>
      </c>
      <c r="IF24" s="8" t="e">
        <f t="shared" si="506"/>
        <v>#REF!</v>
      </c>
      <c r="IG24" s="8" t="e">
        <f t="shared" si="506"/>
        <v>#REF!</v>
      </c>
      <c r="IH24" s="8" t="e">
        <f t="shared" si="506"/>
        <v>#REF!</v>
      </c>
    </row>
    <row r="25" spans="1:244" ht="15">
      <c r="B25" s="9" t="s">
        <v>11</v>
      </c>
      <c r="C25" s="4" t="str">
        <f>IFERROR(IF(B17&gt;=I_SNDT,NA(),C22/C23),"")</f>
        <v/>
      </c>
      <c r="D25" s="4" t="str">
        <f t="shared" ref="D25:J25" si="507">IFERROR(IF(C17&gt;=I_SNDT,NA(),D22/D23),"")</f>
        <v/>
      </c>
      <c r="E25" s="4" t="str">
        <f t="shared" si="507"/>
        <v/>
      </c>
      <c r="F25" s="4" t="str">
        <f t="shared" si="507"/>
        <v/>
      </c>
      <c r="G25" s="4" t="str">
        <f t="shared" si="507"/>
        <v/>
      </c>
      <c r="H25" s="4" t="str">
        <f t="shared" si="507"/>
        <v/>
      </c>
      <c r="I25" s="4" t="str">
        <f t="shared" si="507"/>
        <v/>
      </c>
      <c r="J25" s="4" t="str">
        <f t="shared" si="507"/>
        <v/>
      </c>
      <c r="K25" s="4" t="str">
        <f t="shared" ref="K25" si="508">IFERROR(IF(J17&gt;=I_SNDT,NA(),K22/K23),"")</f>
        <v/>
      </c>
      <c r="L25" s="4" t="str">
        <f t="shared" ref="L25" si="509">IFERROR(IF(K17&gt;=I_SNDT,NA(),L22/L23),"")</f>
        <v/>
      </c>
      <c r="M25" s="4" t="str">
        <f t="shared" ref="M25" si="510">IFERROR(IF(L17&gt;=I_SNDT,NA(),M22/M23),"")</f>
        <v/>
      </c>
      <c r="N25" s="4" t="str">
        <f t="shared" ref="N25" si="511">IFERROR(IF(M17&gt;=I_SNDT,NA(),N22/N23),"")</f>
        <v/>
      </c>
      <c r="O25" s="4" t="str">
        <f t="shared" ref="O25" si="512">IFERROR(IF(N17&gt;=I_SNDT,NA(),O22/O23),"")</f>
        <v/>
      </c>
      <c r="P25" s="4" t="str">
        <f t="shared" ref="P25" si="513">IFERROR(IF(O17&gt;=I_SNDT,NA(),P22/P23),"")</f>
        <v/>
      </c>
      <c r="Q25" s="4" t="str">
        <f t="shared" ref="Q25" si="514">IFERROR(IF(P17&gt;=I_SNDT,NA(),Q22/Q23),"")</f>
        <v/>
      </c>
      <c r="R25" s="4" t="str">
        <f t="shared" ref="R25" si="515">IFERROR(IF(Q17&gt;=I_SNDT,NA(),R22/R23),"")</f>
        <v/>
      </c>
      <c r="S25" s="4" t="str">
        <f t="shared" ref="S25" si="516">IFERROR(IF(R17&gt;=I_SNDT,NA(),S22/S23),"")</f>
        <v/>
      </c>
      <c r="T25" s="4" t="str">
        <f t="shared" ref="T25" si="517">IFERROR(IF(S17&gt;=I_SNDT,NA(),T22/T23),"")</f>
        <v/>
      </c>
      <c r="U25" s="4" t="str">
        <f t="shared" ref="U25" si="518">IFERROR(IF(T17&gt;=I_SNDT,NA(),U22/U23),"")</f>
        <v/>
      </c>
      <c r="V25" s="4" t="str">
        <f t="shared" ref="V25" si="519">IFERROR(IF(U17&gt;=I_SNDT,NA(),V22/V23),"")</f>
        <v/>
      </c>
      <c r="W25" s="4" t="str">
        <f t="shared" ref="W25" si="520">IFERROR(IF(V17&gt;=I_SNDT,NA(),W22/W23),"")</f>
        <v/>
      </c>
      <c r="X25" s="4" t="str">
        <f t="shared" ref="X25" si="521">IFERROR(IF(W17&gt;=I_SNDT,NA(),X22/X23),"")</f>
        <v/>
      </c>
      <c r="Y25" s="4" t="str">
        <f t="shared" ref="Y25" si="522">IFERROR(IF(X17&gt;=I_SNDT,NA(),Y22/Y23),"")</f>
        <v/>
      </c>
      <c r="Z25" s="4" t="str">
        <f t="shared" ref="Z25" si="523">IFERROR(IF(Y17&gt;=I_SNDT,NA(),Z22/Z23),"")</f>
        <v/>
      </c>
      <c r="AA25" s="4" t="str">
        <f t="shared" ref="AA25" si="524">IFERROR(IF(Z17&gt;=I_SNDT,NA(),AA22/AA23),"")</f>
        <v/>
      </c>
      <c r="AB25" s="4" t="str">
        <f t="shared" ref="AB25" si="525">IFERROR(IF(AA17&gt;=I_SNDT,NA(),AB22/AB23),"")</f>
        <v/>
      </c>
      <c r="AC25" s="4" t="str">
        <f t="shared" ref="AC25" si="526">IFERROR(IF(AB17&gt;=I_SNDT,NA(),AC22/AC23),"")</f>
        <v/>
      </c>
      <c r="AD25" s="4" t="str">
        <f t="shared" ref="AD25" si="527">IFERROR(IF(AC17&gt;=I_SNDT,NA(),AD22/AD23),"")</f>
        <v/>
      </c>
      <c r="AE25" s="4" t="str">
        <f t="shared" ref="AE25" si="528">IFERROR(IF(AD17&gt;=I_SNDT,NA(),AE22/AE23),"")</f>
        <v/>
      </c>
      <c r="AF25" s="4" t="str">
        <f t="shared" ref="AF25" si="529">IFERROR(IF(AE17&gt;=I_SNDT,NA(),AF22/AF23),"")</f>
        <v/>
      </c>
      <c r="AG25" s="4" t="str">
        <f t="shared" ref="AG25" si="530">IFERROR(IF(AF17&gt;=I_SNDT,NA(),AG22/AG23),"")</f>
        <v/>
      </c>
      <c r="AH25" s="4" t="str">
        <f t="shared" ref="AH25" si="531">IFERROR(IF(AG17&gt;=I_SNDT,NA(),AH22/AH23),"")</f>
        <v/>
      </c>
      <c r="AI25" s="4" t="str">
        <f t="shared" ref="AI25" si="532">IFERROR(IF(AH17&gt;=I_SNDT,NA(),AI22/AI23),"")</f>
        <v/>
      </c>
      <c r="AJ25" s="4" t="str">
        <f t="shared" ref="AJ25" si="533">IFERROR(IF(AI17&gt;=I_SNDT,NA(),AJ22/AJ23),"")</f>
        <v/>
      </c>
      <c r="AK25" s="4" t="str">
        <f t="shared" ref="AK25" si="534">IFERROR(IF(AJ17&gt;=I_SNDT,NA(),AK22/AK23),"")</f>
        <v/>
      </c>
      <c r="AL25" s="4" t="str">
        <f t="shared" ref="AL25" si="535">IFERROR(IF(AK17&gt;=I_SNDT,NA(),AL22/AL23),"")</f>
        <v/>
      </c>
      <c r="AM25" s="4" t="str">
        <f t="shared" ref="AM25" si="536">IFERROR(IF(AL17&gt;=I_SNDT,NA(),AM22/AM23),"")</f>
        <v/>
      </c>
      <c r="AN25" s="4" t="str">
        <f t="shared" ref="AN25" si="537">IFERROR(IF(AM17&gt;=I_SNDT,NA(),AN22/AN23),"")</f>
        <v/>
      </c>
      <c r="AO25" s="4" t="str">
        <f t="shared" ref="AO25" si="538">IFERROR(IF(AN17&gt;=I_SNDT,NA(),AO22/AO23),"")</f>
        <v/>
      </c>
      <c r="AP25" s="4" t="str">
        <f t="shared" ref="AP25" si="539">IFERROR(IF(AO17&gt;=I_SNDT,NA(),AP22/AP23),"")</f>
        <v/>
      </c>
      <c r="AQ25" s="4" t="str">
        <f t="shared" ref="AQ25" si="540">IFERROR(IF(AP17&gt;=I_SNDT,NA(),AQ22/AQ23),"")</f>
        <v/>
      </c>
      <c r="AR25" s="4" t="str">
        <f t="shared" ref="AR25" si="541">IFERROR(IF(AQ17&gt;=I_SNDT,NA(),AR22/AR23),"")</f>
        <v/>
      </c>
      <c r="AS25" s="4" t="str">
        <f t="shared" ref="AS25" si="542">IFERROR(IF(AR17&gt;=I_SNDT,NA(),AS22/AS23),"")</f>
        <v/>
      </c>
      <c r="AT25" s="4" t="str">
        <f t="shared" ref="AT25" si="543">IFERROR(IF(AS17&gt;=I_SNDT,NA(),AT22/AT23),"")</f>
        <v/>
      </c>
      <c r="AU25" s="4" t="str">
        <f t="shared" ref="AU25" si="544">IFERROR(IF(AT17&gt;=I_SNDT,NA(),AU22/AU23),"")</f>
        <v/>
      </c>
      <c r="AV25" s="4" t="str">
        <f t="shared" ref="AV25" si="545">IFERROR(IF(AU17&gt;=I_SNDT,NA(),AV22/AV23),"")</f>
        <v/>
      </c>
      <c r="AW25" s="4" t="str">
        <f t="shared" ref="AW25" si="546">IFERROR(IF(AV17&gt;=I_SNDT,NA(),AW22/AW23),"")</f>
        <v/>
      </c>
      <c r="AX25" s="4" t="str">
        <f t="shared" ref="AX25" si="547">IFERROR(IF(AW17&gt;=I_SNDT,NA(),AX22/AX23),"")</f>
        <v/>
      </c>
      <c r="AY25" s="4" t="str">
        <f t="shared" ref="AY25" si="548">IFERROR(IF(AX17&gt;=I_SNDT,NA(),AY22/AY23),"")</f>
        <v/>
      </c>
      <c r="AZ25" s="4" t="str">
        <f t="shared" ref="AZ25" si="549">IFERROR(IF(AY17&gt;=I_SNDT,NA(),AZ22/AZ23),"")</f>
        <v/>
      </c>
      <c r="BA25" s="4" t="str">
        <f t="shared" ref="BA25" si="550">IFERROR(IF(AZ17&gt;=I_SNDT,NA(),BA22/BA23),"")</f>
        <v/>
      </c>
      <c r="BB25" s="4" t="str">
        <f t="shared" ref="BB25" si="551">IFERROR(IF(BA17&gt;=I_SNDT,NA(),BB22/BB23),"")</f>
        <v/>
      </c>
      <c r="BC25" s="4" t="str">
        <f t="shared" ref="BC25" si="552">IFERROR(IF(BB17&gt;=I_SNDT,NA(),BC22/BC23),"")</f>
        <v/>
      </c>
      <c r="BD25" s="4" t="str">
        <f t="shared" ref="BD25" si="553">IFERROR(IF(BC17&gt;=I_SNDT,NA(),BD22/BD23),"")</f>
        <v/>
      </c>
      <c r="BE25" s="4" t="str">
        <f t="shared" ref="BE25" si="554">IFERROR(IF(BD17&gt;=I_SNDT,NA(),BE22/BE23),"")</f>
        <v/>
      </c>
      <c r="BF25" s="4" t="str">
        <f t="shared" ref="BF25" si="555">IFERROR(IF(BE17&gt;=I_SNDT,NA(),BF22/BF23),"")</f>
        <v/>
      </c>
      <c r="BG25" s="4" t="str">
        <f t="shared" ref="BG25" si="556">IFERROR(IF(BF17&gt;=I_SNDT,NA(),BG22/BG23),"")</f>
        <v/>
      </c>
      <c r="BH25" s="4" t="str">
        <f t="shared" ref="BH25" si="557">IFERROR(IF(BG17&gt;=I_SNDT,NA(),BH22/BH23),"")</f>
        <v/>
      </c>
      <c r="BI25" s="4" t="str">
        <f t="shared" ref="BI25" si="558">IFERROR(IF(BH17&gt;=I_SNDT,NA(),BI22/BI23),"")</f>
        <v/>
      </c>
      <c r="BJ25" s="4" t="str">
        <f t="shared" ref="BJ25" si="559">IFERROR(IF(BI17&gt;=I_SNDT,NA(),BJ22/BJ23),"")</f>
        <v/>
      </c>
      <c r="BK25" s="4" t="str">
        <f t="shared" ref="BK25" si="560">IFERROR(IF(BJ17&gt;=I_SNDT,NA(),BK22/BK23),"")</f>
        <v/>
      </c>
      <c r="BL25" s="4" t="str">
        <f t="shared" ref="BL25" si="561">IFERROR(IF(BK17&gt;=I_SNDT,NA(),BL22/BL23),"")</f>
        <v/>
      </c>
      <c r="BM25" s="4" t="str">
        <f t="shared" ref="BM25" si="562">IFERROR(IF(BL17&gt;=I_SNDT,NA(),BM22/BM23),"")</f>
        <v/>
      </c>
      <c r="BN25" s="4" t="str">
        <f t="shared" ref="BN25" si="563">IFERROR(IF(BM17&gt;=I_SNDT,NA(),BN22/BN23),"")</f>
        <v/>
      </c>
      <c r="BO25" s="4" t="str">
        <f t="shared" ref="BO25" si="564">IFERROR(IF(BN17&gt;=I_SNDT,NA(),BO22/BO23),"")</f>
        <v/>
      </c>
      <c r="BP25" s="4" t="str">
        <f t="shared" ref="BP25" si="565">IFERROR(IF(BO17&gt;=I_SNDT,NA(),BP22/BP23),"")</f>
        <v/>
      </c>
      <c r="BQ25" s="4" t="str">
        <f t="shared" ref="BQ25" si="566">IFERROR(IF(BP17&gt;=I_SNDT,NA(),BQ22/BQ23),"")</f>
        <v/>
      </c>
      <c r="BR25" s="4" t="str">
        <f t="shared" ref="BR25" si="567">IFERROR(IF(BQ17&gt;=I_SNDT,NA(),BR22/BR23),"")</f>
        <v/>
      </c>
      <c r="BS25" s="4" t="str">
        <f t="shared" ref="BS25" si="568">IFERROR(IF(BR17&gt;=I_SNDT,NA(),BS22/BS23),"")</f>
        <v/>
      </c>
      <c r="BT25" s="4" t="str">
        <f t="shared" ref="BT25" si="569">IFERROR(IF(BS17&gt;=I_SNDT,NA(),BT22/BT23),"")</f>
        <v/>
      </c>
      <c r="BU25" s="4" t="str">
        <f t="shared" ref="BU25" si="570">IFERROR(IF(BT17&gt;=I_SNDT,NA(),BU22/BU23),"")</f>
        <v/>
      </c>
      <c r="BV25" s="4" t="str">
        <f t="shared" ref="BV25" si="571">IFERROR(IF(BU17&gt;=I_SNDT,NA(),BV22/BV23),"")</f>
        <v/>
      </c>
      <c r="BW25" s="4" t="str">
        <f t="shared" ref="BW25" si="572">IFERROR(IF(BV17&gt;=I_SNDT,NA(),BW22/BW23),"")</f>
        <v/>
      </c>
      <c r="BX25" s="4" t="str">
        <f t="shared" ref="BX25" si="573">IFERROR(IF(BW17&gt;=I_SNDT,NA(),BX22/BX23),"")</f>
        <v/>
      </c>
      <c r="BY25" s="4" t="str">
        <f t="shared" ref="BY25" si="574">IFERROR(IF(BX17&gt;=I_SNDT,NA(),BY22/BY23),"")</f>
        <v/>
      </c>
      <c r="BZ25" s="4" t="str">
        <f t="shared" ref="BZ25" si="575">IFERROR(IF(BY17&gt;=I_SNDT,NA(),BZ22/BZ23),"")</f>
        <v/>
      </c>
      <c r="CA25" s="4" t="str">
        <f t="shared" ref="CA25" si="576">IFERROR(IF(BZ17&gt;=I_SNDT,NA(),CA22/CA23),"")</f>
        <v/>
      </c>
      <c r="CB25" s="4" t="str">
        <f t="shared" ref="CB25" si="577">IFERROR(IF(CA17&gt;=I_SNDT,NA(),CB22/CB23),"")</f>
        <v/>
      </c>
      <c r="CC25" s="4" t="str">
        <f t="shared" ref="CC25" si="578">IFERROR(IF(CB17&gt;=I_SNDT,NA(),CC22/CC23),"")</f>
        <v/>
      </c>
      <c r="CD25" s="4" t="str">
        <f t="shared" ref="CD25" si="579">IFERROR(IF(CC17&gt;=I_SNDT,NA(),CD22/CD23),"")</f>
        <v/>
      </c>
      <c r="CE25" s="4" t="str">
        <f t="shared" ref="CE25" si="580">IFERROR(IF(CD17&gt;=I_SNDT,NA(),CE22/CE23),"")</f>
        <v/>
      </c>
      <c r="CF25" s="4" t="str">
        <f t="shared" ref="CF25" si="581">IFERROR(IF(CE17&gt;=I_SNDT,NA(),CF22/CF23),"")</f>
        <v/>
      </c>
      <c r="CG25" s="4" t="str">
        <f t="shared" ref="CG25" si="582">IFERROR(IF(CF17&gt;=I_SNDT,NA(),CG22/CG23),"")</f>
        <v/>
      </c>
      <c r="CH25" s="4" t="str">
        <f t="shared" ref="CH25" si="583">IFERROR(IF(CG17&gt;=I_SNDT,NA(),CH22/CH23),"")</f>
        <v/>
      </c>
      <c r="CI25" s="4" t="str">
        <f t="shared" ref="CI25" si="584">IFERROR(IF(CH17&gt;=I_SNDT,NA(),CI22/CI23),"")</f>
        <v/>
      </c>
      <c r="CJ25" s="4" t="str">
        <f t="shared" ref="CJ25" si="585">IFERROR(IF(CI17&gt;=I_SNDT,NA(),CJ22/CJ23),"")</f>
        <v/>
      </c>
      <c r="CK25" s="4" t="str">
        <f t="shared" ref="CK25" si="586">IFERROR(IF(CJ17&gt;=I_SNDT,NA(),CK22/CK23),"")</f>
        <v/>
      </c>
      <c r="CL25" s="4" t="str">
        <f t="shared" ref="CL25" si="587">IFERROR(IF(CK17&gt;=I_SNDT,NA(),CL22/CL23),"")</f>
        <v/>
      </c>
      <c r="CM25" s="4" t="str">
        <f t="shared" ref="CM25" si="588">IFERROR(IF(CL17&gt;=I_SNDT,NA(),CM22/CM23),"")</f>
        <v/>
      </c>
      <c r="CN25" s="4" t="str">
        <f t="shared" ref="CN25" si="589">IFERROR(IF(CM17&gt;=I_SNDT,NA(),CN22/CN23),"")</f>
        <v/>
      </c>
      <c r="CO25" s="4" t="str">
        <f t="shared" ref="CO25" si="590">IFERROR(IF(CN17&gt;=I_SNDT,NA(),CO22/CO23),"")</f>
        <v/>
      </c>
      <c r="CP25" s="4" t="str">
        <f t="shared" ref="CP25" si="591">IFERROR(IF(CO17&gt;=I_SNDT,NA(),CP22/CP23),"")</f>
        <v/>
      </c>
      <c r="CQ25" s="4" t="str">
        <f t="shared" ref="CQ25" si="592">IFERROR(IF(CP17&gt;=I_SNDT,NA(),CQ22/CQ23),"")</f>
        <v/>
      </c>
      <c r="CR25" s="4" t="str">
        <f t="shared" ref="CR25" si="593">IFERROR(IF(CQ17&gt;=I_SNDT,NA(),CR22/CR23),"")</f>
        <v/>
      </c>
      <c r="CS25" s="4" t="str">
        <f t="shared" ref="CS25" si="594">IFERROR(IF(CR17&gt;=I_SNDT,NA(),CS22/CS23),"")</f>
        <v/>
      </c>
      <c r="CT25" s="4" t="str">
        <f t="shared" ref="CT25" si="595">IFERROR(IF(CS17&gt;=I_SNDT,NA(),CT22/CT23),"")</f>
        <v/>
      </c>
      <c r="CU25" s="4" t="str">
        <f t="shared" ref="CU25" si="596">IFERROR(IF(CT17&gt;=I_SNDT,NA(),CU22/CU23),"")</f>
        <v/>
      </c>
      <c r="CV25" s="4" t="str">
        <f t="shared" ref="CV25" si="597">IFERROR(IF(CU17&gt;=I_SNDT,NA(),CV22/CV23),"")</f>
        <v/>
      </c>
      <c r="CW25" s="4" t="str">
        <f t="shared" ref="CW25" si="598">IFERROR(IF(CV17&gt;=I_SNDT,NA(),CW22/CW23),"")</f>
        <v/>
      </c>
      <c r="CX25" s="4" t="str">
        <f t="shared" ref="CX25" si="599">IFERROR(IF(CW17&gt;=I_SNDT,NA(),CX22/CX23),"")</f>
        <v/>
      </c>
      <c r="CY25" s="4" t="str">
        <f t="shared" ref="CY25" si="600">IFERROR(IF(CX17&gt;=I_SNDT,NA(),CY22/CY23),"")</f>
        <v/>
      </c>
      <c r="CZ25" s="4" t="str">
        <f t="shared" ref="CZ25" si="601">IFERROR(IF(CY17&gt;=I_SNDT,NA(),CZ22/CZ23),"")</f>
        <v/>
      </c>
      <c r="DA25" s="4" t="str">
        <f t="shared" ref="DA25" si="602">IFERROR(IF(CZ17&gt;=I_SNDT,NA(),DA22/DA23),"")</f>
        <v/>
      </c>
      <c r="DB25" s="4" t="str">
        <f t="shared" ref="DB25" si="603">IFERROR(IF(DA17&gt;=I_SNDT,NA(),DB22/DB23),"")</f>
        <v/>
      </c>
      <c r="DC25" s="4" t="str">
        <f t="shared" ref="DC25" si="604">IFERROR(IF(DB17&gt;=I_SNDT,NA(),DC22/DC23),"")</f>
        <v/>
      </c>
      <c r="DD25" s="4" t="str">
        <f t="shared" ref="DD25" si="605">IFERROR(IF(DC17&gt;=I_SNDT,NA(),DD22/DD23),"")</f>
        <v/>
      </c>
      <c r="DE25" s="4" t="str">
        <f t="shared" ref="DE25" si="606">IFERROR(IF(DD17&gt;=I_SNDT,NA(),DE22/DE23),"")</f>
        <v/>
      </c>
      <c r="DF25" s="4" t="str">
        <f t="shared" ref="DF25" si="607">IFERROR(IF(DE17&gt;=I_SNDT,NA(),DF22/DF23),"")</f>
        <v/>
      </c>
      <c r="DG25" s="4" t="str">
        <f t="shared" ref="DG25" si="608">IFERROR(IF(DF17&gt;=I_SNDT,NA(),DG22/DG23),"")</f>
        <v/>
      </c>
      <c r="DH25" s="4" t="str">
        <f t="shared" ref="DH25" si="609">IFERROR(IF(DG17&gt;=I_SNDT,NA(),DH22/DH23),"")</f>
        <v/>
      </c>
      <c r="DI25" s="4" t="str">
        <f t="shared" ref="DI25" si="610">IFERROR(IF(DH17&gt;=I_SNDT,NA(),DI22/DI23),"")</f>
        <v/>
      </c>
      <c r="DJ25" s="4" t="str">
        <f t="shared" ref="DJ25" si="611">IFERROR(IF(DI17&gt;=I_SNDT,NA(),DJ22/DJ23),"")</f>
        <v/>
      </c>
      <c r="DK25" s="4" t="str">
        <f t="shared" ref="DK25" si="612">IFERROR(IF(DJ17&gt;=I_SNDT,NA(),DK22/DK23),"")</f>
        <v/>
      </c>
      <c r="DL25" s="4" t="str">
        <f t="shared" ref="DL25" si="613">IFERROR(IF(DK17&gt;=I_SNDT,NA(),DL22/DL23),"")</f>
        <v/>
      </c>
      <c r="DM25" s="4" t="str">
        <f t="shared" ref="DM25" si="614">IFERROR(IF(DL17&gt;=I_SNDT,NA(),DM22/DM23),"")</f>
        <v/>
      </c>
      <c r="DN25" s="4" t="str">
        <f t="shared" ref="DN25" si="615">IFERROR(IF(DM17&gt;=I_SNDT,NA(),DN22/DN23),"")</f>
        <v/>
      </c>
      <c r="DO25" s="4" t="str">
        <f t="shared" ref="DO25" si="616">IFERROR(IF(DN17&gt;=I_SNDT,NA(),DO22/DO23),"")</f>
        <v/>
      </c>
      <c r="DP25" s="4" t="str">
        <f t="shared" ref="DP25" si="617">IFERROR(IF(DO17&gt;=I_SNDT,NA(),DP22/DP23),"")</f>
        <v/>
      </c>
      <c r="DQ25" s="4" t="str">
        <f t="shared" ref="DQ25" si="618">IFERROR(IF(DP17&gt;=I_SNDT,NA(),DQ22/DQ23),"")</f>
        <v/>
      </c>
      <c r="DR25" s="4" t="str">
        <f t="shared" ref="DR25" si="619">IFERROR(IF(DQ17&gt;=I_SNDT,NA(),DR22/DR23),"")</f>
        <v/>
      </c>
      <c r="DS25" s="4" t="str">
        <f t="shared" ref="DS25" si="620">IFERROR(IF(DR17&gt;=I_SNDT,NA(),DS22/DS23),"")</f>
        <v/>
      </c>
      <c r="DT25" s="4" t="str">
        <f t="shared" ref="DT25" si="621">IFERROR(IF(DS17&gt;=I_SNDT,NA(),DT22/DT23),"")</f>
        <v/>
      </c>
      <c r="DU25" s="4" t="str">
        <f t="shared" ref="DU25" si="622">IFERROR(IF(DT17&gt;=I_SNDT,NA(),DU22/DU23),"")</f>
        <v/>
      </c>
      <c r="DV25" s="4" t="str">
        <f t="shared" ref="DV25" si="623">IFERROR(IF(DU17&gt;=I_SNDT,NA(),DV22/DV23),"")</f>
        <v/>
      </c>
      <c r="DW25" s="4" t="str">
        <f t="shared" ref="DW25" si="624">IFERROR(IF(DV17&gt;=I_SNDT,NA(),DW22/DW23),"")</f>
        <v/>
      </c>
      <c r="DX25" s="4" t="str">
        <f t="shared" ref="DX25" si="625">IFERROR(IF(DW17&gt;=I_SNDT,NA(),DX22/DX23),"")</f>
        <v/>
      </c>
      <c r="DY25" s="4" t="str">
        <f t="shared" ref="DY25" si="626">IFERROR(IF(DX17&gt;=I_SNDT,NA(),DY22/DY23),"")</f>
        <v/>
      </c>
      <c r="DZ25" s="4" t="str">
        <f t="shared" ref="DZ25" si="627">IFERROR(IF(DY17&gt;=I_SNDT,NA(),DZ22/DZ23),"")</f>
        <v/>
      </c>
      <c r="EA25" s="4" t="str">
        <f t="shared" ref="EA25" si="628">IFERROR(IF(DZ17&gt;=I_SNDT,NA(),EA22/EA23),"")</f>
        <v/>
      </c>
      <c r="EB25" s="4" t="str">
        <f t="shared" ref="EB25" si="629">IFERROR(IF(EA17&gt;=I_SNDT,NA(),EB22/EB23),"")</f>
        <v/>
      </c>
      <c r="EC25" s="4" t="str">
        <f t="shared" ref="EC25" si="630">IFERROR(IF(EB17&gt;=I_SNDT,NA(),EC22/EC23),"")</f>
        <v/>
      </c>
      <c r="ED25" s="4" t="str">
        <f t="shared" ref="ED25" si="631">IFERROR(IF(EC17&gt;=I_SNDT,NA(),ED22/ED23),"")</f>
        <v/>
      </c>
      <c r="EE25" s="4" t="str">
        <f t="shared" ref="EE25" si="632">IFERROR(IF(ED17&gt;=I_SNDT,NA(),EE22/EE23),"")</f>
        <v/>
      </c>
      <c r="EF25" s="4" t="str">
        <f t="shared" ref="EF25" si="633">IFERROR(IF(EE17&gt;=I_SNDT,NA(),EF22/EF23),"")</f>
        <v/>
      </c>
      <c r="EG25" s="4" t="str">
        <f t="shared" ref="EG25" si="634">IFERROR(IF(EF17&gt;=I_SNDT,NA(),EG22/EG23),"")</f>
        <v/>
      </c>
      <c r="EH25" s="4" t="str">
        <f t="shared" ref="EH25" si="635">IFERROR(IF(EG17&gt;=I_SNDT,NA(),EH22/EH23),"")</f>
        <v/>
      </c>
      <c r="EI25" s="4" t="str">
        <f t="shared" ref="EI25" si="636">IFERROR(IF(EH17&gt;=I_SNDT,NA(),EI22/EI23),"")</f>
        <v/>
      </c>
      <c r="EJ25" s="4" t="str">
        <f t="shared" ref="EJ25" si="637">IFERROR(IF(EI17&gt;=I_SNDT,NA(),EJ22/EJ23),"")</f>
        <v/>
      </c>
      <c r="EK25" s="4" t="str">
        <f t="shared" ref="EK25" si="638">IFERROR(IF(EJ17&gt;=I_SNDT,NA(),EK22/EK23),"")</f>
        <v/>
      </c>
      <c r="EL25" s="4" t="str">
        <f t="shared" ref="EL25" si="639">IFERROR(IF(EK17&gt;=I_SNDT,NA(),EL22/EL23),"")</f>
        <v/>
      </c>
      <c r="EM25" s="4" t="str">
        <f t="shared" ref="EM25" si="640">IFERROR(IF(EL17&gt;=I_SNDT,NA(),EM22/EM23),"")</f>
        <v/>
      </c>
      <c r="EN25" s="4" t="str">
        <f t="shared" ref="EN25" si="641">IFERROR(IF(EM17&gt;=I_SNDT,NA(),EN22/EN23),"")</f>
        <v/>
      </c>
      <c r="EO25" s="4" t="str">
        <f t="shared" ref="EO25" si="642">IFERROR(IF(EN17&gt;=I_SNDT,NA(),EO22/EO23),"")</f>
        <v/>
      </c>
      <c r="EP25" s="4" t="str">
        <f t="shared" ref="EP25" si="643">IFERROR(IF(EO17&gt;=I_SNDT,NA(),EP22/EP23),"")</f>
        <v/>
      </c>
      <c r="EQ25" s="4" t="str">
        <f t="shared" ref="EQ25" si="644">IFERROR(IF(EP17&gt;=I_SNDT,NA(),EQ22/EQ23),"")</f>
        <v/>
      </c>
      <c r="ER25" s="4" t="str">
        <f t="shared" ref="ER25" si="645">IFERROR(IF(EQ17&gt;=I_SNDT,NA(),ER22/ER23),"")</f>
        <v/>
      </c>
      <c r="ES25" s="4" t="str">
        <f t="shared" ref="ES25" si="646">IFERROR(IF(ER17&gt;=I_SNDT,NA(),ES22/ES23),"")</f>
        <v/>
      </c>
      <c r="ET25" s="4" t="str">
        <f t="shared" ref="ET25" si="647">IFERROR(IF(ES17&gt;=I_SNDT,NA(),ET22/ET23),"")</f>
        <v/>
      </c>
      <c r="EU25" s="4" t="str">
        <f t="shared" ref="EU25" si="648">IFERROR(IF(ET17&gt;=I_SNDT,NA(),EU22/EU23),"")</f>
        <v/>
      </c>
      <c r="EV25" s="4" t="str">
        <f t="shared" ref="EV25" si="649">IFERROR(IF(EU17&gt;=I_SNDT,NA(),EV22/EV23),"")</f>
        <v/>
      </c>
      <c r="EW25" s="4" t="str">
        <f t="shared" ref="EW25" si="650">IFERROR(IF(EV17&gt;=I_SNDT,NA(),EW22/EW23),"")</f>
        <v/>
      </c>
      <c r="EX25" s="4" t="str">
        <f t="shared" ref="EX25" si="651">IFERROR(IF(EW17&gt;=I_SNDT,NA(),EX22/EX23),"")</f>
        <v/>
      </c>
      <c r="EY25" s="4" t="str">
        <f t="shared" ref="EY25" si="652">IFERROR(IF(EX17&gt;=I_SNDT,NA(),EY22/EY23),"")</f>
        <v/>
      </c>
      <c r="EZ25" s="4" t="str">
        <f t="shared" ref="EZ25" si="653">IFERROR(IF(EY17&gt;=I_SNDT,NA(),EZ22/EZ23),"")</f>
        <v/>
      </c>
      <c r="FA25" s="4" t="str">
        <f t="shared" ref="FA25" si="654">IFERROR(IF(EZ17&gt;=I_SNDT,NA(),FA22/FA23),"")</f>
        <v/>
      </c>
      <c r="FB25" s="4" t="str">
        <f t="shared" ref="FB25" si="655">IFERROR(IF(FA17&gt;=I_SNDT,NA(),FB22/FB23),"")</f>
        <v/>
      </c>
      <c r="FC25" s="4" t="str">
        <f t="shared" ref="FC25" si="656">IFERROR(IF(FB17&gt;=I_SNDT,NA(),FC22/FC23),"")</f>
        <v/>
      </c>
      <c r="FD25" s="4" t="str">
        <f t="shared" ref="FD25" si="657">IFERROR(IF(FC17&gt;=I_SNDT,NA(),FD22/FD23),"")</f>
        <v/>
      </c>
      <c r="FE25" s="4" t="str">
        <f t="shared" ref="FE25" si="658">IFERROR(IF(FD17&gt;=I_SNDT,NA(),FE22/FE23),"")</f>
        <v/>
      </c>
      <c r="FF25" s="4" t="str">
        <f t="shared" ref="FF25" si="659">IFERROR(IF(FE17&gt;=I_SNDT,NA(),FF22/FF23),"")</f>
        <v/>
      </c>
      <c r="FG25" s="4" t="str">
        <f t="shared" ref="FG25" si="660">IFERROR(IF(FF17&gt;=I_SNDT,NA(),FG22/FG23),"")</f>
        <v/>
      </c>
      <c r="FH25" s="4" t="str">
        <f t="shared" ref="FH25" si="661">IFERROR(IF(FG17&gt;=I_SNDT,NA(),FH22/FH23),"")</f>
        <v/>
      </c>
      <c r="FI25" s="4" t="str">
        <f t="shared" ref="FI25" si="662">IFERROR(IF(FH17&gt;=I_SNDT,NA(),FI22/FI23),"")</f>
        <v/>
      </c>
      <c r="FJ25" s="4" t="str">
        <f t="shared" ref="FJ25" si="663">IFERROR(IF(FI17&gt;=I_SNDT,NA(),FJ22/FJ23),"")</f>
        <v/>
      </c>
      <c r="FK25" s="4" t="str">
        <f t="shared" ref="FK25" si="664">IFERROR(IF(FJ17&gt;=I_SNDT,NA(),FK22/FK23),"")</f>
        <v/>
      </c>
      <c r="FL25" s="4" t="str">
        <f t="shared" ref="FL25" si="665">IFERROR(IF(FK17&gt;=I_SNDT,NA(),FL22/FL23),"")</f>
        <v/>
      </c>
      <c r="FM25" s="4" t="str">
        <f t="shared" ref="FM25" si="666">IFERROR(IF(FL17&gt;=I_SNDT,NA(),FM22/FM23),"")</f>
        <v/>
      </c>
      <c r="FN25" s="4" t="str">
        <f t="shared" ref="FN25" si="667">IFERROR(IF(FM17&gt;=I_SNDT,NA(),FN22/FN23),"")</f>
        <v/>
      </c>
      <c r="FO25" s="4" t="str">
        <f t="shared" ref="FO25" si="668">IFERROR(IF(FN17&gt;=I_SNDT,NA(),FO22/FO23),"")</f>
        <v/>
      </c>
      <c r="FP25" s="4" t="str">
        <f t="shared" ref="FP25" si="669">IFERROR(IF(FO17&gt;=I_SNDT,NA(),FP22/FP23),"")</f>
        <v/>
      </c>
      <c r="FQ25" s="4" t="str">
        <f t="shared" ref="FQ25" si="670">IFERROR(IF(FP17&gt;=I_SNDT,NA(),FQ22/FQ23),"")</f>
        <v/>
      </c>
      <c r="FR25" s="4" t="str">
        <f t="shared" ref="FR25" si="671">IFERROR(IF(FQ17&gt;=I_SNDT,NA(),FR22/FR23),"")</f>
        <v/>
      </c>
      <c r="FS25" s="4" t="str">
        <f t="shared" ref="FS25" si="672">IFERROR(IF(FR17&gt;=I_SNDT,NA(),FS22/FS23),"")</f>
        <v/>
      </c>
      <c r="FT25" s="4" t="str">
        <f t="shared" ref="FT25" si="673">IFERROR(IF(FS17&gt;=I_SNDT,NA(),FT22/FT23),"")</f>
        <v/>
      </c>
      <c r="FU25" s="4" t="str">
        <f t="shared" ref="FU25" si="674">IFERROR(IF(FT17&gt;=I_SNDT,NA(),FU22/FU23),"")</f>
        <v/>
      </c>
      <c r="FV25" s="4" t="str">
        <f t="shared" ref="FV25" si="675">IFERROR(IF(FU17&gt;=I_SNDT,NA(),FV22/FV23),"")</f>
        <v/>
      </c>
      <c r="FW25" s="4" t="str">
        <f t="shared" ref="FW25" si="676">IFERROR(IF(FV17&gt;=I_SNDT,NA(),FW22/FW23),"")</f>
        <v/>
      </c>
      <c r="FX25" s="4" t="str">
        <f t="shared" ref="FX25" si="677">IFERROR(IF(FW17&gt;=I_SNDT,NA(),FX22/FX23),"")</f>
        <v/>
      </c>
      <c r="FY25" s="4" t="str">
        <f t="shared" ref="FY25" si="678">IFERROR(IF(FX17&gt;=I_SNDT,NA(),FY22/FY23),"")</f>
        <v/>
      </c>
      <c r="FZ25" s="4" t="str">
        <f t="shared" ref="FZ25" si="679">IFERROR(IF(FY17&gt;=I_SNDT,NA(),FZ22/FZ23),"")</f>
        <v/>
      </c>
      <c r="GA25" s="4" t="str">
        <f t="shared" ref="GA25" si="680">IFERROR(IF(FZ17&gt;=I_SNDT,NA(),GA22/GA23),"")</f>
        <v/>
      </c>
      <c r="GB25" s="4" t="str">
        <f t="shared" ref="GB25" si="681">IFERROR(IF(GA17&gt;=I_SNDT,NA(),GB22/GB23),"")</f>
        <v/>
      </c>
      <c r="GC25" s="4" t="str">
        <f t="shared" ref="GC25" si="682">IFERROR(IF(GB17&gt;=I_SNDT,NA(),GC22/GC23),"")</f>
        <v/>
      </c>
      <c r="GD25" s="4" t="str">
        <f t="shared" ref="GD25" si="683">IFERROR(IF(GC17&gt;=I_SNDT,NA(),GD22/GD23),"")</f>
        <v/>
      </c>
      <c r="GE25" s="4" t="str">
        <f t="shared" ref="GE25" si="684">IFERROR(IF(GD17&gt;=I_SNDT,NA(),GE22/GE23),"")</f>
        <v/>
      </c>
      <c r="GF25" s="4" t="str">
        <f t="shared" ref="GF25" si="685">IFERROR(IF(GE17&gt;=I_SNDT,NA(),GF22/GF23),"")</f>
        <v/>
      </c>
      <c r="GG25" s="4" t="str">
        <f t="shared" ref="GG25" si="686">IFERROR(IF(GF17&gt;=I_SNDT,NA(),GG22/GG23),"")</f>
        <v/>
      </c>
      <c r="GH25" s="4" t="str">
        <f t="shared" ref="GH25" si="687">IFERROR(IF(GG17&gt;=I_SNDT,NA(),GH22/GH23),"")</f>
        <v/>
      </c>
      <c r="GI25" s="4" t="str">
        <f t="shared" ref="GI25" si="688">IFERROR(IF(GH17&gt;=I_SNDT,NA(),GI22/GI23),"")</f>
        <v/>
      </c>
      <c r="GJ25" s="4" t="str">
        <f t="shared" ref="GJ25" si="689">IFERROR(IF(GI17&gt;=I_SNDT,NA(),GJ22/GJ23),"")</f>
        <v/>
      </c>
      <c r="GK25" s="4" t="str">
        <f t="shared" ref="GK25" si="690">IFERROR(IF(GJ17&gt;=I_SNDT,NA(),GK22/GK23),"")</f>
        <v/>
      </c>
      <c r="GL25" s="4" t="str">
        <f t="shared" ref="GL25" si="691">IFERROR(IF(GK17&gt;=I_SNDT,NA(),GL22/GL23),"")</f>
        <v/>
      </c>
      <c r="GM25" s="4" t="str">
        <f t="shared" ref="GM25" si="692">IFERROR(IF(GL17&gt;=I_SNDT,NA(),GM22/GM23),"")</f>
        <v/>
      </c>
      <c r="GN25" s="4" t="str">
        <f t="shared" ref="GN25" si="693">IFERROR(IF(GM17&gt;=I_SNDT,NA(),GN22/GN23),"")</f>
        <v/>
      </c>
      <c r="GO25" s="4" t="str">
        <f t="shared" ref="GO25" si="694">IFERROR(IF(GN17&gt;=I_SNDT,NA(),GO22/GO23),"")</f>
        <v/>
      </c>
      <c r="GP25" s="4" t="str">
        <f t="shared" ref="GP25" si="695">IFERROR(IF(GO17&gt;=I_SNDT,NA(),GP22/GP23),"")</f>
        <v/>
      </c>
      <c r="GQ25" s="4" t="str">
        <f t="shared" ref="GQ25" si="696">IFERROR(IF(GP17&gt;=I_SNDT,NA(),GQ22/GQ23),"")</f>
        <v/>
      </c>
      <c r="GR25" s="4" t="str">
        <f t="shared" ref="GR25" si="697">IFERROR(IF(GQ17&gt;=I_SNDT,NA(),GR22/GR23),"")</f>
        <v/>
      </c>
      <c r="GS25" s="4" t="str">
        <f t="shared" ref="GS25" si="698">IFERROR(IF(GR17&gt;=I_SNDT,NA(),GS22/GS23),"")</f>
        <v/>
      </c>
      <c r="GT25" s="4" t="str">
        <f t="shared" ref="GT25" si="699">IFERROR(IF(GS17&gt;=I_SNDT,NA(),GT22/GT23),"")</f>
        <v/>
      </c>
      <c r="GU25" s="4" t="str">
        <f t="shared" ref="GU25" si="700">IFERROR(IF(GT17&gt;=I_SNDT,NA(),GU22/GU23),"")</f>
        <v/>
      </c>
      <c r="GV25" s="4" t="str">
        <f t="shared" ref="GV25" si="701">IFERROR(IF(GU17&gt;=I_SNDT,NA(),GV22/GV23),"")</f>
        <v/>
      </c>
      <c r="GW25" s="4" t="str">
        <f t="shared" ref="GW25" si="702">IFERROR(IF(GV17&gt;=I_SNDT,NA(),GW22/GW23),"")</f>
        <v/>
      </c>
      <c r="GX25" s="4" t="str">
        <f t="shared" ref="GX25" si="703">IFERROR(IF(GW17&gt;=I_SNDT,NA(),GX22/GX23),"")</f>
        <v/>
      </c>
      <c r="GY25" s="4" t="str">
        <f t="shared" ref="GY25" si="704">IFERROR(IF(GX17&gt;=I_SNDT,NA(),GY22/GY23),"")</f>
        <v/>
      </c>
      <c r="GZ25" s="4" t="str">
        <f t="shared" ref="GZ25" si="705">IFERROR(IF(GY17&gt;=I_SNDT,NA(),GZ22/GZ23),"")</f>
        <v/>
      </c>
      <c r="HA25" s="4" t="str">
        <f t="shared" ref="HA25" si="706">IFERROR(IF(GZ17&gt;=I_SNDT,NA(),HA22/HA23),"")</f>
        <v/>
      </c>
      <c r="HB25" s="4" t="str">
        <f t="shared" ref="HB25" si="707">IFERROR(IF(HA17&gt;=I_SNDT,NA(),HB22/HB23),"")</f>
        <v/>
      </c>
      <c r="HC25" s="4" t="str">
        <f t="shared" ref="HC25" si="708">IFERROR(IF(HB17&gt;=I_SNDT,NA(),HC22/HC23),"")</f>
        <v/>
      </c>
      <c r="HD25" s="4" t="str">
        <f t="shared" ref="HD25" si="709">IFERROR(IF(HC17&gt;=I_SNDT,NA(),HD22/HD23),"")</f>
        <v/>
      </c>
      <c r="HE25" s="4" t="str">
        <f t="shared" ref="HE25" si="710">IFERROR(IF(HD17&gt;=I_SNDT,NA(),HE22/HE23),"")</f>
        <v/>
      </c>
      <c r="HF25" s="4" t="str">
        <f t="shared" ref="HF25" si="711">IFERROR(IF(HE17&gt;=I_SNDT,NA(),HF22/HF23),"")</f>
        <v/>
      </c>
      <c r="HG25" s="4" t="str">
        <f t="shared" ref="HG25" si="712">IFERROR(IF(HF17&gt;=I_SNDT,NA(),HG22/HG23),"")</f>
        <v/>
      </c>
      <c r="HH25" s="4" t="str">
        <f t="shared" ref="HH25" si="713">IFERROR(IF(HG17&gt;=I_SNDT,NA(),HH22/HH23),"")</f>
        <v/>
      </c>
      <c r="HI25" s="4" t="str">
        <f t="shared" ref="HI25" si="714">IFERROR(IF(HH17&gt;=I_SNDT,NA(),HI22/HI23),"")</f>
        <v/>
      </c>
      <c r="HJ25" s="4" t="str">
        <f t="shared" ref="HJ25" si="715">IFERROR(IF(HI17&gt;=I_SNDT,NA(),HJ22/HJ23),"")</f>
        <v/>
      </c>
      <c r="HK25" s="4" t="str">
        <f t="shared" ref="HK25" si="716">IFERROR(IF(HJ17&gt;=I_SNDT,NA(),HK22/HK23),"")</f>
        <v/>
      </c>
      <c r="HL25" s="4" t="str">
        <f t="shared" ref="HL25" si="717">IFERROR(IF(HK17&gt;=I_SNDT,NA(),HL22/HL23),"")</f>
        <v/>
      </c>
      <c r="HM25" s="4" t="str">
        <f t="shared" ref="HM25" si="718">IFERROR(IF(HL17&gt;=I_SNDT,NA(),HM22/HM23),"")</f>
        <v/>
      </c>
      <c r="HN25" s="4" t="str">
        <f t="shared" ref="HN25" si="719">IFERROR(IF(HM17&gt;=I_SNDT,NA(),HN22/HN23),"")</f>
        <v/>
      </c>
      <c r="HO25" s="4" t="str">
        <f t="shared" ref="HO25" si="720">IFERROR(IF(HN17&gt;=I_SNDT,NA(),HO22/HO23),"")</f>
        <v/>
      </c>
      <c r="HP25" s="4" t="str">
        <f t="shared" ref="HP25" si="721">IFERROR(IF(HO17&gt;=I_SNDT,NA(),HP22/HP23),"")</f>
        <v/>
      </c>
      <c r="HQ25" s="4" t="str">
        <f t="shared" ref="HQ25" si="722">IFERROR(IF(HP17&gt;=I_SNDT,NA(),HQ22/HQ23),"")</f>
        <v/>
      </c>
      <c r="HR25" s="4" t="str">
        <f t="shared" ref="HR25" si="723">IFERROR(IF(HQ17&gt;=I_SNDT,NA(),HR22/HR23),"")</f>
        <v/>
      </c>
      <c r="HS25" s="4" t="str">
        <f t="shared" ref="HS25" si="724">IFERROR(IF(HR17&gt;=I_SNDT,NA(),HS22/HS23),"")</f>
        <v/>
      </c>
      <c r="HT25" s="4" t="str">
        <f t="shared" ref="HT25" si="725">IFERROR(IF(HS17&gt;=I_SNDT,NA(),HT22/HT23),"")</f>
        <v/>
      </c>
      <c r="HU25" s="4" t="str">
        <f t="shared" ref="HU25" si="726">IFERROR(IF(HT17&gt;=I_SNDT,NA(),HU22/HU23),"")</f>
        <v/>
      </c>
      <c r="HV25" s="4" t="str">
        <f t="shared" ref="HV25" si="727">IFERROR(IF(HU17&gt;=I_SNDT,NA(),HV22/HV23),"")</f>
        <v/>
      </c>
      <c r="HW25" s="4" t="str">
        <f t="shared" ref="HW25" si="728">IFERROR(IF(HV17&gt;=I_SNDT,NA(),HW22/HW23),"")</f>
        <v/>
      </c>
      <c r="HX25" s="4" t="str">
        <f t="shared" ref="HX25" si="729">IFERROR(IF(HW17&gt;=I_SNDT,NA(),HX22/HX23),"")</f>
        <v/>
      </c>
      <c r="HY25" s="4" t="str">
        <f t="shared" ref="HY25" si="730">IFERROR(IF(HX17&gt;=I_SNDT,NA(),HY22/HY23),"")</f>
        <v/>
      </c>
      <c r="HZ25" s="4" t="str">
        <f t="shared" ref="HZ25" si="731">IFERROR(IF(HY17&gt;=I_SNDT,NA(),HZ22/HZ23),"")</f>
        <v/>
      </c>
      <c r="IA25" s="4" t="str">
        <f t="shared" ref="IA25" si="732">IFERROR(IF(HZ17&gt;=I_SNDT,NA(),IA22/IA23),"")</f>
        <v/>
      </c>
      <c r="IB25" s="4" t="str">
        <f t="shared" ref="IB25" si="733">IFERROR(IF(IA17&gt;=I_SNDT,NA(),IB22/IB23),"")</f>
        <v/>
      </c>
      <c r="IC25" s="4" t="str">
        <f t="shared" ref="IC25" si="734">IFERROR(IF(IB17&gt;=I_SNDT,NA(),IC22/IC23),"")</f>
        <v/>
      </c>
      <c r="ID25" s="4" t="str">
        <f t="shared" ref="ID25" si="735">IFERROR(IF(IC17&gt;=I_SNDT,NA(),ID22/ID23),"")</f>
        <v/>
      </c>
      <c r="IE25" s="4" t="str">
        <f t="shared" ref="IE25" si="736">IFERROR(IF(ID17&gt;=I_SNDT,NA(),IE22/IE23),"")</f>
        <v/>
      </c>
      <c r="IF25" s="4" t="str">
        <f t="shared" ref="IF25" si="737">IFERROR(IF(IE17&gt;=I_SNDT,NA(),IF22/IF23),"")</f>
        <v/>
      </c>
      <c r="IG25" s="4" t="str">
        <f t="shared" ref="IG25" si="738">IFERROR(IF(IF17&gt;=I_SNDT,NA(),IG22/IG23),"")</f>
        <v/>
      </c>
      <c r="IH25" s="4" t="str">
        <f t="shared" ref="IH25" si="739">IFERROR(IF(IG17&gt;=I_SNDT,NA(),IH22/IH23),"")</f>
        <v/>
      </c>
    </row>
    <row r="26" spans="1:244" ht="15">
      <c r="B26" s="23" t="s">
        <v>12</v>
      </c>
      <c r="C26" s="4" t="str">
        <f>IFERROR(IF(B17&gt;=I_SNDT,NA(),C22/C21),"")</f>
        <v/>
      </c>
      <c r="D26" s="6" t="str">
        <f t="shared" ref="D26:J26" si="740">IFERROR(IF(C17&gt;=I_SNDT,NA(),D22/D21),"")</f>
        <v/>
      </c>
      <c r="E26" s="6" t="str">
        <f t="shared" si="740"/>
        <v/>
      </c>
      <c r="F26" s="6" t="str">
        <f t="shared" si="740"/>
        <v/>
      </c>
      <c r="G26" s="6" t="str">
        <f t="shared" si="740"/>
        <v/>
      </c>
      <c r="H26" s="6" t="str">
        <f t="shared" si="740"/>
        <v/>
      </c>
      <c r="I26" s="6" t="str">
        <f t="shared" si="740"/>
        <v/>
      </c>
      <c r="J26" s="6" t="str">
        <f t="shared" si="740"/>
        <v/>
      </c>
      <c r="K26" s="6" t="str">
        <f t="shared" ref="K26" si="741">IFERROR(IF(J17&gt;=I_SNDT,NA(),K22/K21),"")</f>
        <v/>
      </c>
      <c r="L26" s="6" t="str">
        <f t="shared" ref="L26" si="742">IFERROR(IF(K17&gt;=I_SNDT,NA(),L22/L21),"")</f>
        <v/>
      </c>
      <c r="M26" s="6" t="str">
        <f t="shared" ref="M26" si="743">IFERROR(IF(L17&gt;=I_SNDT,NA(),M22/M21),"")</f>
        <v/>
      </c>
      <c r="N26" s="6" t="str">
        <f t="shared" ref="N26" si="744">IFERROR(IF(M17&gt;=I_SNDT,NA(),N22/N21),"")</f>
        <v/>
      </c>
      <c r="O26" s="6" t="str">
        <f t="shared" ref="O26" si="745">IFERROR(IF(N17&gt;=I_SNDT,NA(),O22/O21),"")</f>
        <v/>
      </c>
      <c r="P26" s="6" t="str">
        <f t="shared" ref="P26" si="746">IFERROR(IF(O17&gt;=I_SNDT,NA(),P22/P21),"")</f>
        <v/>
      </c>
      <c r="Q26" s="6" t="str">
        <f t="shared" ref="Q26" si="747">IFERROR(IF(P17&gt;=I_SNDT,NA(),Q22/Q21),"")</f>
        <v/>
      </c>
      <c r="R26" s="6" t="str">
        <f t="shared" ref="R26" si="748">IFERROR(IF(Q17&gt;=I_SNDT,NA(),R22/R21),"")</f>
        <v/>
      </c>
      <c r="S26" s="6" t="str">
        <f t="shared" ref="S26" si="749">IFERROR(IF(R17&gt;=I_SNDT,NA(),S22/S21),"")</f>
        <v/>
      </c>
      <c r="T26" s="6" t="str">
        <f t="shared" ref="T26" si="750">IFERROR(IF(S17&gt;=I_SNDT,NA(),T22/T21),"")</f>
        <v/>
      </c>
      <c r="U26" s="6" t="str">
        <f t="shared" ref="U26" si="751">IFERROR(IF(T17&gt;=I_SNDT,NA(),U22/U21),"")</f>
        <v/>
      </c>
      <c r="V26" s="6" t="str">
        <f t="shared" ref="V26" si="752">IFERROR(IF(U17&gt;=I_SNDT,NA(),V22/V21),"")</f>
        <v/>
      </c>
      <c r="W26" s="6" t="str">
        <f t="shared" ref="W26" si="753">IFERROR(IF(V17&gt;=I_SNDT,NA(),W22/W21),"")</f>
        <v/>
      </c>
      <c r="X26" s="6" t="str">
        <f t="shared" ref="X26" si="754">IFERROR(IF(W17&gt;=I_SNDT,NA(),X22/X21),"")</f>
        <v/>
      </c>
      <c r="Y26" s="6" t="str">
        <f t="shared" ref="Y26" si="755">IFERROR(IF(X17&gt;=I_SNDT,NA(),Y22/Y21),"")</f>
        <v/>
      </c>
      <c r="Z26" s="6" t="str">
        <f t="shared" ref="Z26" si="756">IFERROR(IF(Y17&gt;=I_SNDT,NA(),Z22/Z21),"")</f>
        <v/>
      </c>
      <c r="AA26" s="6" t="str">
        <f t="shared" ref="AA26" si="757">IFERROR(IF(Z17&gt;=I_SNDT,NA(),AA22/AA21),"")</f>
        <v/>
      </c>
      <c r="AB26" s="6" t="str">
        <f t="shared" ref="AB26" si="758">IFERROR(IF(AA17&gt;=I_SNDT,NA(),AB22/AB21),"")</f>
        <v/>
      </c>
      <c r="AC26" s="6" t="str">
        <f t="shared" ref="AC26" si="759">IFERROR(IF(AB17&gt;=I_SNDT,NA(),AC22/AC21),"")</f>
        <v/>
      </c>
      <c r="AD26" s="6" t="str">
        <f t="shared" ref="AD26" si="760">IFERROR(IF(AC17&gt;=I_SNDT,NA(),AD22/AD21),"")</f>
        <v/>
      </c>
      <c r="AE26" s="6" t="str">
        <f t="shared" ref="AE26" si="761">IFERROR(IF(AD17&gt;=I_SNDT,NA(),AE22/AE21),"")</f>
        <v/>
      </c>
      <c r="AF26" s="6" t="str">
        <f t="shared" ref="AF26" si="762">IFERROR(IF(AE17&gt;=I_SNDT,NA(),AF22/AF21),"")</f>
        <v/>
      </c>
      <c r="AG26" s="6" t="str">
        <f t="shared" ref="AG26" si="763">IFERROR(IF(AF17&gt;=I_SNDT,NA(),AG22/AG21),"")</f>
        <v/>
      </c>
      <c r="AH26" s="6" t="str">
        <f t="shared" ref="AH26" si="764">IFERROR(IF(AG17&gt;=I_SNDT,NA(),AH22/AH21),"")</f>
        <v/>
      </c>
      <c r="AI26" s="6" t="str">
        <f t="shared" ref="AI26" si="765">IFERROR(IF(AH17&gt;=I_SNDT,NA(),AI22/AI21),"")</f>
        <v/>
      </c>
      <c r="AJ26" s="6" t="str">
        <f t="shared" ref="AJ26" si="766">IFERROR(IF(AI17&gt;=I_SNDT,NA(),AJ22/AJ21),"")</f>
        <v/>
      </c>
      <c r="AK26" s="6" t="str">
        <f t="shared" ref="AK26" si="767">IFERROR(IF(AJ17&gt;=I_SNDT,NA(),AK22/AK21),"")</f>
        <v/>
      </c>
      <c r="AL26" s="6" t="str">
        <f t="shared" ref="AL26" si="768">IFERROR(IF(AK17&gt;=I_SNDT,NA(),AL22/AL21),"")</f>
        <v/>
      </c>
      <c r="AM26" s="6" t="str">
        <f t="shared" ref="AM26" si="769">IFERROR(IF(AL17&gt;=I_SNDT,NA(),AM22/AM21),"")</f>
        <v/>
      </c>
      <c r="AN26" s="6" t="str">
        <f t="shared" ref="AN26" si="770">IFERROR(IF(AM17&gt;=I_SNDT,NA(),AN22/AN21),"")</f>
        <v/>
      </c>
      <c r="AO26" s="6" t="str">
        <f t="shared" ref="AO26" si="771">IFERROR(IF(AN17&gt;=I_SNDT,NA(),AO22/AO21),"")</f>
        <v/>
      </c>
      <c r="AP26" s="6" t="str">
        <f t="shared" ref="AP26" si="772">IFERROR(IF(AO17&gt;=I_SNDT,NA(),AP22/AP21),"")</f>
        <v/>
      </c>
      <c r="AQ26" s="6" t="str">
        <f t="shared" ref="AQ26" si="773">IFERROR(IF(AP17&gt;=I_SNDT,NA(),AQ22/AQ21),"")</f>
        <v/>
      </c>
      <c r="AR26" s="6" t="str">
        <f t="shared" ref="AR26" si="774">IFERROR(IF(AQ17&gt;=I_SNDT,NA(),AR22/AR21),"")</f>
        <v/>
      </c>
      <c r="AS26" s="6" t="str">
        <f t="shared" ref="AS26" si="775">IFERROR(IF(AR17&gt;=I_SNDT,NA(),AS22/AS21),"")</f>
        <v/>
      </c>
      <c r="AT26" s="6" t="str">
        <f t="shared" ref="AT26" si="776">IFERROR(IF(AS17&gt;=I_SNDT,NA(),AT22/AT21),"")</f>
        <v/>
      </c>
      <c r="AU26" s="6" t="str">
        <f t="shared" ref="AU26" si="777">IFERROR(IF(AT17&gt;=I_SNDT,NA(),AU22/AU21),"")</f>
        <v/>
      </c>
      <c r="AV26" s="6" t="str">
        <f t="shared" ref="AV26" si="778">IFERROR(IF(AU17&gt;=I_SNDT,NA(),AV22/AV21),"")</f>
        <v/>
      </c>
      <c r="AW26" s="6" t="str">
        <f t="shared" ref="AW26" si="779">IFERROR(IF(AV17&gt;=I_SNDT,NA(),AW22/AW21),"")</f>
        <v/>
      </c>
      <c r="AX26" s="6" t="str">
        <f t="shared" ref="AX26" si="780">IFERROR(IF(AW17&gt;=I_SNDT,NA(),AX22/AX21),"")</f>
        <v/>
      </c>
      <c r="AY26" s="6" t="str">
        <f t="shared" ref="AY26" si="781">IFERROR(IF(AX17&gt;=I_SNDT,NA(),AY22/AY21),"")</f>
        <v/>
      </c>
      <c r="AZ26" s="6" t="str">
        <f t="shared" ref="AZ26" si="782">IFERROR(IF(AY17&gt;=I_SNDT,NA(),AZ22/AZ21),"")</f>
        <v/>
      </c>
      <c r="BA26" s="6" t="str">
        <f t="shared" ref="BA26" si="783">IFERROR(IF(AZ17&gt;=I_SNDT,NA(),BA22/BA21),"")</f>
        <v/>
      </c>
      <c r="BB26" s="6" t="str">
        <f t="shared" ref="BB26" si="784">IFERROR(IF(BA17&gt;=I_SNDT,NA(),BB22/BB21),"")</f>
        <v/>
      </c>
      <c r="BC26" s="6" t="str">
        <f t="shared" ref="BC26" si="785">IFERROR(IF(BB17&gt;=I_SNDT,NA(),BC22/BC21),"")</f>
        <v/>
      </c>
      <c r="BD26" s="6" t="str">
        <f t="shared" ref="BD26" si="786">IFERROR(IF(BC17&gt;=I_SNDT,NA(),BD22/BD21),"")</f>
        <v/>
      </c>
      <c r="BE26" s="6" t="str">
        <f t="shared" ref="BE26" si="787">IFERROR(IF(BD17&gt;=I_SNDT,NA(),BE22/BE21),"")</f>
        <v/>
      </c>
      <c r="BF26" s="6" t="str">
        <f t="shared" ref="BF26" si="788">IFERROR(IF(BE17&gt;=I_SNDT,NA(),BF22/BF21),"")</f>
        <v/>
      </c>
      <c r="BG26" s="6" t="str">
        <f t="shared" ref="BG26" si="789">IFERROR(IF(BF17&gt;=I_SNDT,NA(),BG22/BG21),"")</f>
        <v/>
      </c>
      <c r="BH26" s="6" t="str">
        <f t="shared" ref="BH26" si="790">IFERROR(IF(BG17&gt;=I_SNDT,NA(),BH22/BH21),"")</f>
        <v/>
      </c>
      <c r="BI26" s="6" t="str">
        <f t="shared" ref="BI26" si="791">IFERROR(IF(BH17&gt;=I_SNDT,NA(),BI22/BI21),"")</f>
        <v/>
      </c>
      <c r="BJ26" s="6" t="str">
        <f t="shared" ref="BJ26" si="792">IFERROR(IF(BI17&gt;=I_SNDT,NA(),BJ22/BJ21),"")</f>
        <v/>
      </c>
      <c r="BK26" s="6" t="str">
        <f t="shared" ref="BK26" si="793">IFERROR(IF(BJ17&gt;=I_SNDT,NA(),BK22/BK21),"")</f>
        <v/>
      </c>
      <c r="BL26" s="6" t="str">
        <f t="shared" ref="BL26" si="794">IFERROR(IF(BK17&gt;=I_SNDT,NA(),BL22/BL21),"")</f>
        <v/>
      </c>
      <c r="BM26" s="6" t="str">
        <f t="shared" ref="BM26" si="795">IFERROR(IF(BL17&gt;=I_SNDT,NA(),BM22/BM21),"")</f>
        <v/>
      </c>
      <c r="BN26" s="6" t="str">
        <f t="shared" ref="BN26" si="796">IFERROR(IF(BM17&gt;=I_SNDT,NA(),BN22/BN21),"")</f>
        <v/>
      </c>
      <c r="BO26" s="6" t="str">
        <f t="shared" ref="BO26" si="797">IFERROR(IF(BN17&gt;=I_SNDT,NA(),BO22/BO21),"")</f>
        <v/>
      </c>
      <c r="BP26" s="6" t="str">
        <f t="shared" ref="BP26" si="798">IFERROR(IF(BO17&gt;=I_SNDT,NA(),BP22/BP21),"")</f>
        <v/>
      </c>
      <c r="BQ26" s="6" t="str">
        <f t="shared" ref="BQ26" si="799">IFERROR(IF(BP17&gt;=I_SNDT,NA(),BQ22/BQ21),"")</f>
        <v/>
      </c>
      <c r="BR26" s="6" t="str">
        <f t="shared" ref="BR26" si="800">IFERROR(IF(BQ17&gt;=I_SNDT,NA(),BR22/BR21),"")</f>
        <v/>
      </c>
      <c r="BS26" s="6" t="str">
        <f t="shared" ref="BS26" si="801">IFERROR(IF(BR17&gt;=I_SNDT,NA(),BS22/BS21),"")</f>
        <v/>
      </c>
      <c r="BT26" s="6" t="str">
        <f t="shared" ref="BT26" si="802">IFERROR(IF(BS17&gt;=I_SNDT,NA(),BT22/BT21),"")</f>
        <v/>
      </c>
      <c r="BU26" s="6" t="str">
        <f t="shared" ref="BU26" si="803">IFERROR(IF(BT17&gt;=I_SNDT,NA(),BU22/BU21),"")</f>
        <v/>
      </c>
      <c r="BV26" s="6" t="str">
        <f t="shared" ref="BV26" si="804">IFERROR(IF(BU17&gt;=I_SNDT,NA(),BV22/BV21),"")</f>
        <v/>
      </c>
      <c r="BW26" s="6" t="str">
        <f t="shared" ref="BW26" si="805">IFERROR(IF(BV17&gt;=I_SNDT,NA(),BW22/BW21),"")</f>
        <v/>
      </c>
      <c r="BX26" s="6" t="str">
        <f t="shared" ref="BX26" si="806">IFERROR(IF(BW17&gt;=I_SNDT,NA(),BX22/BX21),"")</f>
        <v/>
      </c>
      <c r="BY26" s="6" t="str">
        <f t="shared" ref="BY26" si="807">IFERROR(IF(BX17&gt;=I_SNDT,NA(),BY22/BY21),"")</f>
        <v/>
      </c>
      <c r="BZ26" s="6" t="str">
        <f t="shared" ref="BZ26" si="808">IFERROR(IF(BY17&gt;=I_SNDT,NA(),BZ22/BZ21),"")</f>
        <v/>
      </c>
      <c r="CA26" s="6" t="str">
        <f t="shared" ref="CA26" si="809">IFERROR(IF(BZ17&gt;=I_SNDT,NA(),CA22/CA21),"")</f>
        <v/>
      </c>
      <c r="CB26" s="6" t="str">
        <f t="shared" ref="CB26" si="810">IFERROR(IF(CA17&gt;=I_SNDT,NA(),CB22/CB21),"")</f>
        <v/>
      </c>
      <c r="CC26" s="6" t="str">
        <f t="shared" ref="CC26" si="811">IFERROR(IF(CB17&gt;=I_SNDT,NA(),CC22/CC21),"")</f>
        <v/>
      </c>
      <c r="CD26" s="6" t="str">
        <f t="shared" ref="CD26" si="812">IFERROR(IF(CC17&gt;=I_SNDT,NA(),CD22/CD21),"")</f>
        <v/>
      </c>
      <c r="CE26" s="6" t="str">
        <f t="shared" ref="CE26" si="813">IFERROR(IF(CD17&gt;=I_SNDT,NA(),CE22/CE21),"")</f>
        <v/>
      </c>
      <c r="CF26" s="6" t="str">
        <f t="shared" ref="CF26" si="814">IFERROR(IF(CE17&gt;=I_SNDT,NA(),CF22/CF21),"")</f>
        <v/>
      </c>
      <c r="CG26" s="6" t="str">
        <f t="shared" ref="CG26" si="815">IFERROR(IF(CF17&gt;=I_SNDT,NA(),CG22/CG21),"")</f>
        <v/>
      </c>
      <c r="CH26" s="6" t="str">
        <f t="shared" ref="CH26" si="816">IFERROR(IF(CG17&gt;=I_SNDT,NA(),CH22/CH21),"")</f>
        <v/>
      </c>
      <c r="CI26" s="6" t="str">
        <f t="shared" ref="CI26" si="817">IFERROR(IF(CH17&gt;=I_SNDT,NA(),CI22/CI21),"")</f>
        <v/>
      </c>
      <c r="CJ26" s="6" t="str">
        <f t="shared" ref="CJ26" si="818">IFERROR(IF(CI17&gt;=I_SNDT,NA(),CJ22/CJ21),"")</f>
        <v/>
      </c>
      <c r="CK26" s="6" t="str">
        <f t="shared" ref="CK26" si="819">IFERROR(IF(CJ17&gt;=I_SNDT,NA(),CK22/CK21),"")</f>
        <v/>
      </c>
      <c r="CL26" s="6" t="str">
        <f t="shared" ref="CL26" si="820">IFERROR(IF(CK17&gt;=I_SNDT,NA(),CL22/CL21),"")</f>
        <v/>
      </c>
      <c r="CM26" s="6" t="str">
        <f t="shared" ref="CM26" si="821">IFERROR(IF(CL17&gt;=I_SNDT,NA(),CM22/CM21),"")</f>
        <v/>
      </c>
      <c r="CN26" s="6" t="str">
        <f t="shared" ref="CN26" si="822">IFERROR(IF(CM17&gt;=I_SNDT,NA(),CN22/CN21),"")</f>
        <v/>
      </c>
      <c r="CO26" s="6" t="str">
        <f t="shared" ref="CO26" si="823">IFERROR(IF(CN17&gt;=I_SNDT,NA(),CO22/CO21),"")</f>
        <v/>
      </c>
      <c r="CP26" s="6" t="str">
        <f t="shared" ref="CP26" si="824">IFERROR(IF(CO17&gt;=I_SNDT,NA(),CP22/CP21),"")</f>
        <v/>
      </c>
      <c r="CQ26" s="6" t="str">
        <f t="shared" ref="CQ26" si="825">IFERROR(IF(CP17&gt;=I_SNDT,NA(),CQ22/CQ21),"")</f>
        <v/>
      </c>
      <c r="CR26" s="6" t="str">
        <f t="shared" ref="CR26" si="826">IFERROR(IF(CQ17&gt;=I_SNDT,NA(),CR22/CR21),"")</f>
        <v/>
      </c>
      <c r="CS26" s="6" t="str">
        <f t="shared" ref="CS26" si="827">IFERROR(IF(CR17&gt;=I_SNDT,NA(),CS22/CS21),"")</f>
        <v/>
      </c>
      <c r="CT26" s="6" t="str">
        <f t="shared" ref="CT26" si="828">IFERROR(IF(CS17&gt;=I_SNDT,NA(),CT22/CT21),"")</f>
        <v/>
      </c>
      <c r="CU26" s="6" t="str">
        <f t="shared" ref="CU26" si="829">IFERROR(IF(CT17&gt;=I_SNDT,NA(),CU22/CU21),"")</f>
        <v/>
      </c>
      <c r="CV26" s="6" t="str">
        <f t="shared" ref="CV26" si="830">IFERROR(IF(CU17&gt;=I_SNDT,NA(),CV22/CV21),"")</f>
        <v/>
      </c>
      <c r="CW26" s="6" t="str">
        <f t="shared" ref="CW26" si="831">IFERROR(IF(CV17&gt;=I_SNDT,NA(),CW22/CW21),"")</f>
        <v/>
      </c>
      <c r="CX26" s="6" t="str">
        <f t="shared" ref="CX26" si="832">IFERROR(IF(CW17&gt;=I_SNDT,NA(),CX22/CX21),"")</f>
        <v/>
      </c>
      <c r="CY26" s="6" t="str">
        <f t="shared" ref="CY26" si="833">IFERROR(IF(CX17&gt;=I_SNDT,NA(),CY22/CY21),"")</f>
        <v/>
      </c>
      <c r="CZ26" s="6" t="str">
        <f t="shared" ref="CZ26" si="834">IFERROR(IF(CY17&gt;=I_SNDT,NA(),CZ22/CZ21),"")</f>
        <v/>
      </c>
      <c r="DA26" s="6" t="str">
        <f t="shared" ref="DA26" si="835">IFERROR(IF(CZ17&gt;=I_SNDT,NA(),DA22/DA21),"")</f>
        <v/>
      </c>
      <c r="DB26" s="6" t="str">
        <f t="shared" ref="DB26" si="836">IFERROR(IF(DA17&gt;=I_SNDT,NA(),DB22/DB21),"")</f>
        <v/>
      </c>
      <c r="DC26" s="6" t="str">
        <f t="shared" ref="DC26" si="837">IFERROR(IF(DB17&gt;=I_SNDT,NA(),DC22/DC21),"")</f>
        <v/>
      </c>
      <c r="DD26" s="6" t="str">
        <f t="shared" ref="DD26" si="838">IFERROR(IF(DC17&gt;=I_SNDT,NA(),DD22/DD21),"")</f>
        <v/>
      </c>
      <c r="DE26" s="6" t="str">
        <f t="shared" ref="DE26" si="839">IFERROR(IF(DD17&gt;=I_SNDT,NA(),DE22/DE21),"")</f>
        <v/>
      </c>
      <c r="DF26" s="6" t="str">
        <f t="shared" ref="DF26" si="840">IFERROR(IF(DE17&gt;=I_SNDT,NA(),DF22/DF21),"")</f>
        <v/>
      </c>
      <c r="DG26" s="6" t="str">
        <f t="shared" ref="DG26" si="841">IFERROR(IF(DF17&gt;=I_SNDT,NA(),DG22/DG21),"")</f>
        <v/>
      </c>
      <c r="DH26" s="6" t="str">
        <f t="shared" ref="DH26" si="842">IFERROR(IF(DG17&gt;=I_SNDT,NA(),DH22/DH21),"")</f>
        <v/>
      </c>
      <c r="DI26" s="6" t="str">
        <f t="shared" ref="DI26" si="843">IFERROR(IF(DH17&gt;=I_SNDT,NA(),DI22/DI21),"")</f>
        <v/>
      </c>
      <c r="DJ26" s="6" t="str">
        <f t="shared" ref="DJ26" si="844">IFERROR(IF(DI17&gt;=I_SNDT,NA(),DJ22/DJ21),"")</f>
        <v/>
      </c>
      <c r="DK26" s="6" t="str">
        <f t="shared" ref="DK26" si="845">IFERROR(IF(DJ17&gt;=I_SNDT,NA(),DK22/DK21),"")</f>
        <v/>
      </c>
      <c r="DL26" s="6" t="str">
        <f t="shared" ref="DL26" si="846">IFERROR(IF(DK17&gt;=I_SNDT,NA(),DL22/DL21),"")</f>
        <v/>
      </c>
      <c r="DM26" s="6" t="str">
        <f t="shared" ref="DM26" si="847">IFERROR(IF(DL17&gt;=I_SNDT,NA(),DM22/DM21),"")</f>
        <v/>
      </c>
      <c r="DN26" s="6" t="str">
        <f t="shared" ref="DN26" si="848">IFERROR(IF(DM17&gt;=I_SNDT,NA(),DN22/DN21),"")</f>
        <v/>
      </c>
      <c r="DO26" s="6" t="str">
        <f t="shared" ref="DO26" si="849">IFERROR(IF(DN17&gt;=I_SNDT,NA(),DO22/DO21),"")</f>
        <v/>
      </c>
      <c r="DP26" s="6" t="str">
        <f t="shared" ref="DP26" si="850">IFERROR(IF(DO17&gt;=I_SNDT,NA(),DP22/DP21),"")</f>
        <v/>
      </c>
      <c r="DQ26" s="6" t="str">
        <f t="shared" ref="DQ26" si="851">IFERROR(IF(DP17&gt;=I_SNDT,NA(),DQ22/DQ21),"")</f>
        <v/>
      </c>
      <c r="DR26" s="6" t="str">
        <f t="shared" ref="DR26" si="852">IFERROR(IF(DQ17&gt;=I_SNDT,NA(),DR22/DR21),"")</f>
        <v/>
      </c>
      <c r="DS26" s="6" t="str">
        <f t="shared" ref="DS26" si="853">IFERROR(IF(DR17&gt;=I_SNDT,NA(),DS22/DS21),"")</f>
        <v/>
      </c>
      <c r="DT26" s="6" t="str">
        <f t="shared" ref="DT26" si="854">IFERROR(IF(DS17&gt;=I_SNDT,NA(),DT22/DT21),"")</f>
        <v/>
      </c>
      <c r="DU26" s="6" t="str">
        <f t="shared" ref="DU26" si="855">IFERROR(IF(DT17&gt;=I_SNDT,NA(),DU22/DU21),"")</f>
        <v/>
      </c>
      <c r="DV26" s="6" t="str">
        <f t="shared" ref="DV26" si="856">IFERROR(IF(DU17&gt;=I_SNDT,NA(),DV22/DV21),"")</f>
        <v/>
      </c>
      <c r="DW26" s="6" t="str">
        <f t="shared" ref="DW26" si="857">IFERROR(IF(DV17&gt;=I_SNDT,NA(),DW22/DW21),"")</f>
        <v/>
      </c>
      <c r="DX26" s="6" t="str">
        <f t="shared" ref="DX26" si="858">IFERROR(IF(DW17&gt;=I_SNDT,NA(),DX22/DX21),"")</f>
        <v/>
      </c>
      <c r="DY26" s="6" t="str">
        <f t="shared" ref="DY26" si="859">IFERROR(IF(DX17&gt;=I_SNDT,NA(),DY22/DY21),"")</f>
        <v/>
      </c>
      <c r="DZ26" s="6" t="str">
        <f t="shared" ref="DZ26" si="860">IFERROR(IF(DY17&gt;=I_SNDT,NA(),DZ22/DZ21),"")</f>
        <v/>
      </c>
      <c r="EA26" s="6" t="str">
        <f t="shared" ref="EA26" si="861">IFERROR(IF(DZ17&gt;=I_SNDT,NA(),EA22/EA21),"")</f>
        <v/>
      </c>
      <c r="EB26" s="6" t="str">
        <f t="shared" ref="EB26" si="862">IFERROR(IF(EA17&gt;=I_SNDT,NA(),EB22/EB21),"")</f>
        <v/>
      </c>
      <c r="EC26" s="6" t="str">
        <f t="shared" ref="EC26" si="863">IFERROR(IF(EB17&gt;=I_SNDT,NA(),EC22/EC21),"")</f>
        <v/>
      </c>
      <c r="ED26" s="6" t="str">
        <f t="shared" ref="ED26" si="864">IFERROR(IF(EC17&gt;=I_SNDT,NA(),ED22/ED21),"")</f>
        <v/>
      </c>
      <c r="EE26" s="6" t="str">
        <f t="shared" ref="EE26" si="865">IFERROR(IF(ED17&gt;=I_SNDT,NA(),EE22/EE21),"")</f>
        <v/>
      </c>
      <c r="EF26" s="6" t="str">
        <f t="shared" ref="EF26" si="866">IFERROR(IF(EE17&gt;=I_SNDT,NA(),EF22/EF21),"")</f>
        <v/>
      </c>
      <c r="EG26" s="6" t="str">
        <f t="shared" ref="EG26" si="867">IFERROR(IF(EF17&gt;=I_SNDT,NA(),EG22/EG21),"")</f>
        <v/>
      </c>
      <c r="EH26" s="6" t="str">
        <f t="shared" ref="EH26" si="868">IFERROR(IF(EG17&gt;=I_SNDT,NA(),EH22/EH21),"")</f>
        <v/>
      </c>
      <c r="EI26" s="6" t="str">
        <f t="shared" ref="EI26" si="869">IFERROR(IF(EH17&gt;=I_SNDT,NA(),EI22/EI21),"")</f>
        <v/>
      </c>
      <c r="EJ26" s="6" t="str">
        <f t="shared" ref="EJ26" si="870">IFERROR(IF(EI17&gt;=I_SNDT,NA(),EJ22/EJ21),"")</f>
        <v/>
      </c>
      <c r="EK26" s="6" t="str">
        <f t="shared" ref="EK26" si="871">IFERROR(IF(EJ17&gt;=I_SNDT,NA(),EK22/EK21),"")</f>
        <v/>
      </c>
      <c r="EL26" s="6" t="str">
        <f t="shared" ref="EL26" si="872">IFERROR(IF(EK17&gt;=I_SNDT,NA(),EL22/EL21),"")</f>
        <v/>
      </c>
      <c r="EM26" s="6" t="str">
        <f t="shared" ref="EM26" si="873">IFERROR(IF(EL17&gt;=I_SNDT,NA(),EM22/EM21),"")</f>
        <v/>
      </c>
      <c r="EN26" s="6" t="str">
        <f t="shared" ref="EN26" si="874">IFERROR(IF(EM17&gt;=I_SNDT,NA(),EN22/EN21),"")</f>
        <v/>
      </c>
      <c r="EO26" s="6" t="str">
        <f t="shared" ref="EO26" si="875">IFERROR(IF(EN17&gt;=I_SNDT,NA(),EO22/EO21),"")</f>
        <v/>
      </c>
      <c r="EP26" s="6" t="str">
        <f t="shared" ref="EP26" si="876">IFERROR(IF(EO17&gt;=I_SNDT,NA(),EP22/EP21),"")</f>
        <v/>
      </c>
      <c r="EQ26" s="6" t="str">
        <f t="shared" ref="EQ26" si="877">IFERROR(IF(EP17&gt;=I_SNDT,NA(),EQ22/EQ21),"")</f>
        <v/>
      </c>
      <c r="ER26" s="6" t="str">
        <f t="shared" ref="ER26" si="878">IFERROR(IF(EQ17&gt;=I_SNDT,NA(),ER22/ER21),"")</f>
        <v/>
      </c>
      <c r="ES26" s="6" t="str">
        <f t="shared" ref="ES26" si="879">IFERROR(IF(ER17&gt;=I_SNDT,NA(),ES22/ES21),"")</f>
        <v/>
      </c>
      <c r="ET26" s="6" t="str">
        <f t="shared" ref="ET26" si="880">IFERROR(IF(ES17&gt;=I_SNDT,NA(),ET22/ET21),"")</f>
        <v/>
      </c>
      <c r="EU26" s="6" t="str">
        <f t="shared" ref="EU26" si="881">IFERROR(IF(ET17&gt;=I_SNDT,NA(),EU22/EU21),"")</f>
        <v/>
      </c>
      <c r="EV26" s="6" t="str">
        <f t="shared" ref="EV26" si="882">IFERROR(IF(EU17&gt;=I_SNDT,NA(),EV22/EV21),"")</f>
        <v/>
      </c>
      <c r="EW26" s="6" t="str">
        <f t="shared" ref="EW26" si="883">IFERROR(IF(EV17&gt;=I_SNDT,NA(),EW22/EW21),"")</f>
        <v/>
      </c>
      <c r="EX26" s="6" t="str">
        <f t="shared" ref="EX26" si="884">IFERROR(IF(EW17&gt;=I_SNDT,NA(),EX22/EX21),"")</f>
        <v/>
      </c>
      <c r="EY26" s="6" t="str">
        <f t="shared" ref="EY26" si="885">IFERROR(IF(EX17&gt;=I_SNDT,NA(),EY22/EY21),"")</f>
        <v/>
      </c>
      <c r="EZ26" s="6" t="str">
        <f t="shared" ref="EZ26" si="886">IFERROR(IF(EY17&gt;=I_SNDT,NA(),EZ22/EZ21),"")</f>
        <v/>
      </c>
      <c r="FA26" s="6" t="str">
        <f t="shared" ref="FA26" si="887">IFERROR(IF(EZ17&gt;=I_SNDT,NA(),FA22/FA21),"")</f>
        <v/>
      </c>
      <c r="FB26" s="6" t="str">
        <f t="shared" ref="FB26" si="888">IFERROR(IF(FA17&gt;=I_SNDT,NA(),FB22/FB21),"")</f>
        <v/>
      </c>
      <c r="FC26" s="6" t="str">
        <f t="shared" ref="FC26" si="889">IFERROR(IF(FB17&gt;=I_SNDT,NA(),FC22/FC21),"")</f>
        <v/>
      </c>
      <c r="FD26" s="6" t="str">
        <f t="shared" ref="FD26" si="890">IFERROR(IF(FC17&gt;=I_SNDT,NA(),FD22/FD21),"")</f>
        <v/>
      </c>
      <c r="FE26" s="6" t="str">
        <f t="shared" ref="FE26" si="891">IFERROR(IF(FD17&gt;=I_SNDT,NA(),FE22/FE21),"")</f>
        <v/>
      </c>
      <c r="FF26" s="6" t="str">
        <f t="shared" ref="FF26" si="892">IFERROR(IF(FE17&gt;=I_SNDT,NA(),FF22/FF21),"")</f>
        <v/>
      </c>
      <c r="FG26" s="6" t="str">
        <f t="shared" ref="FG26" si="893">IFERROR(IF(FF17&gt;=I_SNDT,NA(),FG22/FG21),"")</f>
        <v/>
      </c>
      <c r="FH26" s="6" t="str">
        <f t="shared" ref="FH26" si="894">IFERROR(IF(FG17&gt;=I_SNDT,NA(),FH22/FH21),"")</f>
        <v/>
      </c>
      <c r="FI26" s="6" t="str">
        <f t="shared" ref="FI26" si="895">IFERROR(IF(FH17&gt;=I_SNDT,NA(),FI22/FI21),"")</f>
        <v/>
      </c>
      <c r="FJ26" s="6" t="str">
        <f t="shared" ref="FJ26" si="896">IFERROR(IF(FI17&gt;=I_SNDT,NA(),FJ22/FJ21),"")</f>
        <v/>
      </c>
      <c r="FK26" s="6" t="str">
        <f t="shared" ref="FK26" si="897">IFERROR(IF(FJ17&gt;=I_SNDT,NA(),FK22/FK21),"")</f>
        <v/>
      </c>
      <c r="FL26" s="6" t="str">
        <f t="shared" ref="FL26" si="898">IFERROR(IF(FK17&gt;=I_SNDT,NA(),FL22/FL21),"")</f>
        <v/>
      </c>
      <c r="FM26" s="6" t="str">
        <f t="shared" ref="FM26" si="899">IFERROR(IF(FL17&gt;=I_SNDT,NA(),FM22/FM21),"")</f>
        <v/>
      </c>
      <c r="FN26" s="6" t="str">
        <f t="shared" ref="FN26" si="900">IFERROR(IF(FM17&gt;=I_SNDT,NA(),FN22/FN21),"")</f>
        <v/>
      </c>
      <c r="FO26" s="6" t="str">
        <f t="shared" ref="FO26" si="901">IFERROR(IF(FN17&gt;=I_SNDT,NA(),FO22/FO21),"")</f>
        <v/>
      </c>
      <c r="FP26" s="6" t="str">
        <f t="shared" ref="FP26" si="902">IFERROR(IF(FO17&gt;=I_SNDT,NA(),FP22/FP21),"")</f>
        <v/>
      </c>
      <c r="FQ26" s="6" t="str">
        <f t="shared" ref="FQ26" si="903">IFERROR(IF(FP17&gt;=I_SNDT,NA(),FQ22/FQ21),"")</f>
        <v/>
      </c>
      <c r="FR26" s="6" t="str">
        <f t="shared" ref="FR26" si="904">IFERROR(IF(FQ17&gt;=I_SNDT,NA(),FR22/FR21),"")</f>
        <v/>
      </c>
      <c r="FS26" s="6" t="str">
        <f t="shared" ref="FS26" si="905">IFERROR(IF(FR17&gt;=I_SNDT,NA(),FS22/FS21),"")</f>
        <v/>
      </c>
      <c r="FT26" s="6" t="str">
        <f t="shared" ref="FT26" si="906">IFERROR(IF(FS17&gt;=I_SNDT,NA(),FT22/FT21),"")</f>
        <v/>
      </c>
      <c r="FU26" s="6" t="str">
        <f t="shared" ref="FU26" si="907">IFERROR(IF(FT17&gt;=I_SNDT,NA(),FU22/FU21),"")</f>
        <v/>
      </c>
      <c r="FV26" s="6" t="str">
        <f t="shared" ref="FV26" si="908">IFERROR(IF(FU17&gt;=I_SNDT,NA(),FV22/FV21),"")</f>
        <v/>
      </c>
      <c r="FW26" s="6" t="str">
        <f t="shared" ref="FW26" si="909">IFERROR(IF(FV17&gt;=I_SNDT,NA(),FW22/FW21),"")</f>
        <v/>
      </c>
      <c r="FX26" s="6" t="str">
        <f t="shared" ref="FX26" si="910">IFERROR(IF(FW17&gt;=I_SNDT,NA(),FX22/FX21),"")</f>
        <v/>
      </c>
      <c r="FY26" s="6" t="str">
        <f t="shared" ref="FY26" si="911">IFERROR(IF(FX17&gt;=I_SNDT,NA(),FY22/FY21),"")</f>
        <v/>
      </c>
      <c r="FZ26" s="6" t="str">
        <f t="shared" ref="FZ26" si="912">IFERROR(IF(FY17&gt;=I_SNDT,NA(),FZ22/FZ21),"")</f>
        <v/>
      </c>
      <c r="GA26" s="6" t="str">
        <f t="shared" ref="GA26" si="913">IFERROR(IF(FZ17&gt;=I_SNDT,NA(),GA22/GA21),"")</f>
        <v/>
      </c>
      <c r="GB26" s="6" t="str">
        <f t="shared" ref="GB26" si="914">IFERROR(IF(GA17&gt;=I_SNDT,NA(),GB22/GB21),"")</f>
        <v/>
      </c>
      <c r="GC26" s="6" t="str">
        <f t="shared" ref="GC26" si="915">IFERROR(IF(GB17&gt;=I_SNDT,NA(),GC22/GC21),"")</f>
        <v/>
      </c>
      <c r="GD26" s="6" t="str">
        <f t="shared" ref="GD26" si="916">IFERROR(IF(GC17&gt;=I_SNDT,NA(),GD22/GD21),"")</f>
        <v/>
      </c>
      <c r="GE26" s="6" t="str">
        <f t="shared" ref="GE26" si="917">IFERROR(IF(GD17&gt;=I_SNDT,NA(),GE22/GE21),"")</f>
        <v/>
      </c>
      <c r="GF26" s="6" t="str">
        <f t="shared" ref="GF26" si="918">IFERROR(IF(GE17&gt;=I_SNDT,NA(),GF22/GF21),"")</f>
        <v/>
      </c>
      <c r="GG26" s="6" t="str">
        <f t="shared" ref="GG26" si="919">IFERROR(IF(GF17&gt;=I_SNDT,NA(),GG22/GG21),"")</f>
        <v/>
      </c>
      <c r="GH26" s="6" t="str">
        <f t="shared" ref="GH26" si="920">IFERROR(IF(GG17&gt;=I_SNDT,NA(),GH22/GH21),"")</f>
        <v/>
      </c>
      <c r="GI26" s="6" t="str">
        <f t="shared" ref="GI26" si="921">IFERROR(IF(GH17&gt;=I_SNDT,NA(),GI22/GI21),"")</f>
        <v/>
      </c>
      <c r="GJ26" s="6" t="str">
        <f t="shared" ref="GJ26" si="922">IFERROR(IF(GI17&gt;=I_SNDT,NA(),GJ22/GJ21),"")</f>
        <v/>
      </c>
      <c r="GK26" s="6" t="str">
        <f t="shared" ref="GK26" si="923">IFERROR(IF(GJ17&gt;=I_SNDT,NA(),GK22/GK21),"")</f>
        <v/>
      </c>
      <c r="GL26" s="6" t="str">
        <f t="shared" ref="GL26" si="924">IFERROR(IF(GK17&gt;=I_SNDT,NA(),GL22/GL21),"")</f>
        <v/>
      </c>
      <c r="GM26" s="6" t="str">
        <f t="shared" ref="GM26" si="925">IFERROR(IF(GL17&gt;=I_SNDT,NA(),GM22/GM21),"")</f>
        <v/>
      </c>
      <c r="GN26" s="6" t="str">
        <f t="shared" ref="GN26" si="926">IFERROR(IF(GM17&gt;=I_SNDT,NA(),GN22/GN21),"")</f>
        <v/>
      </c>
      <c r="GO26" s="6" t="str">
        <f t="shared" ref="GO26" si="927">IFERROR(IF(GN17&gt;=I_SNDT,NA(),GO22/GO21),"")</f>
        <v/>
      </c>
      <c r="GP26" s="6" t="str">
        <f t="shared" ref="GP26" si="928">IFERROR(IF(GO17&gt;=I_SNDT,NA(),GP22/GP21),"")</f>
        <v/>
      </c>
      <c r="GQ26" s="6" t="str">
        <f t="shared" ref="GQ26" si="929">IFERROR(IF(GP17&gt;=I_SNDT,NA(),GQ22/GQ21),"")</f>
        <v/>
      </c>
      <c r="GR26" s="6" t="str">
        <f t="shared" ref="GR26" si="930">IFERROR(IF(GQ17&gt;=I_SNDT,NA(),GR22/GR21),"")</f>
        <v/>
      </c>
      <c r="GS26" s="6" t="str">
        <f t="shared" ref="GS26" si="931">IFERROR(IF(GR17&gt;=I_SNDT,NA(),GS22/GS21),"")</f>
        <v/>
      </c>
      <c r="GT26" s="6" t="str">
        <f t="shared" ref="GT26" si="932">IFERROR(IF(GS17&gt;=I_SNDT,NA(),GT22/GT21),"")</f>
        <v/>
      </c>
      <c r="GU26" s="6" t="str">
        <f t="shared" ref="GU26" si="933">IFERROR(IF(GT17&gt;=I_SNDT,NA(),GU22/GU21),"")</f>
        <v/>
      </c>
      <c r="GV26" s="6" t="str">
        <f t="shared" ref="GV26" si="934">IFERROR(IF(GU17&gt;=I_SNDT,NA(),GV22/GV21),"")</f>
        <v/>
      </c>
      <c r="GW26" s="6" t="str">
        <f t="shared" ref="GW26" si="935">IFERROR(IF(GV17&gt;=I_SNDT,NA(),GW22/GW21),"")</f>
        <v/>
      </c>
      <c r="GX26" s="6" t="str">
        <f t="shared" ref="GX26" si="936">IFERROR(IF(GW17&gt;=I_SNDT,NA(),GX22/GX21),"")</f>
        <v/>
      </c>
      <c r="GY26" s="6" t="str">
        <f t="shared" ref="GY26" si="937">IFERROR(IF(GX17&gt;=I_SNDT,NA(),GY22/GY21),"")</f>
        <v/>
      </c>
      <c r="GZ26" s="6" t="str">
        <f t="shared" ref="GZ26" si="938">IFERROR(IF(GY17&gt;=I_SNDT,NA(),GZ22/GZ21),"")</f>
        <v/>
      </c>
      <c r="HA26" s="6" t="str">
        <f t="shared" ref="HA26" si="939">IFERROR(IF(GZ17&gt;=I_SNDT,NA(),HA22/HA21),"")</f>
        <v/>
      </c>
      <c r="HB26" s="6" t="str">
        <f t="shared" ref="HB26" si="940">IFERROR(IF(HA17&gt;=I_SNDT,NA(),HB22/HB21),"")</f>
        <v/>
      </c>
      <c r="HC26" s="6" t="str">
        <f t="shared" ref="HC26" si="941">IFERROR(IF(HB17&gt;=I_SNDT,NA(),HC22/HC21),"")</f>
        <v/>
      </c>
      <c r="HD26" s="6" t="str">
        <f t="shared" ref="HD26" si="942">IFERROR(IF(HC17&gt;=I_SNDT,NA(),HD22/HD21),"")</f>
        <v/>
      </c>
      <c r="HE26" s="6" t="str">
        <f t="shared" ref="HE26" si="943">IFERROR(IF(HD17&gt;=I_SNDT,NA(),HE22/HE21),"")</f>
        <v/>
      </c>
      <c r="HF26" s="6" t="str">
        <f t="shared" ref="HF26" si="944">IFERROR(IF(HE17&gt;=I_SNDT,NA(),HF22/HF21),"")</f>
        <v/>
      </c>
      <c r="HG26" s="6" t="str">
        <f t="shared" ref="HG26" si="945">IFERROR(IF(HF17&gt;=I_SNDT,NA(),HG22/HG21),"")</f>
        <v/>
      </c>
      <c r="HH26" s="6" t="str">
        <f t="shared" ref="HH26" si="946">IFERROR(IF(HG17&gt;=I_SNDT,NA(),HH22/HH21),"")</f>
        <v/>
      </c>
      <c r="HI26" s="6" t="str">
        <f t="shared" ref="HI26" si="947">IFERROR(IF(HH17&gt;=I_SNDT,NA(),HI22/HI21),"")</f>
        <v/>
      </c>
      <c r="HJ26" s="6" t="str">
        <f t="shared" ref="HJ26" si="948">IFERROR(IF(HI17&gt;=I_SNDT,NA(),HJ22/HJ21),"")</f>
        <v/>
      </c>
      <c r="HK26" s="6" t="str">
        <f t="shared" ref="HK26" si="949">IFERROR(IF(HJ17&gt;=I_SNDT,NA(),HK22/HK21),"")</f>
        <v/>
      </c>
      <c r="HL26" s="6" t="str">
        <f t="shared" ref="HL26" si="950">IFERROR(IF(HK17&gt;=I_SNDT,NA(),HL22/HL21),"")</f>
        <v/>
      </c>
      <c r="HM26" s="6" t="str">
        <f t="shared" ref="HM26" si="951">IFERROR(IF(HL17&gt;=I_SNDT,NA(),HM22/HM21),"")</f>
        <v/>
      </c>
      <c r="HN26" s="6" t="str">
        <f t="shared" ref="HN26" si="952">IFERROR(IF(HM17&gt;=I_SNDT,NA(),HN22/HN21),"")</f>
        <v/>
      </c>
      <c r="HO26" s="6" t="str">
        <f t="shared" ref="HO26" si="953">IFERROR(IF(HN17&gt;=I_SNDT,NA(),HO22/HO21),"")</f>
        <v/>
      </c>
      <c r="HP26" s="6" t="str">
        <f t="shared" ref="HP26" si="954">IFERROR(IF(HO17&gt;=I_SNDT,NA(),HP22/HP21),"")</f>
        <v/>
      </c>
      <c r="HQ26" s="6" t="str">
        <f t="shared" ref="HQ26" si="955">IFERROR(IF(HP17&gt;=I_SNDT,NA(),HQ22/HQ21),"")</f>
        <v/>
      </c>
      <c r="HR26" s="6" t="str">
        <f t="shared" ref="HR26" si="956">IFERROR(IF(HQ17&gt;=I_SNDT,NA(),HR22/HR21),"")</f>
        <v/>
      </c>
      <c r="HS26" s="6" t="str">
        <f t="shared" ref="HS26" si="957">IFERROR(IF(HR17&gt;=I_SNDT,NA(),HS22/HS21),"")</f>
        <v/>
      </c>
      <c r="HT26" s="6" t="str">
        <f t="shared" ref="HT26" si="958">IFERROR(IF(HS17&gt;=I_SNDT,NA(),HT22/HT21),"")</f>
        <v/>
      </c>
      <c r="HU26" s="6" t="str">
        <f t="shared" ref="HU26" si="959">IFERROR(IF(HT17&gt;=I_SNDT,NA(),HU22/HU21),"")</f>
        <v/>
      </c>
      <c r="HV26" s="6" t="str">
        <f t="shared" ref="HV26" si="960">IFERROR(IF(HU17&gt;=I_SNDT,NA(),HV22/HV21),"")</f>
        <v/>
      </c>
      <c r="HW26" s="6" t="str">
        <f t="shared" ref="HW26" si="961">IFERROR(IF(HV17&gt;=I_SNDT,NA(),HW22/HW21),"")</f>
        <v/>
      </c>
      <c r="HX26" s="6" t="str">
        <f t="shared" ref="HX26" si="962">IFERROR(IF(HW17&gt;=I_SNDT,NA(),HX22/HX21),"")</f>
        <v/>
      </c>
      <c r="HY26" s="6" t="str">
        <f t="shared" ref="HY26" si="963">IFERROR(IF(HX17&gt;=I_SNDT,NA(),HY22/HY21),"")</f>
        <v/>
      </c>
      <c r="HZ26" s="6" t="str">
        <f t="shared" ref="HZ26" si="964">IFERROR(IF(HY17&gt;=I_SNDT,NA(),HZ22/HZ21),"")</f>
        <v/>
      </c>
      <c r="IA26" s="6" t="str">
        <f t="shared" ref="IA26" si="965">IFERROR(IF(HZ17&gt;=I_SNDT,NA(),IA22/IA21),"")</f>
        <v/>
      </c>
      <c r="IB26" s="6" t="str">
        <f t="shared" ref="IB26" si="966">IFERROR(IF(IA17&gt;=I_SNDT,NA(),IB22/IB21),"")</f>
        <v/>
      </c>
      <c r="IC26" s="6" t="str">
        <f t="shared" ref="IC26" si="967">IFERROR(IF(IB17&gt;=I_SNDT,NA(),IC22/IC21),"")</f>
        <v/>
      </c>
      <c r="ID26" s="6" t="str">
        <f t="shared" ref="ID26" si="968">IFERROR(IF(IC17&gt;=I_SNDT,NA(),ID22/ID21),"")</f>
        <v/>
      </c>
      <c r="IE26" s="6" t="str">
        <f t="shared" ref="IE26" si="969">IFERROR(IF(ID17&gt;=I_SNDT,NA(),IE22/IE21),"")</f>
        <v/>
      </c>
      <c r="IF26" s="6" t="str">
        <f t="shared" ref="IF26" si="970">IFERROR(IF(IE17&gt;=I_SNDT,NA(),IF22/IF21),"")</f>
        <v/>
      </c>
      <c r="IG26" s="6" t="str">
        <f t="shared" ref="IG26" si="971">IFERROR(IF(IF17&gt;=I_SNDT,NA(),IG22/IG21),"")</f>
        <v/>
      </c>
      <c r="IH26" s="6" t="str">
        <f t="shared" ref="IH26" si="972">IFERROR(IF(IG17&gt;=I_SNDT,NA(),IH22/IH21),"")</f>
        <v/>
      </c>
    </row>
    <row r="29" spans="1:244" ht="15">
      <c r="B29" s="23" t="s">
        <v>9</v>
      </c>
      <c r="C29" s="36" t="e">
        <f>I_SNDT</f>
        <v>#REF!</v>
      </c>
    </row>
    <row r="30" spans="1:244" ht="15">
      <c r="B30" s="23" t="s">
        <v>10</v>
      </c>
      <c r="C30" s="23" t="str">
        <f>IFERROR(MATCH(I_SNDT,C17:BB17,1),"")</f>
        <v/>
      </c>
    </row>
    <row r="31" spans="1:244" ht="15">
      <c r="B31" s="23" t="s">
        <v>4</v>
      </c>
      <c r="C31" s="23" t="str">
        <f>IFERROR(INDEX(C21:BB21,$C$30),"")</f>
        <v/>
      </c>
    </row>
    <row r="32" spans="1:244" ht="15">
      <c r="B32" s="23" t="s">
        <v>5</v>
      </c>
      <c r="C32" s="23" t="str">
        <f>IFERROR(INDEX(C22:BB22,$C$30),"")</f>
        <v/>
      </c>
    </row>
    <row r="33" spans="1:243" ht="15">
      <c r="B33" s="23" t="s">
        <v>6</v>
      </c>
      <c r="C33" s="23" t="str">
        <f>IFERROR(INDEX(C23:BB23,$C$30),"")</f>
        <v/>
      </c>
    </row>
    <row r="34" spans="1:243" ht="15">
      <c r="B34" s="23" t="s">
        <v>7</v>
      </c>
      <c r="C34" s="23" t="str">
        <f>IFERROR(EV-PV,"")</f>
        <v/>
      </c>
    </row>
    <row r="35" spans="1:243" ht="15">
      <c r="B35" s="23" t="s">
        <v>8</v>
      </c>
      <c r="C35" s="23" t="str">
        <f>IFERROR(EV-AC,"")</f>
        <v/>
      </c>
    </row>
    <row r="37" spans="1:243">
      <c r="A37" s="7"/>
      <c r="B37" s="7"/>
      <c r="C37" s="7"/>
      <c r="D37" s="7"/>
      <c r="E37" s="7"/>
      <c r="F37" s="7"/>
      <c r="G37" s="7"/>
      <c r="H37" s="7"/>
      <c r="I37" s="7"/>
      <c r="J37" s="7"/>
      <c r="K37" s="7"/>
      <c r="L37" s="7"/>
      <c r="M37" s="7"/>
      <c r="N37" s="7"/>
      <c r="O37" s="7"/>
      <c r="P37" s="7"/>
      <c r="Q37" s="7"/>
      <c r="R37" s="7"/>
      <c r="S37" s="7"/>
      <c r="T37" s="7"/>
      <c r="U37" s="7"/>
      <c r="V37" s="7"/>
      <c r="W37" s="7"/>
      <c r="X37" s="7"/>
      <c r="Y37" s="7"/>
      <c r="Z37" s="7"/>
      <c r="AA37" s="7"/>
      <c r="AB37" s="7"/>
      <c r="AC37" s="7"/>
      <c r="AD37" s="7"/>
      <c r="AE37" s="7"/>
      <c r="AF37" s="7"/>
      <c r="AG37" s="7"/>
      <c r="AH37" s="7"/>
      <c r="AI37" s="7"/>
      <c r="AJ37" s="7"/>
      <c r="AK37" s="7"/>
      <c r="AL37" s="7"/>
      <c r="AM37" s="7"/>
      <c r="AN37" s="7"/>
      <c r="AO37" s="7"/>
      <c r="AP37" s="7"/>
      <c r="AQ37" s="7"/>
      <c r="AR37" s="7"/>
      <c r="AS37" s="7"/>
      <c r="AT37" s="7"/>
      <c r="AU37" s="7"/>
      <c r="AV37" s="7"/>
      <c r="AW37" s="7"/>
      <c r="AX37" s="7"/>
      <c r="AY37" s="7"/>
      <c r="AZ37" s="7"/>
      <c r="BA37" s="7"/>
      <c r="BB37" s="7"/>
      <c r="BC37" s="7"/>
      <c r="BD37" s="7"/>
      <c r="BE37" s="7"/>
      <c r="BF37" s="7"/>
      <c r="BG37" s="7"/>
      <c r="BH37" s="7"/>
      <c r="BI37" s="7"/>
      <c r="BJ37" s="7"/>
      <c r="BK37" s="7"/>
      <c r="BL37" s="7"/>
      <c r="BM37" s="7"/>
      <c r="BN37" s="7"/>
      <c r="BO37" s="7"/>
      <c r="BP37" s="7"/>
      <c r="BQ37" s="7"/>
      <c r="BR37" s="7"/>
      <c r="BS37" s="7"/>
      <c r="BT37" s="7"/>
      <c r="BU37" s="7"/>
      <c r="BV37" s="7"/>
      <c r="BW37" s="7"/>
      <c r="BX37" s="7"/>
      <c r="BY37" s="7"/>
      <c r="BZ37" s="7"/>
      <c r="CA37" s="7"/>
      <c r="CB37" s="7"/>
      <c r="CC37" s="7"/>
      <c r="CD37" s="7"/>
      <c r="CE37" s="7"/>
      <c r="CF37" s="7"/>
      <c r="CG37" s="7"/>
      <c r="CH37" s="7"/>
      <c r="CI37" s="7"/>
      <c r="CJ37" s="7"/>
      <c r="CK37" s="7"/>
      <c r="CL37" s="7"/>
      <c r="CM37" s="7"/>
      <c r="CN37" s="7"/>
      <c r="CO37" s="7"/>
      <c r="CP37" s="7"/>
      <c r="CQ37" s="7"/>
      <c r="CR37" s="7"/>
      <c r="CS37" s="7"/>
      <c r="CT37" s="7"/>
      <c r="CU37" s="7"/>
      <c r="CV37" s="7"/>
      <c r="CW37" s="7"/>
      <c r="CX37" s="7"/>
      <c r="CY37" s="7"/>
      <c r="CZ37" s="7"/>
      <c r="DA37" s="7"/>
      <c r="DB37" s="7"/>
      <c r="DC37" s="7"/>
      <c r="DD37" s="7"/>
      <c r="DE37" s="7"/>
      <c r="DF37" s="7"/>
      <c r="DG37" s="7"/>
      <c r="DH37" s="7"/>
      <c r="DI37" s="7"/>
      <c r="DJ37" s="7"/>
      <c r="DK37" s="7"/>
      <c r="DL37" s="7"/>
      <c r="DM37" s="7"/>
      <c r="DN37" s="7"/>
      <c r="DO37" s="7"/>
      <c r="DP37" s="7"/>
      <c r="DQ37" s="7"/>
      <c r="DR37" s="7"/>
      <c r="DS37" s="7"/>
      <c r="DT37" s="7"/>
      <c r="DU37" s="7"/>
      <c r="DV37" s="7"/>
      <c r="DW37" s="7"/>
      <c r="DX37" s="7"/>
      <c r="DY37" s="7"/>
      <c r="DZ37" s="7"/>
      <c r="EA37" s="7"/>
      <c r="EB37" s="7"/>
      <c r="EC37" s="7"/>
      <c r="ED37" s="7"/>
      <c r="EE37" s="7"/>
      <c r="EF37" s="7"/>
      <c r="EG37" s="7"/>
      <c r="EH37" s="7"/>
      <c r="EI37" s="7"/>
      <c r="EJ37" s="7"/>
      <c r="EK37" s="7"/>
      <c r="EL37" s="7"/>
      <c r="EM37" s="7"/>
      <c r="EN37" s="7"/>
      <c r="EO37" s="7"/>
      <c r="EP37" s="7"/>
      <c r="EQ37" s="7"/>
      <c r="ER37" s="7"/>
      <c r="ES37" s="7"/>
      <c r="ET37" s="7"/>
      <c r="EU37" s="7"/>
      <c r="EV37" s="7"/>
      <c r="EW37" s="7"/>
      <c r="EX37" s="7"/>
      <c r="EY37" s="7"/>
      <c r="EZ37" s="7"/>
      <c r="FA37" s="7"/>
      <c r="FB37" s="7"/>
      <c r="FC37" s="7"/>
      <c r="FD37" s="7"/>
      <c r="FE37" s="7"/>
      <c r="FF37" s="7"/>
      <c r="FG37" s="7"/>
      <c r="FH37" s="7"/>
      <c r="FI37" s="7"/>
      <c r="FJ37" s="7"/>
      <c r="FK37" s="7"/>
      <c r="FL37" s="7"/>
      <c r="FM37" s="7"/>
      <c r="FN37" s="7"/>
      <c r="FO37" s="7"/>
      <c r="FP37" s="7"/>
      <c r="FQ37" s="7"/>
      <c r="FR37" s="7"/>
      <c r="FS37" s="7"/>
      <c r="FT37" s="7"/>
      <c r="FU37" s="7"/>
      <c r="FV37" s="7"/>
      <c r="FW37" s="7"/>
      <c r="FX37" s="7"/>
      <c r="FY37" s="7"/>
      <c r="FZ37" s="7"/>
      <c r="GA37" s="7"/>
      <c r="GB37" s="7"/>
      <c r="GC37" s="7"/>
      <c r="GD37" s="7"/>
      <c r="GE37" s="7"/>
      <c r="GF37" s="7"/>
      <c r="GG37" s="7"/>
      <c r="GH37" s="7"/>
      <c r="GI37" s="7"/>
      <c r="GJ37" s="7"/>
      <c r="GK37" s="7"/>
      <c r="GL37" s="7"/>
      <c r="GM37" s="7"/>
      <c r="GN37" s="7"/>
      <c r="GO37" s="7"/>
      <c r="GP37" s="7"/>
      <c r="GQ37" s="7"/>
      <c r="GR37" s="7"/>
      <c r="GS37" s="7"/>
      <c r="GT37" s="7"/>
      <c r="GU37" s="7"/>
      <c r="GV37" s="7"/>
      <c r="GW37" s="7"/>
      <c r="GX37" s="7"/>
      <c r="GY37" s="7"/>
      <c r="GZ37" s="7"/>
      <c r="HA37" s="7"/>
      <c r="HB37" s="7"/>
      <c r="HC37" s="7"/>
      <c r="HD37" s="7"/>
      <c r="HE37" s="7"/>
      <c r="HF37" s="7"/>
      <c r="HG37" s="7"/>
      <c r="HH37" s="7"/>
      <c r="HI37" s="7"/>
      <c r="HJ37" s="7"/>
      <c r="HK37" s="7"/>
      <c r="HL37" s="7"/>
      <c r="HM37" s="7"/>
      <c r="HN37" s="7"/>
      <c r="HO37" s="7"/>
      <c r="HP37" s="7"/>
      <c r="HQ37" s="7"/>
      <c r="HR37" s="7"/>
      <c r="HS37" s="7"/>
      <c r="HT37" s="7"/>
      <c r="HU37" s="7"/>
      <c r="HV37" s="7"/>
      <c r="HW37" s="7"/>
      <c r="HX37" s="7"/>
      <c r="HY37" s="7"/>
      <c r="HZ37" s="7"/>
      <c r="IA37" s="7"/>
      <c r="IB37" s="7"/>
      <c r="IC37" s="7"/>
      <c r="ID37" s="7"/>
      <c r="IE37" s="7"/>
      <c r="IF37" s="7"/>
      <c r="IG37" s="7"/>
      <c r="IH37" s="7"/>
    </row>
    <row r="38" spans="1:243" s="15" customFormat="1"/>
    <row r="39" spans="1:243" ht="15">
      <c r="B39" s="29" t="s">
        <v>20</v>
      </c>
    </row>
    <row r="40" spans="1:243" ht="15">
      <c r="B40" s="12" t="str">
        <f>'Budget initial'!D7</f>
        <v>Etude préalable</v>
      </c>
      <c r="C40">
        <f ca="1">OFFSET('Budget initial'!$B7,0,(COLUMN()-2)*4)</f>
        <v>0</v>
      </c>
      <c r="D40">
        <f ca="1">OFFSET('Budget initial'!$B7,0,(COLUMN()-2)*4)</f>
        <v>0</v>
      </c>
      <c r="E40">
        <f ca="1">OFFSET('Budget initial'!$B7,0,(COLUMN()-2)*4)</f>
        <v>0</v>
      </c>
      <c r="F40">
        <f ca="1">OFFSET('Budget initial'!$B7,0,(COLUMN()-2)*4)</f>
        <v>0</v>
      </c>
      <c r="G40">
        <f ca="1">OFFSET('Budget initial'!$B7,0,(COLUMN()-2)*4)</f>
        <v>0</v>
      </c>
      <c r="H40">
        <f ca="1">OFFSET('Budget initial'!$B7,0,(COLUMN()-2)*4)</f>
        <v>0</v>
      </c>
      <c r="I40">
        <f ca="1">OFFSET('Budget initial'!$B7,0,(COLUMN()-2)*4)</f>
        <v>0</v>
      </c>
      <c r="J40">
        <f ca="1">OFFSET('Budget initial'!$B7,0,(COLUMN()-2)*4)</f>
        <v>0</v>
      </c>
      <c r="K40">
        <f ca="1">OFFSET('Budget initial'!$B7,0,(COLUMN()-2)*4)</f>
        <v>0</v>
      </c>
      <c r="L40">
        <f ca="1">OFFSET('Budget initial'!$B7,0,(COLUMN()-2)*4)</f>
        <v>0</v>
      </c>
      <c r="M40">
        <f ca="1">OFFSET('Budget initial'!$B7,0,(COLUMN()-2)*4)</f>
        <v>0</v>
      </c>
      <c r="N40">
        <f ca="1">OFFSET('Budget initial'!$B7,0,(COLUMN()-2)*4)</f>
        <v>0</v>
      </c>
      <c r="O40">
        <f ca="1">OFFSET('Budget initial'!$B7,0,(COLUMN()-2)*4)</f>
        <v>0</v>
      </c>
      <c r="P40">
        <f ca="1">OFFSET('Budget initial'!$B7,0,(COLUMN()-2)*4)</f>
        <v>0</v>
      </c>
      <c r="Q40">
        <f ca="1">OFFSET('Budget initial'!$B7,0,(COLUMN()-2)*4)</f>
        <v>0</v>
      </c>
      <c r="R40">
        <f ca="1">OFFSET('Budget initial'!$B7,0,(COLUMN()-2)*4)</f>
        <v>0</v>
      </c>
      <c r="S40">
        <f ca="1">OFFSET('Budget initial'!$B7,0,(COLUMN()-2)*4)</f>
        <v>0</v>
      </c>
      <c r="T40">
        <f ca="1">OFFSET('Budget initial'!$B7,0,(COLUMN()-2)*4)</f>
        <v>0</v>
      </c>
      <c r="U40">
        <f ca="1">OFFSET('Budget initial'!$B7,0,(COLUMN()-2)*4)</f>
        <v>0</v>
      </c>
      <c r="V40">
        <f ca="1">OFFSET('Budget initial'!$B7,0,(COLUMN()-2)*4)</f>
        <v>0</v>
      </c>
      <c r="W40">
        <f ca="1">OFFSET('Budget initial'!$B7,0,(COLUMN()-2)*4)</f>
        <v>0</v>
      </c>
      <c r="X40">
        <f ca="1">OFFSET('Budget initial'!$B7,0,(COLUMN()-2)*4)</f>
        <v>0</v>
      </c>
      <c r="Y40">
        <f ca="1">OFFSET('Budget initial'!$B7,0,(COLUMN()-2)*4)</f>
        <v>0</v>
      </c>
      <c r="Z40">
        <f ca="1">OFFSET('Budget initial'!$B7,0,(COLUMN()-2)*4)</f>
        <v>0</v>
      </c>
      <c r="AA40">
        <f ca="1">OFFSET('Budget initial'!$B7,0,(COLUMN()-2)*4)</f>
        <v>0</v>
      </c>
      <c r="AB40">
        <f ca="1">OFFSET('Budget initial'!$B7,0,(COLUMN()-2)*4)</f>
        <v>0</v>
      </c>
      <c r="AC40">
        <f ca="1">OFFSET('Budget initial'!$B7,0,(COLUMN()-2)*4)</f>
        <v>0</v>
      </c>
      <c r="AD40">
        <f ca="1">OFFSET('Budget initial'!$B7,0,(COLUMN()-2)*4)</f>
        <v>0</v>
      </c>
      <c r="AE40">
        <f ca="1">OFFSET('Budget initial'!$B7,0,(COLUMN()-2)*4)</f>
        <v>0</v>
      </c>
      <c r="AF40">
        <f ca="1">OFFSET('Budget initial'!$B7,0,(COLUMN()-2)*4)</f>
        <v>0</v>
      </c>
      <c r="AG40">
        <f ca="1">OFFSET('Budget initial'!$B7,0,(COLUMN()-2)*4)</f>
        <v>0</v>
      </c>
      <c r="AH40">
        <f ca="1">OFFSET('Budget initial'!$B7,0,(COLUMN()-2)*4)</f>
        <v>0</v>
      </c>
      <c r="AI40">
        <f ca="1">OFFSET('Budget initial'!$B7,0,(COLUMN()-2)*4)</f>
        <v>0</v>
      </c>
      <c r="AJ40">
        <f ca="1">OFFSET('Budget initial'!$B7,0,(COLUMN()-2)*4)</f>
        <v>0</v>
      </c>
      <c r="AK40">
        <f ca="1">OFFSET('Budget initial'!$B7,0,(COLUMN()-2)*4)</f>
        <v>0</v>
      </c>
      <c r="AL40">
        <f ca="1">OFFSET('Budget initial'!$B7,0,(COLUMN()-2)*4)</f>
        <v>0</v>
      </c>
      <c r="AM40">
        <f ca="1">OFFSET('Budget initial'!$B7,0,(COLUMN()-2)*4)</f>
        <v>0</v>
      </c>
      <c r="AN40">
        <f ca="1">OFFSET('Budget initial'!$B7,0,(COLUMN()-2)*4)</f>
        <v>0</v>
      </c>
      <c r="AO40">
        <f ca="1">OFFSET('Budget initial'!$B7,0,(COLUMN()-2)*4)</f>
        <v>0</v>
      </c>
      <c r="AP40">
        <f ca="1">OFFSET('Budget initial'!$B7,0,(COLUMN()-2)*4)</f>
        <v>0</v>
      </c>
      <c r="AQ40">
        <f ca="1">OFFSET('Budget initial'!$B7,0,(COLUMN()-2)*4)</f>
        <v>0</v>
      </c>
      <c r="AR40">
        <f ca="1">OFFSET('Budget initial'!$B7,0,(COLUMN()-2)*4)</f>
        <v>0</v>
      </c>
      <c r="AS40">
        <f ca="1">OFFSET('Budget initial'!$B7,0,(COLUMN()-2)*4)</f>
        <v>0</v>
      </c>
      <c r="AT40">
        <f ca="1">OFFSET('Budget initial'!$B7,0,(COLUMN()-2)*4)</f>
        <v>0</v>
      </c>
      <c r="AU40">
        <f ca="1">OFFSET('Budget initial'!$B7,0,(COLUMN()-2)*4)</f>
        <v>0</v>
      </c>
      <c r="AV40">
        <f ca="1">OFFSET('Budget initial'!$B7,0,(COLUMN()-2)*4)</f>
        <v>0</v>
      </c>
      <c r="AW40">
        <f ca="1">OFFSET('Budget initial'!$B7,0,(COLUMN()-2)*4)</f>
        <v>0</v>
      </c>
      <c r="AX40">
        <f ca="1">OFFSET('Budget initial'!$B7,0,(COLUMN()-2)*4)</f>
        <v>0</v>
      </c>
      <c r="AY40">
        <f ca="1">OFFSET('Budget initial'!$B7,0,(COLUMN()-2)*4)</f>
        <v>0</v>
      </c>
      <c r="AZ40">
        <f ca="1">OFFSET('Budget initial'!$B7,0,(COLUMN()-2)*4)</f>
        <v>0</v>
      </c>
      <c r="BA40">
        <f ca="1">OFFSET('Budget initial'!$B7,0,(COLUMN()-2)*4)</f>
        <v>0</v>
      </c>
      <c r="BB40">
        <f ca="1">OFFSET('Budget initial'!$B7,0,(COLUMN()-2)*4)</f>
        <v>0</v>
      </c>
      <c r="BC40">
        <f ca="1">OFFSET('Budget initial'!$B7,0,(COLUMN()-2)*4)</f>
        <v>0</v>
      </c>
      <c r="BD40">
        <f ca="1">OFFSET('Budget initial'!$B7,0,(COLUMN()-2)*4)</f>
        <v>0</v>
      </c>
      <c r="BE40">
        <f ca="1">OFFSET('Budget initial'!$B7,0,(COLUMN()-2)*4)</f>
        <v>0</v>
      </c>
      <c r="BF40">
        <f ca="1">OFFSET('Budget initial'!$B7,0,(COLUMN()-2)*4)</f>
        <v>0</v>
      </c>
      <c r="BG40">
        <f ca="1">OFFSET('Budget initial'!$B7,0,(COLUMN()-2)*4)</f>
        <v>0</v>
      </c>
      <c r="BH40">
        <f ca="1">OFFSET('Budget initial'!$B7,0,(COLUMN()-2)*4)</f>
        <v>0</v>
      </c>
      <c r="BI40">
        <f ca="1">OFFSET('Budget initial'!$B7,0,(COLUMN()-2)*4)</f>
        <v>0</v>
      </c>
      <c r="BJ40">
        <f ca="1">OFFSET('Budget initial'!$B7,0,(COLUMN()-2)*4)</f>
        <v>0</v>
      </c>
      <c r="BK40">
        <f ca="1">OFFSET('Budget initial'!$B7,0,(COLUMN()-2)*4)</f>
        <v>0</v>
      </c>
      <c r="BL40">
        <f ca="1">OFFSET('Budget initial'!$B7,0,(COLUMN()-2)*4)</f>
        <v>0</v>
      </c>
      <c r="BM40">
        <f ca="1">OFFSET('Budget initial'!$B7,0,(COLUMN()-2)*4)</f>
        <v>0</v>
      </c>
      <c r="BN40">
        <f ca="1">OFFSET('Budget initial'!$B7,0,(COLUMN()-2)*4)</f>
        <v>0</v>
      </c>
      <c r="BO40">
        <f ca="1">OFFSET('Budget initial'!$B7,0,(COLUMN()-2)*4)</f>
        <v>0</v>
      </c>
      <c r="BP40">
        <f ca="1">OFFSET('Budget initial'!$B7,0,(COLUMN()-2)*4)</f>
        <v>0</v>
      </c>
      <c r="BQ40">
        <f ca="1">OFFSET('Budget initial'!$B7,0,(COLUMN()-2)*4)</f>
        <v>0</v>
      </c>
      <c r="BR40">
        <f ca="1">OFFSET('Budget initial'!$B7,0,(COLUMN()-2)*4)</f>
        <v>0</v>
      </c>
      <c r="BS40">
        <f ca="1">OFFSET('Budget initial'!$B7,0,(COLUMN()-2)*4)</f>
        <v>0</v>
      </c>
      <c r="BT40">
        <f ca="1">OFFSET('Budget initial'!$B7,0,(COLUMN()-2)*4)</f>
        <v>0</v>
      </c>
      <c r="BU40">
        <f ca="1">OFFSET('Budget initial'!$B7,0,(COLUMN()-2)*4)</f>
        <v>0</v>
      </c>
      <c r="BV40">
        <f ca="1">OFFSET('Budget initial'!$B7,0,(COLUMN()-2)*4)</f>
        <v>0</v>
      </c>
      <c r="BW40">
        <f ca="1">OFFSET('Budget initial'!$B7,0,(COLUMN()-2)*4)</f>
        <v>0</v>
      </c>
      <c r="BX40">
        <f ca="1">OFFSET('Budget initial'!$B7,0,(COLUMN()-2)*4)</f>
        <v>0</v>
      </c>
      <c r="BY40">
        <f ca="1">OFFSET('Budget initial'!$B7,0,(COLUMN()-2)*4)</f>
        <v>0</v>
      </c>
      <c r="BZ40">
        <f ca="1">OFFSET('Budget initial'!$B7,0,(COLUMN()-2)*4)</f>
        <v>0</v>
      </c>
      <c r="CA40">
        <f ca="1">OFFSET('Budget initial'!$B7,0,(COLUMN()-2)*4)</f>
        <v>0</v>
      </c>
      <c r="CB40">
        <f ca="1">OFFSET('Budget initial'!$B7,0,(COLUMN()-2)*4)</f>
        <v>0</v>
      </c>
      <c r="CC40">
        <f ca="1">OFFSET('Budget initial'!$B7,0,(COLUMN()-2)*4)</f>
        <v>0</v>
      </c>
      <c r="CD40">
        <f ca="1">OFFSET('Budget initial'!$B7,0,(COLUMN()-2)*4)</f>
        <v>0</v>
      </c>
      <c r="CE40">
        <f ca="1">OFFSET('Budget initial'!$B7,0,(COLUMN()-2)*4)</f>
        <v>0</v>
      </c>
      <c r="CF40">
        <f ca="1">OFFSET('Budget initial'!$B7,0,(COLUMN()-2)*4)</f>
        <v>0</v>
      </c>
      <c r="CG40">
        <f ca="1">OFFSET('Budget initial'!$B7,0,(COLUMN()-2)*4)</f>
        <v>0</v>
      </c>
      <c r="CH40">
        <f ca="1">OFFSET('Budget initial'!$B7,0,(COLUMN()-2)*4)</f>
        <v>0</v>
      </c>
      <c r="CI40">
        <f ca="1">OFFSET('Budget initial'!$B7,0,(COLUMN()-2)*4)</f>
        <v>0</v>
      </c>
      <c r="CJ40">
        <f ca="1">OFFSET('Budget initial'!$B7,0,(COLUMN()-2)*4)</f>
        <v>0</v>
      </c>
      <c r="CK40">
        <f ca="1">OFFSET('Budget initial'!$B7,0,(COLUMN()-2)*4)</f>
        <v>0</v>
      </c>
      <c r="CL40">
        <f ca="1">OFFSET('Budget initial'!$B7,0,(COLUMN()-2)*4)</f>
        <v>0</v>
      </c>
      <c r="CM40">
        <f ca="1">OFFSET('Budget initial'!$B7,0,(COLUMN()-2)*4)</f>
        <v>0</v>
      </c>
      <c r="CN40">
        <f ca="1">OFFSET('Budget initial'!$B7,0,(COLUMN()-2)*4)</f>
        <v>0</v>
      </c>
      <c r="CO40">
        <f ca="1">OFFSET('Budget initial'!$B7,0,(COLUMN()-2)*4)</f>
        <v>0</v>
      </c>
      <c r="CP40">
        <f ca="1">OFFSET('Budget initial'!$B7,0,(COLUMN()-2)*4)</f>
        <v>0</v>
      </c>
      <c r="CQ40">
        <f ca="1">OFFSET('Budget initial'!$B7,0,(COLUMN()-2)*4)</f>
        <v>0</v>
      </c>
      <c r="CR40">
        <f ca="1">OFFSET('Budget initial'!$B7,0,(COLUMN()-2)*4)</f>
        <v>0</v>
      </c>
      <c r="CS40">
        <f ca="1">OFFSET('Budget initial'!$B7,0,(COLUMN()-2)*4)</f>
        <v>0</v>
      </c>
      <c r="CT40">
        <f ca="1">OFFSET('Budget initial'!$B7,0,(COLUMN()-2)*4)</f>
        <v>0</v>
      </c>
      <c r="CU40">
        <f ca="1">OFFSET('Budget initial'!$B7,0,(COLUMN()-2)*4)</f>
        <v>0</v>
      </c>
      <c r="CV40">
        <f ca="1">OFFSET('Budget initial'!$B7,0,(COLUMN()-2)*4)</f>
        <v>0</v>
      </c>
      <c r="CW40">
        <f ca="1">OFFSET('Budget initial'!$B7,0,(COLUMN()-2)*4)</f>
        <v>0</v>
      </c>
      <c r="CX40">
        <f ca="1">OFFSET('Budget initial'!$B7,0,(COLUMN()-2)*4)</f>
        <v>0</v>
      </c>
      <c r="CY40">
        <f ca="1">OFFSET('Budget initial'!$B7,0,(COLUMN()-2)*4)</f>
        <v>0</v>
      </c>
      <c r="CZ40">
        <f ca="1">OFFSET('Budget initial'!$B7,0,(COLUMN()-2)*4)</f>
        <v>0</v>
      </c>
      <c r="DA40">
        <f ca="1">OFFSET('Budget initial'!$B7,0,(COLUMN()-2)*4)</f>
        <v>0</v>
      </c>
      <c r="DB40">
        <f ca="1">OFFSET('Budget initial'!$B7,0,(COLUMN()-2)*4)</f>
        <v>0</v>
      </c>
      <c r="DC40">
        <f ca="1">OFFSET('Budget initial'!$B7,0,(COLUMN()-2)*4)</f>
        <v>0</v>
      </c>
      <c r="DD40">
        <f ca="1">OFFSET('Budget initial'!$B7,0,(COLUMN()-2)*4)</f>
        <v>0</v>
      </c>
      <c r="DE40">
        <f ca="1">OFFSET('Budget initial'!$B7,0,(COLUMN()-2)*4)</f>
        <v>0</v>
      </c>
      <c r="DF40">
        <f ca="1">OFFSET('Budget initial'!$B7,0,(COLUMN()-2)*4)</f>
        <v>0</v>
      </c>
      <c r="DG40">
        <f ca="1">OFFSET('Budget initial'!$B7,0,(COLUMN()-2)*4)</f>
        <v>0</v>
      </c>
      <c r="DH40">
        <f ca="1">OFFSET('Budget initial'!$B7,0,(COLUMN()-2)*4)</f>
        <v>0</v>
      </c>
      <c r="DI40">
        <f ca="1">OFFSET('Budget initial'!$B7,0,(COLUMN()-2)*4)</f>
        <v>0</v>
      </c>
      <c r="DJ40">
        <f ca="1">OFFSET('Budget initial'!$B7,0,(COLUMN()-2)*4)</f>
        <v>0</v>
      </c>
      <c r="DK40">
        <f ca="1">OFFSET('Budget initial'!$B7,0,(COLUMN()-2)*4)</f>
        <v>0</v>
      </c>
      <c r="DL40">
        <f ca="1">OFFSET('Budget initial'!$B7,0,(COLUMN()-2)*4)</f>
        <v>0</v>
      </c>
      <c r="DM40">
        <f ca="1">OFFSET('Budget initial'!$B7,0,(COLUMN()-2)*4)</f>
        <v>0</v>
      </c>
      <c r="DN40">
        <f ca="1">OFFSET('Budget initial'!$B7,0,(COLUMN()-2)*4)</f>
        <v>0</v>
      </c>
      <c r="DO40">
        <f ca="1">OFFSET('Budget initial'!$B7,0,(COLUMN()-2)*4)</f>
        <v>0</v>
      </c>
      <c r="DP40">
        <f ca="1">OFFSET('Budget initial'!$B7,0,(COLUMN()-2)*4)</f>
        <v>0</v>
      </c>
      <c r="DQ40">
        <f ca="1">OFFSET('Budget initial'!$B7,0,(COLUMN()-2)*4)</f>
        <v>0</v>
      </c>
      <c r="DR40">
        <f ca="1">OFFSET('Budget initial'!$B7,0,(COLUMN()-2)*4)</f>
        <v>0</v>
      </c>
      <c r="DS40">
        <f ca="1">OFFSET('Budget initial'!$B7,0,(COLUMN()-2)*4)</f>
        <v>0</v>
      </c>
      <c r="DT40">
        <f ca="1">OFFSET('Budget initial'!$B7,0,(COLUMN()-2)*4)</f>
        <v>0</v>
      </c>
      <c r="DU40">
        <f ca="1">OFFSET('Budget initial'!$B7,0,(COLUMN()-2)*4)</f>
        <v>0</v>
      </c>
      <c r="DV40">
        <f ca="1">OFFSET('Budget initial'!$B7,0,(COLUMN()-2)*4)</f>
        <v>0</v>
      </c>
      <c r="DW40">
        <f ca="1">OFFSET('Budget initial'!$B7,0,(COLUMN()-2)*4)</f>
        <v>0</v>
      </c>
      <c r="DX40">
        <f ca="1">OFFSET('Budget initial'!$B7,0,(COLUMN()-2)*4)</f>
        <v>0</v>
      </c>
      <c r="DY40">
        <f ca="1">OFFSET('Budget initial'!$B7,0,(COLUMN()-2)*4)</f>
        <v>0</v>
      </c>
      <c r="DZ40">
        <f ca="1">OFFSET('Budget initial'!$B7,0,(COLUMN()-2)*4)</f>
        <v>0</v>
      </c>
      <c r="EA40">
        <f ca="1">OFFSET('Budget initial'!$B7,0,(COLUMN()-2)*4)</f>
        <v>0</v>
      </c>
      <c r="EB40">
        <f ca="1">OFFSET('Budget initial'!$B7,0,(COLUMN()-2)*4)</f>
        <v>0</v>
      </c>
      <c r="EC40">
        <f ca="1">OFFSET('Budget initial'!$B7,0,(COLUMN()-2)*4)</f>
        <v>0</v>
      </c>
      <c r="ED40">
        <f ca="1">OFFSET('Budget initial'!$B7,0,(COLUMN()-2)*4)</f>
        <v>0</v>
      </c>
      <c r="EE40">
        <f ca="1">OFFSET('Budget initial'!$B7,0,(COLUMN()-2)*4)</f>
        <v>0</v>
      </c>
      <c r="EF40">
        <f ca="1">OFFSET('Budget initial'!$B7,0,(COLUMN()-2)*4)</f>
        <v>0</v>
      </c>
      <c r="EG40">
        <f ca="1">OFFSET('Budget initial'!$B7,0,(COLUMN()-2)*4)</f>
        <v>0</v>
      </c>
      <c r="EH40">
        <f ca="1">OFFSET('Budget initial'!$B7,0,(COLUMN()-2)*4)</f>
        <v>0</v>
      </c>
      <c r="EI40">
        <f ca="1">OFFSET('Budget initial'!$B7,0,(COLUMN()-2)*4)</f>
        <v>0</v>
      </c>
      <c r="EJ40">
        <f ca="1">OFFSET('Budget initial'!$B7,0,(COLUMN()-2)*4)</f>
        <v>0</v>
      </c>
      <c r="EK40">
        <f ca="1">OFFSET('Budget initial'!$B7,0,(COLUMN()-2)*4)</f>
        <v>0</v>
      </c>
      <c r="EL40">
        <f ca="1">OFFSET('Budget initial'!$B7,0,(COLUMN()-2)*4)</f>
        <v>0</v>
      </c>
      <c r="EM40">
        <f ca="1">OFFSET('Budget initial'!$B7,0,(COLUMN()-2)*4)</f>
        <v>0</v>
      </c>
      <c r="EN40">
        <f ca="1">OFFSET('Budget initial'!$B7,0,(COLUMN()-2)*4)</f>
        <v>0</v>
      </c>
      <c r="EO40">
        <f ca="1">OFFSET('Budget initial'!$B7,0,(COLUMN()-2)*4)</f>
        <v>0</v>
      </c>
      <c r="EP40">
        <f ca="1">OFFSET('Budget initial'!$B7,0,(COLUMN()-2)*4)</f>
        <v>0</v>
      </c>
      <c r="EQ40">
        <f ca="1">OFFSET('Budget initial'!$B7,0,(COLUMN()-2)*4)</f>
        <v>0</v>
      </c>
      <c r="ER40">
        <f ca="1">OFFSET('Budget initial'!$B7,0,(COLUMN()-2)*4)</f>
        <v>0</v>
      </c>
      <c r="ES40">
        <f ca="1">OFFSET('Budget initial'!$B7,0,(COLUMN()-2)*4)</f>
        <v>0</v>
      </c>
      <c r="ET40">
        <f ca="1">OFFSET('Budget initial'!$B7,0,(COLUMN()-2)*4)</f>
        <v>0</v>
      </c>
      <c r="EU40">
        <f ca="1">OFFSET('Budget initial'!$B7,0,(COLUMN()-2)*4)</f>
        <v>0</v>
      </c>
      <c r="EV40">
        <f ca="1">OFFSET('Budget initial'!$B7,0,(COLUMN()-2)*4)</f>
        <v>0</v>
      </c>
      <c r="EW40">
        <f ca="1">OFFSET('Budget initial'!$B7,0,(COLUMN()-2)*4)</f>
        <v>0</v>
      </c>
      <c r="EX40">
        <f ca="1">OFFSET('Budget initial'!$B7,0,(COLUMN()-2)*4)</f>
        <v>0</v>
      </c>
      <c r="EY40">
        <f ca="1">OFFSET('Budget initial'!$B7,0,(COLUMN()-2)*4)</f>
        <v>0</v>
      </c>
      <c r="EZ40">
        <f ca="1">OFFSET('Budget initial'!$B7,0,(COLUMN()-2)*4)</f>
        <v>0</v>
      </c>
      <c r="FA40">
        <f ca="1">OFFSET('Budget initial'!$B7,0,(COLUMN()-2)*4)</f>
        <v>0</v>
      </c>
      <c r="FB40">
        <f ca="1">OFFSET('Budget initial'!$B7,0,(COLUMN()-2)*4)</f>
        <v>0</v>
      </c>
      <c r="FC40">
        <f ca="1">OFFSET('Budget initial'!$B7,0,(COLUMN()-2)*4)</f>
        <v>0</v>
      </c>
      <c r="FD40">
        <f ca="1">OFFSET('Budget initial'!$B7,0,(COLUMN()-2)*4)</f>
        <v>0</v>
      </c>
      <c r="FE40">
        <f ca="1">OFFSET('Budget initial'!$B7,0,(COLUMN()-2)*4)</f>
        <v>0</v>
      </c>
      <c r="FF40">
        <f ca="1">OFFSET('Budget initial'!$B7,0,(COLUMN()-2)*4)</f>
        <v>0</v>
      </c>
      <c r="FG40">
        <f ca="1">OFFSET('Budget initial'!$B7,0,(COLUMN()-2)*4)</f>
        <v>0</v>
      </c>
      <c r="FH40">
        <f ca="1">OFFSET('Budget initial'!$B7,0,(COLUMN()-2)*4)</f>
        <v>0</v>
      </c>
      <c r="FI40">
        <f ca="1">OFFSET('Budget initial'!$B7,0,(COLUMN()-2)*4)</f>
        <v>0</v>
      </c>
      <c r="FJ40">
        <f ca="1">OFFSET('Budget initial'!$B7,0,(COLUMN()-2)*4)</f>
        <v>0</v>
      </c>
      <c r="FK40">
        <f ca="1">OFFSET('Budget initial'!$B7,0,(COLUMN()-2)*4)</f>
        <v>0</v>
      </c>
      <c r="FL40">
        <f ca="1">OFFSET('Budget initial'!$B7,0,(COLUMN()-2)*4)</f>
        <v>0</v>
      </c>
      <c r="FM40">
        <f ca="1">OFFSET('Budget initial'!$B7,0,(COLUMN()-2)*4)</f>
        <v>0</v>
      </c>
      <c r="FN40">
        <f ca="1">OFFSET('Budget initial'!$B7,0,(COLUMN()-2)*4)</f>
        <v>0</v>
      </c>
      <c r="FO40">
        <f ca="1">OFFSET('Budget initial'!$B7,0,(COLUMN()-2)*4)</f>
        <v>0</v>
      </c>
      <c r="FP40">
        <f ca="1">OFFSET('Budget initial'!$B7,0,(COLUMN()-2)*4)</f>
        <v>0</v>
      </c>
      <c r="FQ40">
        <f ca="1">OFFSET('Budget initial'!$B7,0,(COLUMN()-2)*4)</f>
        <v>0</v>
      </c>
      <c r="FR40">
        <f ca="1">OFFSET('Budget initial'!$B7,0,(COLUMN()-2)*4)</f>
        <v>0</v>
      </c>
      <c r="FS40">
        <f ca="1">OFFSET('Budget initial'!$B7,0,(COLUMN()-2)*4)</f>
        <v>0</v>
      </c>
      <c r="FT40">
        <f ca="1">OFFSET('Budget initial'!$B7,0,(COLUMN()-2)*4)</f>
        <v>0</v>
      </c>
      <c r="FU40">
        <f ca="1">OFFSET('Budget initial'!$B7,0,(COLUMN()-2)*4)</f>
        <v>0</v>
      </c>
      <c r="FV40">
        <f ca="1">OFFSET('Budget initial'!$B7,0,(COLUMN()-2)*4)</f>
        <v>0</v>
      </c>
      <c r="FW40">
        <f ca="1">OFFSET('Budget initial'!$B7,0,(COLUMN()-2)*4)</f>
        <v>0</v>
      </c>
      <c r="FX40">
        <f ca="1">OFFSET('Budget initial'!$B7,0,(COLUMN()-2)*4)</f>
        <v>0</v>
      </c>
      <c r="FY40">
        <f ca="1">OFFSET('Budget initial'!$B7,0,(COLUMN()-2)*4)</f>
        <v>0</v>
      </c>
      <c r="FZ40">
        <f ca="1">OFFSET('Budget initial'!$B7,0,(COLUMN()-2)*4)</f>
        <v>0</v>
      </c>
      <c r="GA40">
        <f ca="1">OFFSET('Budget initial'!$B7,0,(COLUMN()-2)*4)</f>
        <v>0</v>
      </c>
      <c r="GB40">
        <f ca="1">OFFSET('Budget initial'!$B7,0,(COLUMN()-2)*4)</f>
        <v>0</v>
      </c>
      <c r="GC40">
        <f ca="1">OFFSET('Budget initial'!$B7,0,(COLUMN()-2)*4)</f>
        <v>0</v>
      </c>
      <c r="GD40">
        <f ca="1">OFFSET('Budget initial'!$B7,0,(COLUMN()-2)*4)</f>
        <v>0</v>
      </c>
      <c r="GE40">
        <f ca="1">OFFSET('Budget initial'!$B7,0,(COLUMN()-2)*4)</f>
        <v>0</v>
      </c>
      <c r="GF40">
        <f ca="1">OFFSET('Budget initial'!$B7,0,(COLUMN()-2)*4)</f>
        <v>0</v>
      </c>
      <c r="GG40">
        <f ca="1">OFFSET('Budget initial'!$B7,0,(COLUMN()-2)*4)</f>
        <v>0</v>
      </c>
      <c r="GH40">
        <f ca="1">OFFSET('Budget initial'!$B7,0,(COLUMN()-2)*4)</f>
        <v>0</v>
      </c>
      <c r="GI40">
        <f ca="1">OFFSET('Budget initial'!$B7,0,(COLUMN()-2)*4)</f>
        <v>0</v>
      </c>
      <c r="GJ40">
        <f ca="1">OFFSET('Budget initial'!$B7,0,(COLUMN()-2)*4)</f>
        <v>0</v>
      </c>
      <c r="GK40">
        <f ca="1">OFFSET('Budget initial'!$B7,0,(COLUMN()-2)*4)</f>
        <v>0</v>
      </c>
      <c r="GL40">
        <f ca="1">OFFSET('Budget initial'!$B7,0,(COLUMN()-2)*4)</f>
        <v>0</v>
      </c>
      <c r="GM40">
        <f ca="1">OFFSET('Budget initial'!$B7,0,(COLUMN()-2)*4)</f>
        <v>0</v>
      </c>
      <c r="GN40">
        <f ca="1">OFFSET('Budget initial'!$B7,0,(COLUMN()-2)*4)</f>
        <v>0</v>
      </c>
      <c r="GO40">
        <f ca="1">OFFSET('Budget initial'!$B7,0,(COLUMN()-2)*4)</f>
        <v>0</v>
      </c>
      <c r="GP40">
        <f ca="1">OFFSET('Budget initial'!$B7,0,(COLUMN()-2)*4)</f>
        <v>0</v>
      </c>
      <c r="GQ40">
        <f ca="1">OFFSET('Budget initial'!$B7,0,(COLUMN()-2)*4)</f>
        <v>0</v>
      </c>
      <c r="GR40">
        <f ca="1">OFFSET('Budget initial'!$B7,0,(COLUMN()-2)*4)</f>
        <v>0</v>
      </c>
      <c r="GS40">
        <f ca="1">OFFSET('Budget initial'!$B7,0,(COLUMN()-2)*4)</f>
        <v>0</v>
      </c>
      <c r="GT40">
        <f ca="1">OFFSET('Budget initial'!$B7,0,(COLUMN()-2)*4)</f>
        <v>0</v>
      </c>
      <c r="GU40">
        <f ca="1">OFFSET('Budget initial'!$B7,0,(COLUMN()-2)*4)</f>
        <v>0</v>
      </c>
      <c r="GV40">
        <f ca="1">OFFSET('Budget initial'!$B7,0,(COLUMN()-2)*4)</f>
        <v>0</v>
      </c>
      <c r="GW40">
        <f ca="1">OFFSET('Budget initial'!$B7,0,(COLUMN()-2)*4)</f>
        <v>0</v>
      </c>
      <c r="GX40">
        <f ca="1">OFFSET('Budget initial'!$B7,0,(COLUMN()-2)*4)</f>
        <v>0</v>
      </c>
      <c r="GY40">
        <f ca="1">OFFSET('Budget initial'!$B7,0,(COLUMN()-2)*4)</f>
        <v>0</v>
      </c>
      <c r="GZ40">
        <f ca="1">OFFSET('Budget initial'!$B7,0,(COLUMN()-2)*4)</f>
        <v>0</v>
      </c>
      <c r="HA40">
        <f ca="1">OFFSET('Budget initial'!$B7,0,(COLUMN()-2)*4)</f>
        <v>0</v>
      </c>
      <c r="HB40">
        <f ca="1">OFFSET('Budget initial'!$B7,0,(COLUMN()-2)*4)</f>
        <v>0</v>
      </c>
      <c r="HC40">
        <f ca="1">OFFSET('Budget initial'!$B7,0,(COLUMN()-2)*4)</f>
        <v>0</v>
      </c>
      <c r="HD40">
        <f ca="1">OFFSET('Budget initial'!$B7,0,(COLUMN()-2)*4)</f>
        <v>0</v>
      </c>
      <c r="HE40">
        <f ca="1">OFFSET('Budget initial'!$B7,0,(COLUMN()-2)*4)</f>
        <v>0</v>
      </c>
      <c r="HF40">
        <f ca="1">OFFSET('Budget initial'!$B7,0,(COLUMN()-2)*4)</f>
        <v>0</v>
      </c>
      <c r="HG40">
        <f ca="1">OFFSET('Budget initial'!$B7,0,(COLUMN()-2)*4)</f>
        <v>0</v>
      </c>
      <c r="HH40">
        <f ca="1">OFFSET('Budget initial'!$B7,0,(COLUMN()-2)*4)</f>
        <v>0</v>
      </c>
      <c r="HI40">
        <f ca="1">OFFSET('Budget initial'!$B7,0,(COLUMN()-2)*4)</f>
        <v>0</v>
      </c>
      <c r="HJ40">
        <f ca="1">OFFSET('Budget initial'!$B7,0,(COLUMN()-2)*4)</f>
        <v>0</v>
      </c>
      <c r="HK40">
        <f ca="1">OFFSET('Budget initial'!$B7,0,(COLUMN()-2)*4)</f>
        <v>0</v>
      </c>
      <c r="HL40">
        <f ca="1">OFFSET('Budget initial'!$B7,0,(COLUMN()-2)*4)</f>
        <v>0</v>
      </c>
      <c r="HM40">
        <f ca="1">OFFSET('Budget initial'!$B7,0,(COLUMN()-2)*4)</f>
        <v>0</v>
      </c>
      <c r="HN40">
        <f ca="1">OFFSET('Budget initial'!$B7,0,(COLUMN()-2)*4)</f>
        <v>0</v>
      </c>
      <c r="HO40">
        <f ca="1">OFFSET('Budget initial'!$B7,0,(COLUMN()-2)*4)</f>
        <v>0</v>
      </c>
      <c r="HP40">
        <f ca="1">OFFSET('Budget initial'!$B7,0,(COLUMN()-2)*4)</f>
        <v>0</v>
      </c>
      <c r="HQ40">
        <f ca="1">OFFSET('Budget initial'!$B7,0,(COLUMN()-2)*4)</f>
        <v>0</v>
      </c>
      <c r="HR40">
        <f ca="1">OFFSET('Budget initial'!$B7,0,(COLUMN()-2)*4)</f>
        <v>0</v>
      </c>
      <c r="HS40">
        <f ca="1">OFFSET('Budget initial'!$B7,0,(COLUMN()-2)*4)</f>
        <v>0</v>
      </c>
      <c r="HT40">
        <f ca="1">OFFSET('Budget initial'!$B7,0,(COLUMN()-2)*4)</f>
        <v>0</v>
      </c>
      <c r="HU40">
        <f ca="1">OFFSET('Budget initial'!$B7,0,(COLUMN()-2)*4)</f>
        <v>0</v>
      </c>
      <c r="HV40">
        <f ca="1">OFFSET('Budget initial'!$B7,0,(COLUMN()-2)*4)</f>
        <v>0</v>
      </c>
      <c r="HW40">
        <f ca="1">OFFSET('Budget initial'!$B7,0,(COLUMN()-2)*4)</f>
        <v>0</v>
      </c>
      <c r="HX40">
        <f ca="1">OFFSET('Budget initial'!$B7,0,(COLUMN()-2)*4)</f>
        <v>0</v>
      </c>
      <c r="HY40">
        <f ca="1">OFFSET('Budget initial'!$B7,0,(COLUMN()-2)*4)</f>
        <v>0</v>
      </c>
      <c r="HZ40">
        <f ca="1">OFFSET('Budget initial'!$B7,0,(COLUMN()-2)*4)</f>
        <v>0</v>
      </c>
      <c r="IA40">
        <f ca="1">OFFSET('Budget initial'!$B7,0,(COLUMN()-2)*4)</f>
        <v>0</v>
      </c>
      <c r="IB40">
        <f ca="1">OFFSET('Budget initial'!$B7,0,(COLUMN()-2)*4)</f>
        <v>0</v>
      </c>
      <c r="IC40">
        <f ca="1">OFFSET('Budget initial'!$B7,0,(COLUMN()-2)*4)</f>
        <v>0</v>
      </c>
      <c r="ID40">
        <f ca="1">OFFSET('Budget initial'!$B7,0,(COLUMN()-2)*4)</f>
        <v>0</v>
      </c>
      <c r="IE40">
        <f ca="1">OFFSET('Budget initial'!$B7,0,(COLUMN()-2)*4)</f>
        <v>0</v>
      </c>
      <c r="IF40">
        <f ca="1">OFFSET('Budget initial'!$B7,0,(COLUMN()-2)*4)</f>
        <v>0</v>
      </c>
      <c r="IG40">
        <f ca="1">OFFSET('Budget initial'!$B7,0,(COLUMN()-2)*4)</f>
        <v>0</v>
      </c>
      <c r="IH40">
        <f ca="1">OFFSET('Budget initial'!$B7,0,(COLUMN()-2)*4)</f>
        <v>0</v>
      </c>
      <c r="II40" s="32">
        <f ca="1">SUM(C40:IH40)</f>
        <v>0</v>
      </c>
    </row>
    <row r="41" spans="1:243" ht="15">
      <c r="B41" s="10" t="str">
        <f>'Budget initial'!D8</f>
        <v>Conception</v>
      </c>
      <c r="C41">
        <f ca="1">OFFSET('Budget initial'!$B8,0,(COLUMN()-2)*4)</f>
        <v>0</v>
      </c>
      <c r="D41">
        <f ca="1">OFFSET('Budget initial'!$B8,0,(COLUMN()-2)*4)</f>
        <v>0</v>
      </c>
      <c r="E41">
        <f ca="1">OFFSET('Budget initial'!$B8,0,(COLUMN()-2)*4)</f>
        <v>0</v>
      </c>
      <c r="F41">
        <f ca="1">OFFSET('Budget initial'!$B8,0,(COLUMN()-2)*4)</f>
        <v>0</v>
      </c>
      <c r="G41">
        <f ca="1">OFFSET('Budget initial'!$B8,0,(COLUMN()-2)*4)</f>
        <v>0</v>
      </c>
      <c r="H41">
        <f ca="1">OFFSET('Budget initial'!$B8,0,(COLUMN()-2)*4)</f>
        <v>0</v>
      </c>
      <c r="I41">
        <f ca="1">OFFSET('Budget initial'!$B8,0,(COLUMN()-2)*4)</f>
        <v>0</v>
      </c>
      <c r="J41">
        <f ca="1">OFFSET('Budget initial'!$B8,0,(COLUMN()-2)*4)</f>
        <v>0</v>
      </c>
      <c r="K41">
        <f ca="1">OFFSET('Budget initial'!$B8,0,(COLUMN()-2)*4)</f>
        <v>0</v>
      </c>
      <c r="L41">
        <f ca="1">OFFSET('Budget initial'!$B8,0,(COLUMN()-2)*4)</f>
        <v>0</v>
      </c>
      <c r="M41">
        <f ca="1">OFFSET('Budget initial'!$B8,0,(COLUMN()-2)*4)</f>
        <v>0</v>
      </c>
      <c r="N41">
        <f ca="1">OFFSET('Budget initial'!$B8,0,(COLUMN()-2)*4)</f>
        <v>0</v>
      </c>
      <c r="O41">
        <f ca="1">OFFSET('Budget initial'!$B8,0,(COLUMN()-2)*4)</f>
        <v>0</v>
      </c>
      <c r="P41">
        <f ca="1">OFFSET('Budget initial'!$B8,0,(COLUMN()-2)*4)</f>
        <v>0</v>
      </c>
      <c r="Q41">
        <f ca="1">OFFSET('Budget initial'!$B8,0,(COLUMN()-2)*4)</f>
        <v>0</v>
      </c>
      <c r="R41">
        <f ca="1">OFFSET('Budget initial'!$B8,0,(COLUMN()-2)*4)</f>
        <v>0</v>
      </c>
      <c r="S41">
        <f ca="1">OFFSET('Budget initial'!$B8,0,(COLUMN()-2)*4)</f>
        <v>0</v>
      </c>
      <c r="T41">
        <f ca="1">OFFSET('Budget initial'!$B8,0,(COLUMN()-2)*4)</f>
        <v>0</v>
      </c>
      <c r="U41">
        <f ca="1">OFFSET('Budget initial'!$B8,0,(COLUMN()-2)*4)</f>
        <v>0</v>
      </c>
      <c r="V41">
        <f ca="1">OFFSET('Budget initial'!$B8,0,(COLUMN()-2)*4)</f>
        <v>0</v>
      </c>
      <c r="W41">
        <f ca="1">OFFSET('Budget initial'!$B8,0,(COLUMN()-2)*4)</f>
        <v>0</v>
      </c>
      <c r="X41">
        <f ca="1">OFFSET('Budget initial'!$B8,0,(COLUMN()-2)*4)</f>
        <v>0</v>
      </c>
      <c r="Y41">
        <f ca="1">OFFSET('Budget initial'!$B8,0,(COLUMN()-2)*4)</f>
        <v>0</v>
      </c>
      <c r="Z41">
        <f ca="1">OFFSET('Budget initial'!$B8,0,(COLUMN()-2)*4)</f>
        <v>0</v>
      </c>
      <c r="AA41">
        <f ca="1">OFFSET('Budget initial'!$B8,0,(COLUMN()-2)*4)</f>
        <v>0</v>
      </c>
      <c r="AB41">
        <f ca="1">OFFSET('Budget initial'!$B8,0,(COLUMN()-2)*4)</f>
        <v>0</v>
      </c>
      <c r="AC41">
        <f ca="1">OFFSET('Budget initial'!$B8,0,(COLUMN()-2)*4)</f>
        <v>0</v>
      </c>
      <c r="AD41">
        <f ca="1">OFFSET('Budget initial'!$B8,0,(COLUMN()-2)*4)</f>
        <v>0</v>
      </c>
      <c r="AE41">
        <f ca="1">OFFSET('Budget initial'!$B8,0,(COLUMN()-2)*4)</f>
        <v>0</v>
      </c>
      <c r="AF41">
        <f ca="1">OFFSET('Budget initial'!$B8,0,(COLUMN()-2)*4)</f>
        <v>0</v>
      </c>
      <c r="AG41">
        <f ca="1">OFFSET('Budget initial'!$B8,0,(COLUMN()-2)*4)</f>
        <v>0</v>
      </c>
      <c r="AH41">
        <f ca="1">OFFSET('Budget initial'!$B8,0,(COLUMN()-2)*4)</f>
        <v>0</v>
      </c>
      <c r="AI41">
        <f ca="1">OFFSET('Budget initial'!$B8,0,(COLUMN()-2)*4)</f>
        <v>0</v>
      </c>
      <c r="AJ41">
        <f ca="1">OFFSET('Budget initial'!$B8,0,(COLUMN()-2)*4)</f>
        <v>0</v>
      </c>
      <c r="AK41">
        <f ca="1">OFFSET('Budget initial'!$B8,0,(COLUMN()-2)*4)</f>
        <v>0</v>
      </c>
      <c r="AL41">
        <f ca="1">OFFSET('Budget initial'!$B8,0,(COLUMN()-2)*4)</f>
        <v>0</v>
      </c>
      <c r="AM41">
        <f ca="1">OFFSET('Budget initial'!$B8,0,(COLUMN()-2)*4)</f>
        <v>0</v>
      </c>
      <c r="AN41">
        <f ca="1">OFFSET('Budget initial'!$B8,0,(COLUMN()-2)*4)</f>
        <v>0</v>
      </c>
      <c r="AO41">
        <f ca="1">OFFSET('Budget initial'!$B8,0,(COLUMN()-2)*4)</f>
        <v>0</v>
      </c>
      <c r="AP41">
        <f ca="1">OFFSET('Budget initial'!$B8,0,(COLUMN()-2)*4)</f>
        <v>0</v>
      </c>
      <c r="AQ41">
        <f ca="1">OFFSET('Budget initial'!$B8,0,(COLUMN()-2)*4)</f>
        <v>0</v>
      </c>
      <c r="AR41">
        <f ca="1">OFFSET('Budget initial'!$B8,0,(COLUMN()-2)*4)</f>
        <v>0</v>
      </c>
      <c r="AS41">
        <f ca="1">OFFSET('Budget initial'!$B8,0,(COLUMN()-2)*4)</f>
        <v>0</v>
      </c>
      <c r="AT41">
        <f ca="1">OFFSET('Budget initial'!$B8,0,(COLUMN()-2)*4)</f>
        <v>0</v>
      </c>
      <c r="AU41">
        <f ca="1">OFFSET('Budget initial'!$B8,0,(COLUMN()-2)*4)</f>
        <v>0</v>
      </c>
      <c r="AV41">
        <f ca="1">OFFSET('Budget initial'!$B8,0,(COLUMN()-2)*4)</f>
        <v>0</v>
      </c>
      <c r="AW41">
        <f ca="1">OFFSET('Budget initial'!$B8,0,(COLUMN()-2)*4)</f>
        <v>0</v>
      </c>
      <c r="AX41">
        <f ca="1">OFFSET('Budget initial'!$B8,0,(COLUMN()-2)*4)</f>
        <v>0</v>
      </c>
      <c r="AY41">
        <f ca="1">OFFSET('Budget initial'!$B8,0,(COLUMN()-2)*4)</f>
        <v>0</v>
      </c>
      <c r="AZ41">
        <f ca="1">OFFSET('Budget initial'!$B8,0,(COLUMN()-2)*4)</f>
        <v>0</v>
      </c>
      <c r="BA41">
        <f ca="1">OFFSET('Budget initial'!$B8,0,(COLUMN()-2)*4)</f>
        <v>0</v>
      </c>
      <c r="BB41">
        <f ca="1">OFFSET('Budget initial'!$B8,0,(COLUMN()-2)*4)</f>
        <v>0</v>
      </c>
      <c r="BC41">
        <f ca="1">OFFSET('Budget initial'!$B8,0,(COLUMN()-2)*4)</f>
        <v>0</v>
      </c>
      <c r="BD41">
        <f ca="1">OFFSET('Budget initial'!$B8,0,(COLUMN()-2)*4)</f>
        <v>0</v>
      </c>
      <c r="BE41">
        <f ca="1">OFFSET('Budget initial'!$B8,0,(COLUMN()-2)*4)</f>
        <v>0</v>
      </c>
      <c r="BF41">
        <f ca="1">OFFSET('Budget initial'!$B8,0,(COLUMN()-2)*4)</f>
        <v>0</v>
      </c>
      <c r="BG41">
        <f ca="1">OFFSET('Budget initial'!$B8,0,(COLUMN()-2)*4)</f>
        <v>0</v>
      </c>
      <c r="BH41">
        <f ca="1">OFFSET('Budget initial'!$B8,0,(COLUMN()-2)*4)</f>
        <v>0</v>
      </c>
      <c r="BI41">
        <f ca="1">OFFSET('Budget initial'!$B8,0,(COLUMN()-2)*4)</f>
        <v>0</v>
      </c>
      <c r="BJ41">
        <f ca="1">OFFSET('Budget initial'!$B8,0,(COLUMN()-2)*4)</f>
        <v>0</v>
      </c>
      <c r="BK41">
        <f ca="1">OFFSET('Budget initial'!$B8,0,(COLUMN()-2)*4)</f>
        <v>0</v>
      </c>
      <c r="BL41">
        <f ca="1">OFFSET('Budget initial'!$B8,0,(COLUMN()-2)*4)</f>
        <v>0</v>
      </c>
      <c r="BM41">
        <f ca="1">OFFSET('Budget initial'!$B8,0,(COLUMN()-2)*4)</f>
        <v>0</v>
      </c>
      <c r="BN41">
        <f ca="1">OFFSET('Budget initial'!$B8,0,(COLUMN()-2)*4)</f>
        <v>0</v>
      </c>
      <c r="BO41">
        <f ca="1">OFFSET('Budget initial'!$B8,0,(COLUMN()-2)*4)</f>
        <v>0</v>
      </c>
      <c r="BP41">
        <f ca="1">OFFSET('Budget initial'!$B8,0,(COLUMN()-2)*4)</f>
        <v>0</v>
      </c>
      <c r="BQ41">
        <f ca="1">OFFSET('Budget initial'!$B8,0,(COLUMN()-2)*4)</f>
        <v>0</v>
      </c>
      <c r="BR41">
        <f ca="1">OFFSET('Budget initial'!$B8,0,(COLUMN()-2)*4)</f>
        <v>0</v>
      </c>
      <c r="BS41">
        <f ca="1">OFFSET('Budget initial'!$B8,0,(COLUMN()-2)*4)</f>
        <v>0</v>
      </c>
      <c r="BT41">
        <f ca="1">OFFSET('Budget initial'!$B8,0,(COLUMN()-2)*4)</f>
        <v>0</v>
      </c>
      <c r="BU41">
        <f ca="1">OFFSET('Budget initial'!$B8,0,(COLUMN()-2)*4)</f>
        <v>0</v>
      </c>
      <c r="BV41">
        <f ca="1">OFFSET('Budget initial'!$B8,0,(COLUMN()-2)*4)</f>
        <v>0</v>
      </c>
      <c r="BW41">
        <f ca="1">OFFSET('Budget initial'!$B8,0,(COLUMN()-2)*4)</f>
        <v>0</v>
      </c>
      <c r="BX41">
        <f ca="1">OFFSET('Budget initial'!$B8,0,(COLUMN()-2)*4)</f>
        <v>0</v>
      </c>
      <c r="BY41">
        <f ca="1">OFFSET('Budget initial'!$B8,0,(COLUMN()-2)*4)</f>
        <v>0</v>
      </c>
      <c r="BZ41">
        <f ca="1">OFFSET('Budget initial'!$B8,0,(COLUMN()-2)*4)</f>
        <v>0</v>
      </c>
      <c r="CA41">
        <f ca="1">OFFSET('Budget initial'!$B8,0,(COLUMN()-2)*4)</f>
        <v>0</v>
      </c>
      <c r="CB41">
        <f ca="1">OFFSET('Budget initial'!$B8,0,(COLUMN()-2)*4)</f>
        <v>0</v>
      </c>
      <c r="CC41">
        <f ca="1">OFFSET('Budget initial'!$B8,0,(COLUMN()-2)*4)</f>
        <v>0</v>
      </c>
      <c r="CD41">
        <f ca="1">OFFSET('Budget initial'!$B8,0,(COLUMN()-2)*4)</f>
        <v>0</v>
      </c>
      <c r="CE41">
        <f ca="1">OFFSET('Budget initial'!$B8,0,(COLUMN()-2)*4)</f>
        <v>0</v>
      </c>
      <c r="CF41">
        <f ca="1">OFFSET('Budget initial'!$B8,0,(COLUMN()-2)*4)</f>
        <v>0</v>
      </c>
      <c r="CG41">
        <f ca="1">OFFSET('Budget initial'!$B8,0,(COLUMN()-2)*4)</f>
        <v>0</v>
      </c>
      <c r="CH41">
        <f ca="1">OFFSET('Budget initial'!$B8,0,(COLUMN()-2)*4)</f>
        <v>0</v>
      </c>
      <c r="CI41">
        <f ca="1">OFFSET('Budget initial'!$B8,0,(COLUMN()-2)*4)</f>
        <v>0</v>
      </c>
      <c r="CJ41">
        <f ca="1">OFFSET('Budget initial'!$B8,0,(COLUMN()-2)*4)</f>
        <v>0</v>
      </c>
      <c r="CK41">
        <f ca="1">OFFSET('Budget initial'!$B8,0,(COLUMN()-2)*4)</f>
        <v>0</v>
      </c>
      <c r="CL41">
        <f ca="1">OFFSET('Budget initial'!$B8,0,(COLUMN()-2)*4)</f>
        <v>0</v>
      </c>
      <c r="CM41">
        <f ca="1">OFFSET('Budget initial'!$B8,0,(COLUMN()-2)*4)</f>
        <v>0</v>
      </c>
      <c r="CN41">
        <f ca="1">OFFSET('Budget initial'!$B8,0,(COLUMN()-2)*4)</f>
        <v>0</v>
      </c>
      <c r="CO41">
        <f ca="1">OFFSET('Budget initial'!$B8,0,(COLUMN()-2)*4)</f>
        <v>0</v>
      </c>
      <c r="CP41">
        <f ca="1">OFFSET('Budget initial'!$B8,0,(COLUMN()-2)*4)</f>
        <v>0</v>
      </c>
      <c r="CQ41">
        <f ca="1">OFFSET('Budget initial'!$B8,0,(COLUMN()-2)*4)</f>
        <v>0</v>
      </c>
      <c r="CR41">
        <f ca="1">OFFSET('Budget initial'!$B8,0,(COLUMN()-2)*4)</f>
        <v>0</v>
      </c>
      <c r="CS41">
        <f ca="1">OFFSET('Budget initial'!$B8,0,(COLUMN()-2)*4)</f>
        <v>0</v>
      </c>
      <c r="CT41">
        <f ca="1">OFFSET('Budget initial'!$B8,0,(COLUMN()-2)*4)</f>
        <v>0</v>
      </c>
      <c r="CU41">
        <f ca="1">OFFSET('Budget initial'!$B8,0,(COLUMN()-2)*4)</f>
        <v>0</v>
      </c>
      <c r="CV41">
        <f ca="1">OFFSET('Budget initial'!$B8,0,(COLUMN()-2)*4)</f>
        <v>0</v>
      </c>
      <c r="CW41">
        <f ca="1">OFFSET('Budget initial'!$B8,0,(COLUMN()-2)*4)</f>
        <v>0</v>
      </c>
      <c r="CX41">
        <f ca="1">OFFSET('Budget initial'!$B8,0,(COLUMN()-2)*4)</f>
        <v>0</v>
      </c>
      <c r="CY41">
        <f ca="1">OFFSET('Budget initial'!$B8,0,(COLUMN()-2)*4)</f>
        <v>0</v>
      </c>
      <c r="CZ41">
        <f ca="1">OFFSET('Budget initial'!$B8,0,(COLUMN()-2)*4)</f>
        <v>0</v>
      </c>
      <c r="DA41">
        <f ca="1">OFFSET('Budget initial'!$B8,0,(COLUMN()-2)*4)</f>
        <v>0</v>
      </c>
      <c r="DB41">
        <f ca="1">OFFSET('Budget initial'!$B8,0,(COLUMN()-2)*4)</f>
        <v>0</v>
      </c>
      <c r="DC41">
        <f ca="1">OFFSET('Budget initial'!$B8,0,(COLUMN()-2)*4)</f>
        <v>0</v>
      </c>
      <c r="DD41">
        <f ca="1">OFFSET('Budget initial'!$B8,0,(COLUMN()-2)*4)</f>
        <v>0</v>
      </c>
      <c r="DE41">
        <f ca="1">OFFSET('Budget initial'!$B8,0,(COLUMN()-2)*4)</f>
        <v>0</v>
      </c>
      <c r="DF41">
        <f ca="1">OFFSET('Budget initial'!$B8,0,(COLUMN()-2)*4)</f>
        <v>0</v>
      </c>
      <c r="DG41">
        <f ca="1">OFFSET('Budget initial'!$B8,0,(COLUMN()-2)*4)</f>
        <v>0</v>
      </c>
      <c r="DH41">
        <f ca="1">OFFSET('Budget initial'!$B8,0,(COLUMN()-2)*4)</f>
        <v>0</v>
      </c>
      <c r="DI41">
        <f ca="1">OFFSET('Budget initial'!$B8,0,(COLUMN()-2)*4)</f>
        <v>0</v>
      </c>
      <c r="DJ41">
        <f ca="1">OFFSET('Budget initial'!$B8,0,(COLUMN()-2)*4)</f>
        <v>0</v>
      </c>
      <c r="DK41">
        <f ca="1">OFFSET('Budget initial'!$B8,0,(COLUMN()-2)*4)</f>
        <v>0</v>
      </c>
      <c r="DL41">
        <f ca="1">OFFSET('Budget initial'!$B8,0,(COLUMN()-2)*4)</f>
        <v>0</v>
      </c>
      <c r="DM41">
        <f ca="1">OFFSET('Budget initial'!$B8,0,(COLUMN()-2)*4)</f>
        <v>0</v>
      </c>
      <c r="DN41">
        <f ca="1">OFFSET('Budget initial'!$B8,0,(COLUMN()-2)*4)</f>
        <v>0</v>
      </c>
      <c r="DO41">
        <f ca="1">OFFSET('Budget initial'!$B8,0,(COLUMN()-2)*4)</f>
        <v>0</v>
      </c>
      <c r="DP41">
        <f ca="1">OFFSET('Budget initial'!$B8,0,(COLUMN()-2)*4)</f>
        <v>0</v>
      </c>
      <c r="DQ41">
        <f ca="1">OFFSET('Budget initial'!$B8,0,(COLUMN()-2)*4)</f>
        <v>0</v>
      </c>
      <c r="DR41">
        <f ca="1">OFFSET('Budget initial'!$B8,0,(COLUMN()-2)*4)</f>
        <v>0</v>
      </c>
      <c r="DS41">
        <f ca="1">OFFSET('Budget initial'!$B8,0,(COLUMN()-2)*4)</f>
        <v>0</v>
      </c>
      <c r="DT41">
        <f ca="1">OFFSET('Budget initial'!$B8,0,(COLUMN()-2)*4)</f>
        <v>0</v>
      </c>
      <c r="DU41">
        <f ca="1">OFFSET('Budget initial'!$B8,0,(COLUMN()-2)*4)</f>
        <v>0</v>
      </c>
      <c r="DV41">
        <f ca="1">OFFSET('Budget initial'!$B8,0,(COLUMN()-2)*4)</f>
        <v>0</v>
      </c>
      <c r="DW41">
        <f ca="1">OFFSET('Budget initial'!$B8,0,(COLUMN()-2)*4)</f>
        <v>0</v>
      </c>
      <c r="DX41">
        <f ca="1">OFFSET('Budget initial'!$B8,0,(COLUMN()-2)*4)</f>
        <v>0</v>
      </c>
      <c r="DY41">
        <f ca="1">OFFSET('Budget initial'!$B8,0,(COLUMN()-2)*4)</f>
        <v>0</v>
      </c>
      <c r="DZ41">
        <f ca="1">OFFSET('Budget initial'!$B8,0,(COLUMN()-2)*4)</f>
        <v>0</v>
      </c>
      <c r="EA41">
        <f ca="1">OFFSET('Budget initial'!$B8,0,(COLUMN()-2)*4)</f>
        <v>0</v>
      </c>
      <c r="EB41">
        <f ca="1">OFFSET('Budget initial'!$B8,0,(COLUMN()-2)*4)</f>
        <v>0</v>
      </c>
      <c r="EC41">
        <f ca="1">OFFSET('Budget initial'!$B8,0,(COLUMN()-2)*4)</f>
        <v>0</v>
      </c>
      <c r="ED41">
        <f ca="1">OFFSET('Budget initial'!$B8,0,(COLUMN()-2)*4)</f>
        <v>0</v>
      </c>
      <c r="EE41">
        <f ca="1">OFFSET('Budget initial'!$B8,0,(COLUMN()-2)*4)</f>
        <v>0</v>
      </c>
      <c r="EF41">
        <f ca="1">OFFSET('Budget initial'!$B8,0,(COLUMN()-2)*4)</f>
        <v>0</v>
      </c>
      <c r="EG41">
        <f ca="1">OFFSET('Budget initial'!$B8,0,(COLUMN()-2)*4)</f>
        <v>0</v>
      </c>
      <c r="EH41">
        <f ca="1">OFFSET('Budget initial'!$B8,0,(COLUMN()-2)*4)</f>
        <v>0</v>
      </c>
      <c r="EI41">
        <f ca="1">OFFSET('Budget initial'!$B8,0,(COLUMN()-2)*4)</f>
        <v>0</v>
      </c>
      <c r="EJ41">
        <f ca="1">OFFSET('Budget initial'!$B8,0,(COLUMN()-2)*4)</f>
        <v>0</v>
      </c>
      <c r="EK41">
        <f ca="1">OFFSET('Budget initial'!$B8,0,(COLUMN()-2)*4)</f>
        <v>0</v>
      </c>
      <c r="EL41">
        <f ca="1">OFFSET('Budget initial'!$B8,0,(COLUMN()-2)*4)</f>
        <v>0</v>
      </c>
      <c r="EM41">
        <f ca="1">OFFSET('Budget initial'!$B8,0,(COLUMN()-2)*4)</f>
        <v>0</v>
      </c>
      <c r="EN41">
        <f ca="1">OFFSET('Budget initial'!$B8,0,(COLUMN()-2)*4)</f>
        <v>0</v>
      </c>
      <c r="EO41">
        <f ca="1">OFFSET('Budget initial'!$B8,0,(COLUMN()-2)*4)</f>
        <v>0</v>
      </c>
      <c r="EP41">
        <f ca="1">OFFSET('Budget initial'!$B8,0,(COLUMN()-2)*4)</f>
        <v>0</v>
      </c>
      <c r="EQ41">
        <f ca="1">OFFSET('Budget initial'!$B8,0,(COLUMN()-2)*4)</f>
        <v>0</v>
      </c>
      <c r="ER41">
        <f ca="1">OFFSET('Budget initial'!$B8,0,(COLUMN()-2)*4)</f>
        <v>0</v>
      </c>
      <c r="ES41">
        <f ca="1">OFFSET('Budget initial'!$B8,0,(COLUMN()-2)*4)</f>
        <v>0</v>
      </c>
      <c r="ET41">
        <f ca="1">OFFSET('Budget initial'!$B8,0,(COLUMN()-2)*4)</f>
        <v>0</v>
      </c>
      <c r="EU41">
        <f ca="1">OFFSET('Budget initial'!$B8,0,(COLUMN()-2)*4)</f>
        <v>0</v>
      </c>
      <c r="EV41">
        <f ca="1">OFFSET('Budget initial'!$B8,0,(COLUMN()-2)*4)</f>
        <v>0</v>
      </c>
      <c r="EW41">
        <f ca="1">OFFSET('Budget initial'!$B8,0,(COLUMN()-2)*4)</f>
        <v>0</v>
      </c>
      <c r="EX41">
        <f ca="1">OFFSET('Budget initial'!$B8,0,(COLUMN()-2)*4)</f>
        <v>0</v>
      </c>
      <c r="EY41">
        <f ca="1">OFFSET('Budget initial'!$B8,0,(COLUMN()-2)*4)</f>
        <v>0</v>
      </c>
      <c r="EZ41">
        <f ca="1">OFFSET('Budget initial'!$B8,0,(COLUMN()-2)*4)</f>
        <v>0</v>
      </c>
      <c r="FA41">
        <f ca="1">OFFSET('Budget initial'!$B8,0,(COLUMN()-2)*4)</f>
        <v>0</v>
      </c>
      <c r="FB41">
        <f ca="1">OFFSET('Budget initial'!$B8,0,(COLUMN()-2)*4)</f>
        <v>0</v>
      </c>
      <c r="FC41">
        <f ca="1">OFFSET('Budget initial'!$B8,0,(COLUMN()-2)*4)</f>
        <v>0</v>
      </c>
      <c r="FD41">
        <f ca="1">OFFSET('Budget initial'!$B8,0,(COLUMN()-2)*4)</f>
        <v>0</v>
      </c>
      <c r="FE41">
        <f ca="1">OFFSET('Budget initial'!$B8,0,(COLUMN()-2)*4)</f>
        <v>0</v>
      </c>
      <c r="FF41">
        <f ca="1">OFFSET('Budget initial'!$B8,0,(COLUMN()-2)*4)</f>
        <v>0</v>
      </c>
      <c r="FG41">
        <f ca="1">OFFSET('Budget initial'!$B8,0,(COLUMN()-2)*4)</f>
        <v>0</v>
      </c>
      <c r="FH41">
        <f ca="1">OFFSET('Budget initial'!$B8,0,(COLUMN()-2)*4)</f>
        <v>0</v>
      </c>
      <c r="FI41">
        <f ca="1">OFFSET('Budget initial'!$B8,0,(COLUMN()-2)*4)</f>
        <v>0</v>
      </c>
      <c r="FJ41">
        <f ca="1">OFFSET('Budget initial'!$B8,0,(COLUMN()-2)*4)</f>
        <v>0</v>
      </c>
      <c r="FK41">
        <f ca="1">OFFSET('Budget initial'!$B8,0,(COLUMN()-2)*4)</f>
        <v>0</v>
      </c>
      <c r="FL41">
        <f ca="1">OFFSET('Budget initial'!$B8,0,(COLUMN()-2)*4)</f>
        <v>0</v>
      </c>
      <c r="FM41">
        <f ca="1">OFFSET('Budget initial'!$B8,0,(COLUMN()-2)*4)</f>
        <v>0</v>
      </c>
      <c r="FN41">
        <f ca="1">OFFSET('Budget initial'!$B8,0,(COLUMN()-2)*4)</f>
        <v>0</v>
      </c>
      <c r="FO41">
        <f ca="1">OFFSET('Budget initial'!$B8,0,(COLUMN()-2)*4)</f>
        <v>0</v>
      </c>
      <c r="FP41">
        <f ca="1">OFFSET('Budget initial'!$B8,0,(COLUMN()-2)*4)</f>
        <v>0</v>
      </c>
      <c r="FQ41">
        <f ca="1">OFFSET('Budget initial'!$B8,0,(COLUMN()-2)*4)</f>
        <v>0</v>
      </c>
      <c r="FR41">
        <f ca="1">OFFSET('Budget initial'!$B8,0,(COLUMN()-2)*4)</f>
        <v>0</v>
      </c>
      <c r="FS41">
        <f ca="1">OFFSET('Budget initial'!$B8,0,(COLUMN()-2)*4)</f>
        <v>0</v>
      </c>
      <c r="FT41">
        <f ca="1">OFFSET('Budget initial'!$B8,0,(COLUMN()-2)*4)</f>
        <v>0</v>
      </c>
      <c r="FU41">
        <f ca="1">OFFSET('Budget initial'!$B8,0,(COLUMN()-2)*4)</f>
        <v>0</v>
      </c>
      <c r="FV41">
        <f ca="1">OFFSET('Budget initial'!$B8,0,(COLUMN()-2)*4)</f>
        <v>0</v>
      </c>
      <c r="FW41">
        <f ca="1">OFFSET('Budget initial'!$B8,0,(COLUMN()-2)*4)</f>
        <v>0</v>
      </c>
      <c r="FX41">
        <f ca="1">OFFSET('Budget initial'!$B8,0,(COLUMN()-2)*4)</f>
        <v>0</v>
      </c>
      <c r="FY41">
        <f ca="1">OFFSET('Budget initial'!$B8,0,(COLUMN()-2)*4)</f>
        <v>0</v>
      </c>
      <c r="FZ41">
        <f ca="1">OFFSET('Budget initial'!$B8,0,(COLUMN()-2)*4)</f>
        <v>0</v>
      </c>
      <c r="GA41">
        <f ca="1">OFFSET('Budget initial'!$B8,0,(COLUMN()-2)*4)</f>
        <v>0</v>
      </c>
      <c r="GB41">
        <f ca="1">OFFSET('Budget initial'!$B8,0,(COLUMN()-2)*4)</f>
        <v>0</v>
      </c>
      <c r="GC41">
        <f ca="1">OFFSET('Budget initial'!$B8,0,(COLUMN()-2)*4)</f>
        <v>0</v>
      </c>
      <c r="GD41">
        <f ca="1">OFFSET('Budget initial'!$B8,0,(COLUMN()-2)*4)</f>
        <v>0</v>
      </c>
      <c r="GE41">
        <f ca="1">OFFSET('Budget initial'!$B8,0,(COLUMN()-2)*4)</f>
        <v>0</v>
      </c>
      <c r="GF41">
        <f ca="1">OFFSET('Budget initial'!$B8,0,(COLUMN()-2)*4)</f>
        <v>0</v>
      </c>
      <c r="GG41">
        <f ca="1">OFFSET('Budget initial'!$B8,0,(COLUMN()-2)*4)</f>
        <v>0</v>
      </c>
      <c r="GH41">
        <f ca="1">OFFSET('Budget initial'!$B8,0,(COLUMN()-2)*4)</f>
        <v>0</v>
      </c>
      <c r="GI41">
        <f ca="1">OFFSET('Budget initial'!$B8,0,(COLUMN()-2)*4)</f>
        <v>0</v>
      </c>
      <c r="GJ41">
        <f ca="1">OFFSET('Budget initial'!$B8,0,(COLUMN()-2)*4)</f>
        <v>0</v>
      </c>
      <c r="GK41">
        <f ca="1">OFFSET('Budget initial'!$B8,0,(COLUMN()-2)*4)</f>
        <v>0</v>
      </c>
      <c r="GL41">
        <f ca="1">OFFSET('Budget initial'!$B8,0,(COLUMN()-2)*4)</f>
        <v>0</v>
      </c>
      <c r="GM41">
        <f ca="1">OFFSET('Budget initial'!$B8,0,(COLUMN()-2)*4)</f>
        <v>0</v>
      </c>
      <c r="GN41">
        <f ca="1">OFFSET('Budget initial'!$B8,0,(COLUMN()-2)*4)</f>
        <v>0</v>
      </c>
      <c r="GO41">
        <f ca="1">OFFSET('Budget initial'!$B8,0,(COLUMN()-2)*4)</f>
        <v>0</v>
      </c>
      <c r="GP41">
        <f ca="1">OFFSET('Budget initial'!$B8,0,(COLUMN()-2)*4)</f>
        <v>0</v>
      </c>
      <c r="GQ41">
        <f ca="1">OFFSET('Budget initial'!$B8,0,(COLUMN()-2)*4)</f>
        <v>0</v>
      </c>
      <c r="GR41">
        <f ca="1">OFFSET('Budget initial'!$B8,0,(COLUMN()-2)*4)</f>
        <v>0</v>
      </c>
      <c r="GS41">
        <f ca="1">OFFSET('Budget initial'!$B8,0,(COLUMN()-2)*4)</f>
        <v>0</v>
      </c>
      <c r="GT41">
        <f ca="1">OFFSET('Budget initial'!$B8,0,(COLUMN()-2)*4)</f>
        <v>0</v>
      </c>
      <c r="GU41">
        <f ca="1">OFFSET('Budget initial'!$B8,0,(COLUMN()-2)*4)</f>
        <v>0</v>
      </c>
      <c r="GV41">
        <f ca="1">OFFSET('Budget initial'!$B8,0,(COLUMN()-2)*4)</f>
        <v>0</v>
      </c>
      <c r="GW41">
        <f ca="1">OFFSET('Budget initial'!$B8,0,(COLUMN()-2)*4)</f>
        <v>0</v>
      </c>
      <c r="GX41">
        <f ca="1">OFFSET('Budget initial'!$B8,0,(COLUMN()-2)*4)</f>
        <v>0</v>
      </c>
      <c r="GY41">
        <f ca="1">OFFSET('Budget initial'!$B8,0,(COLUMN()-2)*4)</f>
        <v>0</v>
      </c>
      <c r="GZ41">
        <f ca="1">OFFSET('Budget initial'!$B8,0,(COLUMN()-2)*4)</f>
        <v>0</v>
      </c>
      <c r="HA41">
        <f ca="1">OFFSET('Budget initial'!$B8,0,(COLUMN()-2)*4)</f>
        <v>0</v>
      </c>
      <c r="HB41">
        <f ca="1">OFFSET('Budget initial'!$B8,0,(COLUMN()-2)*4)</f>
        <v>0</v>
      </c>
      <c r="HC41">
        <f ca="1">OFFSET('Budget initial'!$B8,0,(COLUMN()-2)*4)</f>
        <v>0</v>
      </c>
      <c r="HD41">
        <f ca="1">OFFSET('Budget initial'!$B8,0,(COLUMN()-2)*4)</f>
        <v>0</v>
      </c>
      <c r="HE41">
        <f ca="1">OFFSET('Budget initial'!$B8,0,(COLUMN()-2)*4)</f>
        <v>0</v>
      </c>
      <c r="HF41">
        <f ca="1">OFFSET('Budget initial'!$B8,0,(COLUMN()-2)*4)</f>
        <v>0</v>
      </c>
      <c r="HG41">
        <f ca="1">OFFSET('Budget initial'!$B8,0,(COLUMN()-2)*4)</f>
        <v>0</v>
      </c>
      <c r="HH41">
        <f ca="1">OFFSET('Budget initial'!$B8,0,(COLUMN()-2)*4)</f>
        <v>0</v>
      </c>
      <c r="HI41">
        <f ca="1">OFFSET('Budget initial'!$B8,0,(COLUMN()-2)*4)</f>
        <v>0</v>
      </c>
      <c r="HJ41">
        <f ca="1">OFFSET('Budget initial'!$B8,0,(COLUMN()-2)*4)</f>
        <v>0</v>
      </c>
      <c r="HK41">
        <f ca="1">OFFSET('Budget initial'!$B8,0,(COLUMN()-2)*4)</f>
        <v>0</v>
      </c>
      <c r="HL41">
        <f ca="1">OFFSET('Budget initial'!$B8,0,(COLUMN()-2)*4)</f>
        <v>0</v>
      </c>
      <c r="HM41">
        <f ca="1">OFFSET('Budget initial'!$B8,0,(COLUMN()-2)*4)</f>
        <v>0</v>
      </c>
      <c r="HN41">
        <f ca="1">OFFSET('Budget initial'!$B8,0,(COLUMN()-2)*4)</f>
        <v>0</v>
      </c>
      <c r="HO41">
        <f ca="1">OFFSET('Budget initial'!$B8,0,(COLUMN()-2)*4)</f>
        <v>0</v>
      </c>
      <c r="HP41">
        <f ca="1">OFFSET('Budget initial'!$B8,0,(COLUMN()-2)*4)</f>
        <v>0</v>
      </c>
      <c r="HQ41">
        <f ca="1">OFFSET('Budget initial'!$B8,0,(COLUMN()-2)*4)</f>
        <v>0</v>
      </c>
      <c r="HR41">
        <f ca="1">OFFSET('Budget initial'!$B8,0,(COLUMN()-2)*4)</f>
        <v>0</v>
      </c>
      <c r="HS41">
        <f ca="1">OFFSET('Budget initial'!$B8,0,(COLUMN()-2)*4)</f>
        <v>0</v>
      </c>
      <c r="HT41">
        <f ca="1">OFFSET('Budget initial'!$B8,0,(COLUMN()-2)*4)</f>
        <v>0</v>
      </c>
      <c r="HU41">
        <f ca="1">OFFSET('Budget initial'!$B8,0,(COLUMN()-2)*4)</f>
        <v>0</v>
      </c>
      <c r="HV41">
        <f ca="1">OFFSET('Budget initial'!$B8,0,(COLUMN()-2)*4)</f>
        <v>0</v>
      </c>
      <c r="HW41">
        <f ca="1">OFFSET('Budget initial'!$B8,0,(COLUMN()-2)*4)</f>
        <v>0</v>
      </c>
      <c r="HX41">
        <f ca="1">OFFSET('Budget initial'!$B8,0,(COLUMN()-2)*4)</f>
        <v>0</v>
      </c>
      <c r="HY41">
        <f ca="1">OFFSET('Budget initial'!$B8,0,(COLUMN()-2)*4)</f>
        <v>0</v>
      </c>
      <c r="HZ41">
        <f ca="1">OFFSET('Budget initial'!$B8,0,(COLUMN()-2)*4)</f>
        <v>0</v>
      </c>
      <c r="IA41">
        <f ca="1">OFFSET('Budget initial'!$B8,0,(COLUMN()-2)*4)</f>
        <v>0</v>
      </c>
      <c r="IB41">
        <f ca="1">OFFSET('Budget initial'!$B8,0,(COLUMN()-2)*4)</f>
        <v>0</v>
      </c>
      <c r="IC41">
        <f ca="1">OFFSET('Budget initial'!$B8,0,(COLUMN()-2)*4)</f>
        <v>0</v>
      </c>
      <c r="ID41">
        <f ca="1">OFFSET('Budget initial'!$B8,0,(COLUMN()-2)*4)</f>
        <v>0</v>
      </c>
      <c r="IE41">
        <f ca="1">OFFSET('Budget initial'!$B8,0,(COLUMN()-2)*4)</f>
        <v>0</v>
      </c>
      <c r="IF41">
        <f ca="1">OFFSET('Budget initial'!$B8,0,(COLUMN()-2)*4)</f>
        <v>0</v>
      </c>
      <c r="IG41">
        <f ca="1">OFFSET('Budget initial'!$B8,0,(COLUMN()-2)*4)</f>
        <v>0</v>
      </c>
      <c r="IH41">
        <f ca="1">OFFSET('Budget initial'!$B8,0,(COLUMN()-2)*4)</f>
        <v>0</v>
      </c>
      <c r="II41" s="32">
        <f t="shared" ref="II41:II104" ca="1" si="973">SUM(C41:IH41)</f>
        <v>0</v>
      </c>
    </row>
    <row r="42" spans="1:243" ht="15">
      <c r="B42" s="30" t="str">
        <f>'Budget initial'!D9</f>
        <v>Développement</v>
      </c>
      <c r="C42">
        <f ca="1">OFFSET('Budget initial'!$B9,0,(COLUMN()-2)*4)</f>
        <v>0</v>
      </c>
      <c r="D42">
        <f ca="1">OFFSET('Budget initial'!$B9,0,(COLUMN()-2)*4)</f>
        <v>0</v>
      </c>
      <c r="E42">
        <f ca="1">OFFSET('Budget initial'!$B9,0,(COLUMN()-2)*4)</f>
        <v>0</v>
      </c>
      <c r="F42">
        <f ca="1">OFFSET('Budget initial'!$B9,0,(COLUMN()-2)*4)</f>
        <v>0</v>
      </c>
      <c r="G42">
        <f ca="1">OFFSET('Budget initial'!$B9,0,(COLUMN()-2)*4)</f>
        <v>0</v>
      </c>
      <c r="H42">
        <f ca="1">OFFSET('Budget initial'!$B9,0,(COLUMN()-2)*4)</f>
        <v>0</v>
      </c>
      <c r="I42">
        <f ca="1">OFFSET('Budget initial'!$B9,0,(COLUMN()-2)*4)</f>
        <v>0</v>
      </c>
      <c r="J42">
        <f ca="1">OFFSET('Budget initial'!$B9,0,(COLUMN()-2)*4)</f>
        <v>0</v>
      </c>
      <c r="K42">
        <f ca="1">OFFSET('Budget initial'!$B9,0,(COLUMN()-2)*4)</f>
        <v>0</v>
      </c>
      <c r="L42">
        <f ca="1">OFFSET('Budget initial'!$B9,0,(COLUMN()-2)*4)</f>
        <v>0</v>
      </c>
      <c r="M42">
        <f ca="1">OFFSET('Budget initial'!$B9,0,(COLUMN()-2)*4)</f>
        <v>0</v>
      </c>
      <c r="N42">
        <f ca="1">OFFSET('Budget initial'!$B9,0,(COLUMN()-2)*4)</f>
        <v>0</v>
      </c>
      <c r="O42">
        <f ca="1">OFFSET('Budget initial'!$B9,0,(COLUMN()-2)*4)</f>
        <v>0</v>
      </c>
      <c r="P42">
        <f ca="1">OFFSET('Budget initial'!$B9,0,(COLUMN()-2)*4)</f>
        <v>0</v>
      </c>
      <c r="Q42">
        <f ca="1">OFFSET('Budget initial'!$B9,0,(COLUMN()-2)*4)</f>
        <v>0</v>
      </c>
      <c r="R42">
        <f ca="1">OFFSET('Budget initial'!$B9,0,(COLUMN()-2)*4)</f>
        <v>0</v>
      </c>
      <c r="S42">
        <f ca="1">OFFSET('Budget initial'!$B9,0,(COLUMN()-2)*4)</f>
        <v>0</v>
      </c>
      <c r="T42">
        <f ca="1">OFFSET('Budget initial'!$B9,0,(COLUMN()-2)*4)</f>
        <v>0</v>
      </c>
      <c r="U42">
        <f ca="1">OFFSET('Budget initial'!$B9,0,(COLUMN()-2)*4)</f>
        <v>0</v>
      </c>
      <c r="V42">
        <f ca="1">OFFSET('Budget initial'!$B9,0,(COLUMN()-2)*4)</f>
        <v>0</v>
      </c>
      <c r="W42">
        <f ca="1">OFFSET('Budget initial'!$B9,0,(COLUMN()-2)*4)</f>
        <v>0</v>
      </c>
      <c r="X42">
        <f ca="1">OFFSET('Budget initial'!$B9,0,(COLUMN()-2)*4)</f>
        <v>0</v>
      </c>
      <c r="Y42">
        <f ca="1">OFFSET('Budget initial'!$B9,0,(COLUMN()-2)*4)</f>
        <v>0</v>
      </c>
      <c r="Z42">
        <f ca="1">OFFSET('Budget initial'!$B9,0,(COLUMN()-2)*4)</f>
        <v>0</v>
      </c>
      <c r="AA42">
        <f ca="1">OFFSET('Budget initial'!$B9,0,(COLUMN()-2)*4)</f>
        <v>0</v>
      </c>
      <c r="AB42">
        <f ca="1">OFFSET('Budget initial'!$B9,0,(COLUMN()-2)*4)</f>
        <v>0</v>
      </c>
      <c r="AC42">
        <f ca="1">OFFSET('Budget initial'!$B9,0,(COLUMN()-2)*4)</f>
        <v>0</v>
      </c>
      <c r="AD42">
        <f ca="1">OFFSET('Budget initial'!$B9,0,(COLUMN()-2)*4)</f>
        <v>0</v>
      </c>
      <c r="AE42">
        <f ca="1">OFFSET('Budget initial'!$B9,0,(COLUMN()-2)*4)</f>
        <v>0</v>
      </c>
      <c r="AF42">
        <f ca="1">OFFSET('Budget initial'!$B9,0,(COLUMN()-2)*4)</f>
        <v>0</v>
      </c>
      <c r="AG42">
        <f ca="1">OFFSET('Budget initial'!$B9,0,(COLUMN()-2)*4)</f>
        <v>0</v>
      </c>
      <c r="AH42">
        <f ca="1">OFFSET('Budget initial'!$B9,0,(COLUMN()-2)*4)</f>
        <v>0</v>
      </c>
      <c r="AI42">
        <f ca="1">OFFSET('Budget initial'!$B9,0,(COLUMN()-2)*4)</f>
        <v>0</v>
      </c>
      <c r="AJ42">
        <f ca="1">OFFSET('Budget initial'!$B9,0,(COLUMN()-2)*4)</f>
        <v>0</v>
      </c>
      <c r="AK42">
        <f ca="1">OFFSET('Budget initial'!$B9,0,(COLUMN()-2)*4)</f>
        <v>0</v>
      </c>
      <c r="AL42">
        <f ca="1">OFFSET('Budget initial'!$B9,0,(COLUMN()-2)*4)</f>
        <v>0</v>
      </c>
      <c r="AM42">
        <f ca="1">OFFSET('Budget initial'!$B9,0,(COLUMN()-2)*4)</f>
        <v>0</v>
      </c>
      <c r="AN42">
        <f ca="1">OFFSET('Budget initial'!$B9,0,(COLUMN()-2)*4)</f>
        <v>0</v>
      </c>
      <c r="AO42">
        <f ca="1">OFFSET('Budget initial'!$B9,0,(COLUMN()-2)*4)</f>
        <v>0</v>
      </c>
      <c r="AP42">
        <f ca="1">OFFSET('Budget initial'!$B9,0,(COLUMN()-2)*4)</f>
        <v>0</v>
      </c>
      <c r="AQ42">
        <f ca="1">OFFSET('Budget initial'!$B9,0,(COLUMN()-2)*4)</f>
        <v>0</v>
      </c>
      <c r="AR42">
        <f ca="1">OFFSET('Budget initial'!$B9,0,(COLUMN()-2)*4)</f>
        <v>0</v>
      </c>
      <c r="AS42">
        <f ca="1">OFFSET('Budget initial'!$B9,0,(COLUMN()-2)*4)</f>
        <v>0</v>
      </c>
      <c r="AT42">
        <f ca="1">OFFSET('Budget initial'!$B9,0,(COLUMN()-2)*4)</f>
        <v>0</v>
      </c>
      <c r="AU42">
        <f ca="1">OFFSET('Budget initial'!$B9,0,(COLUMN()-2)*4)</f>
        <v>0</v>
      </c>
      <c r="AV42">
        <f ca="1">OFFSET('Budget initial'!$B9,0,(COLUMN()-2)*4)</f>
        <v>0</v>
      </c>
      <c r="AW42">
        <f ca="1">OFFSET('Budget initial'!$B9,0,(COLUMN()-2)*4)</f>
        <v>0</v>
      </c>
      <c r="AX42">
        <f ca="1">OFFSET('Budget initial'!$B9,0,(COLUMN()-2)*4)</f>
        <v>0</v>
      </c>
      <c r="AY42">
        <f ca="1">OFFSET('Budget initial'!$B9,0,(COLUMN()-2)*4)</f>
        <v>0</v>
      </c>
      <c r="AZ42">
        <f ca="1">OFFSET('Budget initial'!$B9,0,(COLUMN()-2)*4)</f>
        <v>0</v>
      </c>
      <c r="BA42">
        <f ca="1">OFFSET('Budget initial'!$B9,0,(COLUMN()-2)*4)</f>
        <v>0</v>
      </c>
      <c r="BB42">
        <f ca="1">OFFSET('Budget initial'!$B9,0,(COLUMN()-2)*4)</f>
        <v>0</v>
      </c>
      <c r="BC42">
        <f ca="1">OFFSET('Budget initial'!$B9,0,(COLUMN()-2)*4)</f>
        <v>0</v>
      </c>
      <c r="BD42">
        <f ca="1">OFFSET('Budget initial'!$B9,0,(COLUMN()-2)*4)</f>
        <v>0</v>
      </c>
      <c r="BE42">
        <f ca="1">OFFSET('Budget initial'!$B9,0,(COLUMN()-2)*4)</f>
        <v>0</v>
      </c>
      <c r="BF42">
        <f ca="1">OFFSET('Budget initial'!$B9,0,(COLUMN()-2)*4)</f>
        <v>0</v>
      </c>
      <c r="BG42">
        <f ca="1">OFFSET('Budget initial'!$B9,0,(COLUMN()-2)*4)</f>
        <v>0</v>
      </c>
      <c r="BH42">
        <f ca="1">OFFSET('Budget initial'!$B9,0,(COLUMN()-2)*4)</f>
        <v>0</v>
      </c>
      <c r="BI42">
        <f ca="1">OFFSET('Budget initial'!$B9,0,(COLUMN()-2)*4)</f>
        <v>0</v>
      </c>
      <c r="BJ42">
        <f ca="1">OFFSET('Budget initial'!$B9,0,(COLUMN()-2)*4)</f>
        <v>0</v>
      </c>
      <c r="BK42">
        <f ca="1">OFFSET('Budget initial'!$B9,0,(COLUMN()-2)*4)</f>
        <v>0</v>
      </c>
      <c r="BL42">
        <f ca="1">OFFSET('Budget initial'!$B9,0,(COLUMN()-2)*4)</f>
        <v>0</v>
      </c>
      <c r="BM42">
        <f ca="1">OFFSET('Budget initial'!$B9,0,(COLUMN()-2)*4)</f>
        <v>0</v>
      </c>
      <c r="BN42">
        <f ca="1">OFFSET('Budget initial'!$B9,0,(COLUMN()-2)*4)</f>
        <v>0</v>
      </c>
      <c r="BO42">
        <f ca="1">OFFSET('Budget initial'!$B9,0,(COLUMN()-2)*4)</f>
        <v>0</v>
      </c>
      <c r="BP42">
        <f ca="1">OFFSET('Budget initial'!$B9,0,(COLUMN()-2)*4)</f>
        <v>0</v>
      </c>
      <c r="BQ42">
        <f ca="1">OFFSET('Budget initial'!$B9,0,(COLUMN()-2)*4)</f>
        <v>0</v>
      </c>
      <c r="BR42">
        <f ca="1">OFFSET('Budget initial'!$B9,0,(COLUMN()-2)*4)</f>
        <v>0</v>
      </c>
      <c r="BS42">
        <f ca="1">OFFSET('Budget initial'!$B9,0,(COLUMN()-2)*4)</f>
        <v>0</v>
      </c>
      <c r="BT42">
        <f ca="1">OFFSET('Budget initial'!$B9,0,(COLUMN()-2)*4)</f>
        <v>0</v>
      </c>
      <c r="BU42">
        <f ca="1">OFFSET('Budget initial'!$B9,0,(COLUMN()-2)*4)</f>
        <v>0</v>
      </c>
      <c r="BV42">
        <f ca="1">OFFSET('Budget initial'!$B9,0,(COLUMN()-2)*4)</f>
        <v>0</v>
      </c>
      <c r="BW42">
        <f ca="1">OFFSET('Budget initial'!$B9,0,(COLUMN()-2)*4)</f>
        <v>0</v>
      </c>
      <c r="BX42">
        <f ca="1">OFFSET('Budget initial'!$B9,0,(COLUMN()-2)*4)</f>
        <v>0</v>
      </c>
      <c r="BY42">
        <f ca="1">OFFSET('Budget initial'!$B9,0,(COLUMN()-2)*4)</f>
        <v>0</v>
      </c>
      <c r="BZ42">
        <f ca="1">OFFSET('Budget initial'!$B9,0,(COLUMN()-2)*4)</f>
        <v>0</v>
      </c>
      <c r="CA42">
        <f ca="1">OFFSET('Budget initial'!$B9,0,(COLUMN()-2)*4)</f>
        <v>0</v>
      </c>
      <c r="CB42">
        <f ca="1">OFFSET('Budget initial'!$B9,0,(COLUMN()-2)*4)</f>
        <v>0</v>
      </c>
      <c r="CC42">
        <f ca="1">OFFSET('Budget initial'!$B9,0,(COLUMN()-2)*4)</f>
        <v>0</v>
      </c>
      <c r="CD42">
        <f ca="1">OFFSET('Budget initial'!$B9,0,(COLUMN()-2)*4)</f>
        <v>0</v>
      </c>
      <c r="CE42">
        <f ca="1">OFFSET('Budget initial'!$B9,0,(COLUMN()-2)*4)</f>
        <v>0</v>
      </c>
      <c r="CF42">
        <f ca="1">OFFSET('Budget initial'!$B9,0,(COLUMN()-2)*4)</f>
        <v>0</v>
      </c>
      <c r="CG42">
        <f ca="1">OFFSET('Budget initial'!$B9,0,(COLUMN()-2)*4)</f>
        <v>0</v>
      </c>
      <c r="CH42">
        <f ca="1">OFFSET('Budget initial'!$B9,0,(COLUMN()-2)*4)</f>
        <v>0</v>
      </c>
      <c r="CI42">
        <f ca="1">OFFSET('Budget initial'!$B9,0,(COLUMN()-2)*4)</f>
        <v>0</v>
      </c>
      <c r="CJ42">
        <f ca="1">OFFSET('Budget initial'!$B9,0,(COLUMN()-2)*4)</f>
        <v>0</v>
      </c>
      <c r="CK42">
        <f ca="1">OFFSET('Budget initial'!$B9,0,(COLUMN()-2)*4)</f>
        <v>0</v>
      </c>
      <c r="CL42">
        <f ca="1">OFFSET('Budget initial'!$B9,0,(COLUMN()-2)*4)</f>
        <v>0</v>
      </c>
      <c r="CM42">
        <f ca="1">OFFSET('Budget initial'!$B9,0,(COLUMN()-2)*4)</f>
        <v>0</v>
      </c>
      <c r="CN42">
        <f ca="1">OFFSET('Budget initial'!$B9,0,(COLUMN()-2)*4)</f>
        <v>0</v>
      </c>
      <c r="CO42">
        <f ca="1">OFFSET('Budget initial'!$B9,0,(COLUMN()-2)*4)</f>
        <v>0</v>
      </c>
      <c r="CP42">
        <f ca="1">OFFSET('Budget initial'!$B9,0,(COLUMN()-2)*4)</f>
        <v>0</v>
      </c>
      <c r="CQ42">
        <f ca="1">OFFSET('Budget initial'!$B9,0,(COLUMN()-2)*4)</f>
        <v>0</v>
      </c>
      <c r="CR42">
        <f ca="1">OFFSET('Budget initial'!$B9,0,(COLUMN()-2)*4)</f>
        <v>0</v>
      </c>
      <c r="CS42">
        <f ca="1">OFFSET('Budget initial'!$B9,0,(COLUMN()-2)*4)</f>
        <v>0</v>
      </c>
      <c r="CT42">
        <f ca="1">OFFSET('Budget initial'!$B9,0,(COLUMN()-2)*4)</f>
        <v>0</v>
      </c>
      <c r="CU42">
        <f ca="1">OFFSET('Budget initial'!$B9,0,(COLUMN()-2)*4)</f>
        <v>0</v>
      </c>
      <c r="CV42">
        <f ca="1">OFFSET('Budget initial'!$B9,0,(COLUMN()-2)*4)</f>
        <v>0</v>
      </c>
      <c r="CW42">
        <f ca="1">OFFSET('Budget initial'!$B9,0,(COLUMN()-2)*4)</f>
        <v>0</v>
      </c>
      <c r="CX42">
        <f ca="1">OFFSET('Budget initial'!$B9,0,(COLUMN()-2)*4)</f>
        <v>0</v>
      </c>
      <c r="CY42">
        <f ca="1">OFFSET('Budget initial'!$B9,0,(COLUMN()-2)*4)</f>
        <v>0</v>
      </c>
      <c r="CZ42">
        <f ca="1">OFFSET('Budget initial'!$B9,0,(COLUMN()-2)*4)</f>
        <v>0</v>
      </c>
      <c r="DA42">
        <f ca="1">OFFSET('Budget initial'!$B9,0,(COLUMN()-2)*4)</f>
        <v>0</v>
      </c>
      <c r="DB42">
        <f ca="1">OFFSET('Budget initial'!$B9,0,(COLUMN()-2)*4)</f>
        <v>0</v>
      </c>
      <c r="DC42">
        <f ca="1">OFFSET('Budget initial'!$B9,0,(COLUMN()-2)*4)</f>
        <v>0</v>
      </c>
      <c r="DD42">
        <f ca="1">OFFSET('Budget initial'!$B9,0,(COLUMN()-2)*4)</f>
        <v>0</v>
      </c>
      <c r="DE42">
        <f ca="1">OFFSET('Budget initial'!$B9,0,(COLUMN()-2)*4)</f>
        <v>0</v>
      </c>
      <c r="DF42">
        <f ca="1">OFFSET('Budget initial'!$B9,0,(COLUMN()-2)*4)</f>
        <v>0</v>
      </c>
      <c r="DG42">
        <f ca="1">OFFSET('Budget initial'!$B9,0,(COLUMN()-2)*4)</f>
        <v>0</v>
      </c>
      <c r="DH42">
        <f ca="1">OFFSET('Budget initial'!$B9,0,(COLUMN()-2)*4)</f>
        <v>0</v>
      </c>
      <c r="DI42">
        <f ca="1">OFFSET('Budget initial'!$B9,0,(COLUMN()-2)*4)</f>
        <v>0</v>
      </c>
      <c r="DJ42">
        <f ca="1">OFFSET('Budget initial'!$B9,0,(COLUMN()-2)*4)</f>
        <v>0</v>
      </c>
      <c r="DK42">
        <f ca="1">OFFSET('Budget initial'!$B9,0,(COLUMN()-2)*4)</f>
        <v>0</v>
      </c>
      <c r="DL42">
        <f ca="1">OFFSET('Budget initial'!$B9,0,(COLUMN()-2)*4)</f>
        <v>0</v>
      </c>
      <c r="DM42">
        <f ca="1">OFFSET('Budget initial'!$B9,0,(COLUMN()-2)*4)</f>
        <v>0</v>
      </c>
      <c r="DN42">
        <f ca="1">OFFSET('Budget initial'!$B9,0,(COLUMN()-2)*4)</f>
        <v>0</v>
      </c>
      <c r="DO42">
        <f ca="1">OFFSET('Budget initial'!$B9,0,(COLUMN()-2)*4)</f>
        <v>0</v>
      </c>
      <c r="DP42">
        <f ca="1">OFFSET('Budget initial'!$B9,0,(COLUMN()-2)*4)</f>
        <v>0</v>
      </c>
      <c r="DQ42">
        <f ca="1">OFFSET('Budget initial'!$B9,0,(COLUMN()-2)*4)</f>
        <v>0</v>
      </c>
      <c r="DR42">
        <f ca="1">OFFSET('Budget initial'!$B9,0,(COLUMN()-2)*4)</f>
        <v>0</v>
      </c>
      <c r="DS42">
        <f ca="1">OFFSET('Budget initial'!$B9,0,(COLUMN()-2)*4)</f>
        <v>0</v>
      </c>
      <c r="DT42">
        <f ca="1">OFFSET('Budget initial'!$B9,0,(COLUMN()-2)*4)</f>
        <v>0</v>
      </c>
      <c r="DU42">
        <f ca="1">OFFSET('Budget initial'!$B9,0,(COLUMN()-2)*4)</f>
        <v>0</v>
      </c>
      <c r="DV42">
        <f ca="1">OFFSET('Budget initial'!$B9,0,(COLUMN()-2)*4)</f>
        <v>0</v>
      </c>
      <c r="DW42">
        <f ca="1">OFFSET('Budget initial'!$B9,0,(COLUMN()-2)*4)</f>
        <v>0</v>
      </c>
      <c r="DX42">
        <f ca="1">OFFSET('Budget initial'!$B9,0,(COLUMN()-2)*4)</f>
        <v>0</v>
      </c>
      <c r="DY42">
        <f ca="1">OFFSET('Budget initial'!$B9,0,(COLUMN()-2)*4)</f>
        <v>0</v>
      </c>
      <c r="DZ42">
        <f ca="1">OFFSET('Budget initial'!$B9,0,(COLUMN()-2)*4)</f>
        <v>0</v>
      </c>
      <c r="EA42">
        <f ca="1">OFFSET('Budget initial'!$B9,0,(COLUMN()-2)*4)</f>
        <v>0</v>
      </c>
      <c r="EB42">
        <f ca="1">OFFSET('Budget initial'!$B9,0,(COLUMN()-2)*4)</f>
        <v>0</v>
      </c>
      <c r="EC42">
        <f ca="1">OFFSET('Budget initial'!$B9,0,(COLUMN()-2)*4)</f>
        <v>0</v>
      </c>
      <c r="ED42">
        <f ca="1">OFFSET('Budget initial'!$B9,0,(COLUMN()-2)*4)</f>
        <v>0</v>
      </c>
      <c r="EE42">
        <f ca="1">OFFSET('Budget initial'!$B9,0,(COLUMN()-2)*4)</f>
        <v>0</v>
      </c>
      <c r="EF42">
        <f ca="1">OFFSET('Budget initial'!$B9,0,(COLUMN()-2)*4)</f>
        <v>0</v>
      </c>
      <c r="EG42">
        <f ca="1">OFFSET('Budget initial'!$B9,0,(COLUMN()-2)*4)</f>
        <v>0</v>
      </c>
      <c r="EH42">
        <f ca="1">OFFSET('Budget initial'!$B9,0,(COLUMN()-2)*4)</f>
        <v>0</v>
      </c>
      <c r="EI42">
        <f ca="1">OFFSET('Budget initial'!$B9,0,(COLUMN()-2)*4)</f>
        <v>0</v>
      </c>
      <c r="EJ42">
        <f ca="1">OFFSET('Budget initial'!$B9,0,(COLUMN()-2)*4)</f>
        <v>0</v>
      </c>
      <c r="EK42">
        <f ca="1">OFFSET('Budget initial'!$B9,0,(COLUMN()-2)*4)</f>
        <v>0</v>
      </c>
      <c r="EL42">
        <f ca="1">OFFSET('Budget initial'!$B9,0,(COLUMN()-2)*4)</f>
        <v>0</v>
      </c>
      <c r="EM42">
        <f ca="1">OFFSET('Budget initial'!$B9,0,(COLUMN()-2)*4)</f>
        <v>0</v>
      </c>
      <c r="EN42">
        <f ca="1">OFFSET('Budget initial'!$B9,0,(COLUMN()-2)*4)</f>
        <v>0</v>
      </c>
      <c r="EO42">
        <f ca="1">OFFSET('Budget initial'!$B9,0,(COLUMN()-2)*4)</f>
        <v>0</v>
      </c>
      <c r="EP42">
        <f ca="1">OFFSET('Budget initial'!$B9,0,(COLUMN()-2)*4)</f>
        <v>0</v>
      </c>
      <c r="EQ42">
        <f ca="1">OFFSET('Budget initial'!$B9,0,(COLUMN()-2)*4)</f>
        <v>0</v>
      </c>
      <c r="ER42">
        <f ca="1">OFFSET('Budget initial'!$B9,0,(COLUMN()-2)*4)</f>
        <v>0</v>
      </c>
      <c r="ES42">
        <f ca="1">OFFSET('Budget initial'!$B9,0,(COLUMN()-2)*4)</f>
        <v>0</v>
      </c>
      <c r="ET42">
        <f ca="1">OFFSET('Budget initial'!$B9,0,(COLUMN()-2)*4)</f>
        <v>0</v>
      </c>
      <c r="EU42">
        <f ca="1">OFFSET('Budget initial'!$B9,0,(COLUMN()-2)*4)</f>
        <v>0</v>
      </c>
      <c r="EV42">
        <f ca="1">OFFSET('Budget initial'!$B9,0,(COLUMN()-2)*4)</f>
        <v>0</v>
      </c>
      <c r="EW42">
        <f ca="1">OFFSET('Budget initial'!$B9,0,(COLUMN()-2)*4)</f>
        <v>0</v>
      </c>
      <c r="EX42">
        <f ca="1">OFFSET('Budget initial'!$B9,0,(COLUMN()-2)*4)</f>
        <v>0</v>
      </c>
      <c r="EY42">
        <f ca="1">OFFSET('Budget initial'!$B9,0,(COLUMN()-2)*4)</f>
        <v>0</v>
      </c>
      <c r="EZ42">
        <f ca="1">OFFSET('Budget initial'!$B9,0,(COLUMN()-2)*4)</f>
        <v>0</v>
      </c>
      <c r="FA42">
        <f ca="1">OFFSET('Budget initial'!$B9,0,(COLUMN()-2)*4)</f>
        <v>0</v>
      </c>
      <c r="FB42">
        <f ca="1">OFFSET('Budget initial'!$B9,0,(COLUMN()-2)*4)</f>
        <v>0</v>
      </c>
      <c r="FC42">
        <f ca="1">OFFSET('Budget initial'!$B9,0,(COLUMN()-2)*4)</f>
        <v>0</v>
      </c>
      <c r="FD42">
        <f ca="1">OFFSET('Budget initial'!$B9,0,(COLUMN()-2)*4)</f>
        <v>0</v>
      </c>
      <c r="FE42">
        <f ca="1">OFFSET('Budget initial'!$B9,0,(COLUMN()-2)*4)</f>
        <v>0</v>
      </c>
      <c r="FF42">
        <f ca="1">OFFSET('Budget initial'!$B9,0,(COLUMN()-2)*4)</f>
        <v>0</v>
      </c>
      <c r="FG42">
        <f ca="1">OFFSET('Budget initial'!$B9,0,(COLUMN()-2)*4)</f>
        <v>0</v>
      </c>
      <c r="FH42">
        <f ca="1">OFFSET('Budget initial'!$B9,0,(COLUMN()-2)*4)</f>
        <v>0</v>
      </c>
      <c r="FI42">
        <f ca="1">OFFSET('Budget initial'!$B9,0,(COLUMN()-2)*4)</f>
        <v>0</v>
      </c>
      <c r="FJ42">
        <f ca="1">OFFSET('Budget initial'!$B9,0,(COLUMN()-2)*4)</f>
        <v>0</v>
      </c>
      <c r="FK42">
        <f ca="1">OFFSET('Budget initial'!$B9,0,(COLUMN()-2)*4)</f>
        <v>0</v>
      </c>
      <c r="FL42">
        <f ca="1">OFFSET('Budget initial'!$B9,0,(COLUMN()-2)*4)</f>
        <v>0</v>
      </c>
      <c r="FM42">
        <f ca="1">OFFSET('Budget initial'!$B9,0,(COLUMN()-2)*4)</f>
        <v>0</v>
      </c>
      <c r="FN42">
        <f ca="1">OFFSET('Budget initial'!$B9,0,(COLUMN()-2)*4)</f>
        <v>0</v>
      </c>
      <c r="FO42">
        <f ca="1">OFFSET('Budget initial'!$B9,0,(COLUMN()-2)*4)</f>
        <v>0</v>
      </c>
      <c r="FP42">
        <f ca="1">OFFSET('Budget initial'!$B9,0,(COLUMN()-2)*4)</f>
        <v>0</v>
      </c>
      <c r="FQ42">
        <f ca="1">OFFSET('Budget initial'!$B9,0,(COLUMN()-2)*4)</f>
        <v>0</v>
      </c>
      <c r="FR42">
        <f ca="1">OFFSET('Budget initial'!$B9,0,(COLUMN()-2)*4)</f>
        <v>0</v>
      </c>
      <c r="FS42">
        <f ca="1">OFFSET('Budget initial'!$B9,0,(COLUMN()-2)*4)</f>
        <v>0</v>
      </c>
      <c r="FT42">
        <f ca="1">OFFSET('Budget initial'!$B9,0,(COLUMN()-2)*4)</f>
        <v>0</v>
      </c>
      <c r="FU42">
        <f ca="1">OFFSET('Budget initial'!$B9,0,(COLUMN()-2)*4)</f>
        <v>0</v>
      </c>
      <c r="FV42">
        <f ca="1">OFFSET('Budget initial'!$B9,0,(COLUMN()-2)*4)</f>
        <v>0</v>
      </c>
      <c r="FW42">
        <f ca="1">OFFSET('Budget initial'!$B9,0,(COLUMN()-2)*4)</f>
        <v>0</v>
      </c>
      <c r="FX42">
        <f ca="1">OFFSET('Budget initial'!$B9,0,(COLUMN()-2)*4)</f>
        <v>0</v>
      </c>
      <c r="FY42">
        <f ca="1">OFFSET('Budget initial'!$B9,0,(COLUMN()-2)*4)</f>
        <v>0</v>
      </c>
      <c r="FZ42">
        <f ca="1">OFFSET('Budget initial'!$B9,0,(COLUMN()-2)*4)</f>
        <v>0</v>
      </c>
      <c r="GA42">
        <f ca="1">OFFSET('Budget initial'!$B9,0,(COLUMN()-2)*4)</f>
        <v>0</v>
      </c>
      <c r="GB42">
        <f ca="1">OFFSET('Budget initial'!$B9,0,(COLUMN()-2)*4)</f>
        <v>0</v>
      </c>
      <c r="GC42">
        <f ca="1">OFFSET('Budget initial'!$B9,0,(COLUMN()-2)*4)</f>
        <v>0</v>
      </c>
      <c r="GD42">
        <f ca="1">OFFSET('Budget initial'!$B9,0,(COLUMN()-2)*4)</f>
        <v>0</v>
      </c>
      <c r="GE42">
        <f ca="1">OFFSET('Budget initial'!$B9,0,(COLUMN()-2)*4)</f>
        <v>0</v>
      </c>
      <c r="GF42">
        <f ca="1">OFFSET('Budget initial'!$B9,0,(COLUMN()-2)*4)</f>
        <v>0</v>
      </c>
      <c r="GG42">
        <f ca="1">OFFSET('Budget initial'!$B9,0,(COLUMN()-2)*4)</f>
        <v>0</v>
      </c>
      <c r="GH42">
        <f ca="1">OFFSET('Budget initial'!$B9,0,(COLUMN()-2)*4)</f>
        <v>0</v>
      </c>
      <c r="GI42">
        <f ca="1">OFFSET('Budget initial'!$B9,0,(COLUMN()-2)*4)</f>
        <v>0</v>
      </c>
      <c r="GJ42">
        <f ca="1">OFFSET('Budget initial'!$B9,0,(COLUMN()-2)*4)</f>
        <v>0</v>
      </c>
      <c r="GK42">
        <f ca="1">OFFSET('Budget initial'!$B9,0,(COLUMN()-2)*4)</f>
        <v>0</v>
      </c>
      <c r="GL42">
        <f ca="1">OFFSET('Budget initial'!$B9,0,(COLUMN()-2)*4)</f>
        <v>0</v>
      </c>
      <c r="GM42">
        <f ca="1">OFFSET('Budget initial'!$B9,0,(COLUMN()-2)*4)</f>
        <v>0</v>
      </c>
      <c r="GN42">
        <f ca="1">OFFSET('Budget initial'!$B9,0,(COLUMN()-2)*4)</f>
        <v>0</v>
      </c>
      <c r="GO42">
        <f ca="1">OFFSET('Budget initial'!$B9,0,(COLUMN()-2)*4)</f>
        <v>0</v>
      </c>
      <c r="GP42">
        <f ca="1">OFFSET('Budget initial'!$B9,0,(COLUMN()-2)*4)</f>
        <v>0</v>
      </c>
      <c r="GQ42">
        <f ca="1">OFFSET('Budget initial'!$B9,0,(COLUMN()-2)*4)</f>
        <v>0</v>
      </c>
      <c r="GR42">
        <f ca="1">OFFSET('Budget initial'!$B9,0,(COLUMN()-2)*4)</f>
        <v>0</v>
      </c>
      <c r="GS42">
        <f ca="1">OFFSET('Budget initial'!$B9,0,(COLUMN()-2)*4)</f>
        <v>0</v>
      </c>
      <c r="GT42">
        <f ca="1">OFFSET('Budget initial'!$B9,0,(COLUMN()-2)*4)</f>
        <v>0</v>
      </c>
      <c r="GU42">
        <f ca="1">OFFSET('Budget initial'!$B9,0,(COLUMN()-2)*4)</f>
        <v>0</v>
      </c>
      <c r="GV42">
        <f ca="1">OFFSET('Budget initial'!$B9,0,(COLUMN()-2)*4)</f>
        <v>0</v>
      </c>
      <c r="GW42">
        <f ca="1">OFFSET('Budget initial'!$B9,0,(COLUMN()-2)*4)</f>
        <v>0</v>
      </c>
      <c r="GX42">
        <f ca="1">OFFSET('Budget initial'!$B9,0,(COLUMN()-2)*4)</f>
        <v>0</v>
      </c>
      <c r="GY42">
        <f ca="1">OFFSET('Budget initial'!$B9,0,(COLUMN()-2)*4)</f>
        <v>0</v>
      </c>
      <c r="GZ42">
        <f ca="1">OFFSET('Budget initial'!$B9,0,(COLUMN()-2)*4)</f>
        <v>0</v>
      </c>
      <c r="HA42">
        <f ca="1">OFFSET('Budget initial'!$B9,0,(COLUMN()-2)*4)</f>
        <v>0</v>
      </c>
      <c r="HB42">
        <f ca="1">OFFSET('Budget initial'!$B9,0,(COLUMN()-2)*4)</f>
        <v>0</v>
      </c>
      <c r="HC42">
        <f ca="1">OFFSET('Budget initial'!$B9,0,(COLUMN()-2)*4)</f>
        <v>0</v>
      </c>
      <c r="HD42">
        <f ca="1">OFFSET('Budget initial'!$B9,0,(COLUMN()-2)*4)</f>
        <v>0</v>
      </c>
      <c r="HE42">
        <f ca="1">OFFSET('Budget initial'!$B9,0,(COLUMN()-2)*4)</f>
        <v>0</v>
      </c>
      <c r="HF42">
        <f ca="1">OFFSET('Budget initial'!$B9,0,(COLUMN()-2)*4)</f>
        <v>0</v>
      </c>
      <c r="HG42">
        <f ca="1">OFFSET('Budget initial'!$B9,0,(COLUMN()-2)*4)</f>
        <v>0</v>
      </c>
      <c r="HH42">
        <f ca="1">OFFSET('Budget initial'!$B9,0,(COLUMN()-2)*4)</f>
        <v>0</v>
      </c>
      <c r="HI42">
        <f ca="1">OFFSET('Budget initial'!$B9,0,(COLUMN()-2)*4)</f>
        <v>0</v>
      </c>
      <c r="HJ42">
        <f ca="1">OFFSET('Budget initial'!$B9,0,(COLUMN()-2)*4)</f>
        <v>0</v>
      </c>
      <c r="HK42">
        <f ca="1">OFFSET('Budget initial'!$B9,0,(COLUMN()-2)*4)</f>
        <v>0</v>
      </c>
      <c r="HL42">
        <f ca="1">OFFSET('Budget initial'!$B9,0,(COLUMN()-2)*4)</f>
        <v>0</v>
      </c>
      <c r="HM42">
        <f ca="1">OFFSET('Budget initial'!$B9,0,(COLUMN()-2)*4)</f>
        <v>0</v>
      </c>
      <c r="HN42">
        <f ca="1">OFFSET('Budget initial'!$B9,0,(COLUMN()-2)*4)</f>
        <v>0</v>
      </c>
      <c r="HO42">
        <f ca="1">OFFSET('Budget initial'!$B9,0,(COLUMN()-2)*4)</f>
        <v>0</v>
      </c>
      <c r="HP42">
        <f ca="1">OFFSET('Budget initial'!$B9,0,(COLUMN()-2)*4)</f>
        <v>0</v>
      </c>
      <c r="HQ42">
        <f ca="1">OFFSET('Budget initial'!$B9,0,(COLUMN()-2)*4)</f>
        <v>0</v>
      </c>
      <c r="HR42">
        <f ca="1">OFFSET('Budget initial'!$B9,0,(COLUMN()-2)*4)</f>
        <v>0</v>
      </c>
      <c r="HS42">
        <f ca="1">OFFSET('Budget initial'!$B9,0,(COLUMN()-2)*4)</f>
        <v>0</v>
      </c>
      <c r="HT42">
        <f ca="1">OFFSET('Budget initial'!$B9,0,(COLUMN()-2)*4)</f>
        <v>0</v>
      </c>
      <c r="HU42">
        <f ca="1">OFFSET('Budget initial'!$B9,0,(COLUMN()-2)*4)</f>
        <v>0</v>
      </c>
      <c r="HV42">
        <f ca="1">OFFSET('Budget initial'!$B9,0,(COLUMN()-2)*4)</f>
        <v>0</v>
      </c>
      <c r="HW42">
        <f ca="1">OFFSET('Budget initial'!$B9,0,(COLUMN()-2)*4)</f>
        <v>0</v>
      </c>
      <c r="HX42">
        <f ca="1">OFFSET('Budget initial'!$B9,0,(COLUMN()-2)*4)</f>
        <v>0</v>
      </c>
      <c r="HY42">
        <f ca="1">OFFSET('Budget initial'!$B9,0,(COLUMN()-2)*4)</f>
        <v>0</v>
      </c>
      <c r="HZ42">
        <f ca="1">OFFSET('Budget initial'!$B9,0,(COLUMN()-2)*4)</f>
        <v>0</v>
      </c>
      <c r="IA42">
        <f ca="1">OFFSET('Budget initial'!$B9,0,(COLUMN()-2)*4)</f>
        <v>0</v>
      </c>
      <c r="IB42">
        <f ca="1">OFFSET('Budget initial'!$B9,0,(COLUMN()-2)*4)</f>
        <v>0</v>
      </c>
      <c r="IC42">
        <f ca="1">OFFSET('Budget initial'!$B9,0,(COLUMN()-2)*4)</f>
        <v>0</v>
      </c>
      <c r="ID42">
        <f ca="1">OFFSET('Budget initial'!$B9,0,(COLUMN()-2)*4)</f>
        <v>0</v>
      </c>
      <c r="IE42">
        <f ca="1">OFFSET('Budget initial'!$B9,0,(COLUMN()-2)*4)</f>
        <v>0</v>
      </c>
      <c r="IF42">
        <f ca="1">OFFSET('Budget initial'!$B9,0,(COLUMN()-2)*4)</f>
        <v>0</v>
      </c>
      <c r="IG42">
        <f ca="1">OFFSET('Budget initial'!$B9,0,(COLUMN()-2)*4)</f>
        <v>0</v>
      </c>
      <c r="IH42">
        <f ca="1">OFFSET('Budget initial'!$B9,0,(COLUMN()-2)*4)</f>
        <v>0</v>
      </c>
      <c r="II42" s="32">
        <f t="shared" ca="1" si="973"/>
        <v>0</v>
      </c>
    </row>
    <row r="43" spans="1:243" ht="15">
      <c r="B43" s="10" t="str">
        <f>'Budget initial'!D10</f>
        <v>Recette</v>
      </c>
      <c r="C43">
        <f ca="1">OFFSET('Budget initial'!$B10,0,(COLUMN()-2)*4)</f>
        <v>0</v>
      </c>
      <c r="D43">
        <f ca="1">OFFSET('Budget initial'!$B10,0,(COLUMN()-2)*4)</f>
        <v>0</v>
      </c>
      <c r="E43">
        <f ca="1">OFFSET('Budget initial'!$B10,0,(COLUMN()-2)*4)</f>
        <v>0</v>
      </c>
      <c r="F43">
        <f ca="1">OFFSET('Budget initial'!$B10,0,(COLUMN()-2)*4)</f>
        <v>0</v>
      </c>
      <c r="G43">
        <f ca="1">OFFSET('Budget initial'!$B10,0,(COLUMN()-2)*4)</f>
        <v>0</v>
      </c>
      <c r="H43">
        <f ca="1">OFFSET('Budget initial'!$B10,0,(COLUMN()-2)*4)</f>
        <v>0</v>
      </c>
      <c r="I43">
        <f ca="1">OFFSET('Budget initial'!$B10,0,(COLUMN()-2)*4)</f>
        <v>0</v>
      </c>
      <c r="J43">
        <f ca="1">OFFSET('Budget initial'!$B10,0,(COLUMN()-2)*4)</f>
        <v>0</v>
      </c>
      <c r="K43">
        <f ca="1">OFFSET('Budget initial'!$B10,0,(COLUMN()-2)*4)</f>
        <v>0</v>
      </c>
      <c r="L43">
        <f ca="1">OFFSET('Budget initial'!$B10,0,(COLUMN()-2)*4)</f>
        <v>0</v>
      </c>
      <c r="M43">
        <f ca="1">OFFSET('Budget initial'!$B10,0,(COLUMN()-2)*4)</f>
        <v>0</v>
      </c>
      <c r="N43">
        <f ca="1">OFFSET('Budget initial'!$B10,0,(COLUMN()-2)*4)</f>
        <v>0</v>
      </c>
      <c r="O43">
        <f ca="1">OFFSET('Budget initial'!$B10,0,(COLUMN()-2)*4)</f>
        <v>0</v>
      </c>
      <c r="P43">
        <f ca="1">OFFSET('Budget initial'!$B10,0,(COLUMN()-2)*4)</f>
        <v>0</v>
      </c>
      <c r="Q43">
        <f ca="1">OFFSET('Budget initial'!$B10,0,(COLUMN()-2)*4)</f>
        <v>0</v>
      </c>
      <c r="R43">
        <f ca="1">OFFSET('Budget initial'!$B10,0,(COLUMN()-2)*4)</f>
        <v>0</v>
      </c>
      <c r="S43">
        <f ca="1">OFFSET('Budget initial'!$B10,0,(COLUMN()-2)*4)</f>
        <v>0</v>
      </c>
      <c r="T43">
        <f ca="1">OFFSET('Budget initial'!$B10,0,(COLUMN()-2)*4)</f>
        <v>0</v>
      </c>
      <c r="U43">
        <f ca="1">OFFSET('Budget initial'!$B10,0,(COLUMN()-2)*4)</f>
        <v>0</v>
      </c>
      <c r="V43">
        <f ca="1">OFFSET('Budget initial'!$B10,0,(COLUMN()-2)*4)</f>
        <v>0</v>
      </c>
      <c r="W43">
        <f ca="1">OFFSET('Budget initial'!$B10,0,(COLUMN()-2)*4)</f>
        <v>0</v>
      </c>
      <c r="X43">
        <f ca="1">OFFSET('Budget initial'!$B10,0,(COLUMN()-2)*4)</f>
        <v>0</v>
      </c>
      <c r="Y43">
        <f ca="1">OFFSET('Budget initial'!$B10,0,(COLUMN()-2)*4)</f>
        <v>0</v>
      </c>
      <c r="Z43">
        <f ca="1">OFFSET('Budget initial'!$B10,0,(COLUMN()-2)*4)</f>
        <v>0</v>
      </c>
      <c r="AA43">
        <f ca="1">OFFSET('Budget initial'!$B10,0,(COLUMN()-2)*4)</f>
        <v>0</v>
      </c>
      <c r="AB43">
        <f ca="1">OFFSET('Budget initial'!$B10,0,(COLUMN()-2)*4)</f>
        <v>0</v>
      </c>
      <c r="AC43">
        <f ca="1">OFFSET('Budget initial'!$B10,0,(COLUMN()-2)*4)</f>
        <v>0</v>
      </c>
      <c r="AD43">
        <f ca="1">OFFSET('Budget initial'!$B10,0,(COLUMN()-2)*4)</f>
        <v>0</v>
      </c>
      <c r="AE43">
        <f ca="1">OFFSET('Budget initial'!$B10,0,(COLUMN()-2)*4)</f>
        <v>0</v>
      </c>
      <c r="AF43">
        <f ca="1">OFFSET('Budget initial'!$B10,0,(COLUMN()-2)*4)</f>
        <v>0</v>
      </c>
      <c r="AG43">
        <f ca="1">OFFSET('Budget initial'!$B10,0,(COLUMN()-2)*4)</f>
        <v>0</v>
      </c>
      <c r="AH43">
        <f ca="1">OFFSET('Budget initial'!$B10,0,(COLUMN()-2)*4)</f>
        <v>0</v>
      </c>
      <c r="AI43">
        <f ca="1">OFFSET('Budget initial'!$B10,0,(COLUMN()-2)*4)</f>
        <v>0</v>
      </c>
      <c r="AJ43">
        <f ca="1">OFFSET('Budget initial'!$B10,0,(COLUMN()-2)*4)</f>
        <v>0</v>
      </c>
      <c r="AK43">
        <f ca="1">OFFSET('Budget initial'!$B10,0,(COLUMN()-2)*4)</f>
        <v>0</v>
      </c>
      <c r="AL43">
        <f ca="1">OFFSET('Budget initial'!$B10,0,(COLUMN()-2)*4)</f>
        <v>0</v>
      </c>
      <c r="AM43">
        <f ca="1">OFFSET('Budget initial'!$B10,0,(COLUMN()-2)*4)</f>
        <v>0</v>
      </c>
      <c r="AN43">
        <f ca="1">OFFSET('Budget initial'!$B10,0,(COLUMN()-2)*4)</f>
        <v>0</v>
      </c>
      <c r="AO43">
        <f ca="1">OFFSET('Budget initial'!$B10,0,(COLUMN()-2)*4)</f>
        <v>0</v>
      </c>
      <c r="AP43">
        <f ca="1">OFFSET('Budget initial'!$B10,0,(COLUMN()-2)*4)</f>
        <v>0</v>
      </c>
      <c r="AQ43">
        <f ca="1">OFFSET('Budget initial'!$B10,0,(COLUMN()-2)*4)</f>
        <v>0</v>
      </c>
      <c r="AR43">
        <f ca="1">OFFSET('Budget initial'!$B10,0,(COLUMN()-2)*4)</f>
        <v>0</v>
      </c>
      <c r="AS43">
        <f ca="1">OFFSET('Budget initial'!$B10,0,(COLUMN()-2)*4)</f>
        <v>0</v>
      </c>
      <c r="AT43">
        <f ca="1">OFFSET('Budget initial'!$B10,0,(COLUMN()-2)*4)</f>
        <v>0</v>
      </c>
      <c r="AU43">
        <f ca="1">OFFSET('Budget initial'!$B10,0,(COLUMN()-2)*4)</f>
        <v>0</v>
      </c>
      <c r="AV43">
        <f ca="1">OFFSET('Budget initial'!$B10,0,(COLUMN()-2)*4)</f>
        <v>0</v>
      </c>
      <c r="AW43">
        <f ca="1">OFFSET('Budget initial'!$B10,0,(COLUMN()-2)*4)</f>
        <v>0</v>
      </c>
      <c r="AX43">
        <f ca="1">OFFSET('Budget initial'!$B10,0,(COLUMN()-2)*4)</f>
        <v>0</v>
      </c>
      <c r="AY43">
        <f ca="1">OFFSET('Budget initial'!$B10,0,(COLUMN()-2)*4)</f>
        <v>0</v>
      </c>
      <c r="AZ43">
        <f ca="1">OFFSET('Budget initial'!$B10,0,(COLUMN()-2)*4)</f>
        <v>0</v>
      </c>
      <c r="BA43">
        <f ca="1">OFFSET('Budget initial'!$B10,0,(COLUMN()-2)*4)</f>
        <v>0</v>
      </c>
      <c r="BB43">
        <f ca="1">OFFSET('Budget initial'!$B10,0,(COLUMN()-2)*4)</f>
        <v>0</v>
      </c>
      <c r="BC43">
        <f ca="1">OFFSET('Budget initial'!$B10,0,(COLUMN()-2)*4)</f>
        <v>0</v>
      </c>
      <c r="BD43">
        <f ca="1">OFFSET('Budget initial'!$B10,0,(COLUMN()-2)*4)</f>
        <v>0</v>
      </c>
      <c r="BE43">
        <f ca="1">OFFSET('Budget initial'!$B10,0,(COLUMN()-2)*4)</f>
        <v>0</v>
      </c>
      <c r="BF43">
        <f ca="1">OFFSET('Budget initial'!$B10,0,(COLUMN()-2)*4)</f>
        <v>0</v>
      </c>
      <c r="BG43">
        <f ca="1">OFFSET('Budget initial'!$B10,0,(COLUMN()-2)*4)</f>
        <v>0</v>
      </c>
      <c r="BH43">
        <f ca="1">OFFSET('Budget initial'!$B10,0,(COLUMN()-2)*4)</f>
        <v>0</v>
      </c>
      <c r="BI43">
        <f ca="1">OFFSET('Budget initial'!$B10,0,(COLUMN()-2)*4)</f>
        <v>0</v>
      </c>
      <c r="BJ43">
        <f ca="1">OFFSET('Budget initial'!$B10,0,(COLUMN()-2)*4)</f>
        <v>0</v>
      </c>
      <c r="BK43">
        <f ca="1">OFFSET('Budget initial'!$B10,0,(COLUMN()-2)*4)</f>
        <v>0</v>
      </c>
      <c r="BL43">
        <f ca="1">OFFSET('Budget initial'!$B10,0,(COLUMN()-2)*4)</f>
        <v>0</v>
      </c>
      <c r="BM43">
        <f ca="1">OFFSET('Budget initial'!$B10,0,(COLUMN()-2)*4)</f>
        <v>0</v>
      </c>
      <c r="BN43">
        <f ca="1">OFFSET('Budget initial'!$B10,0,(COLUMN()-2)*4)</f>
        <v>0</v>
      </c>
      <c r="BO43">
        <f ca="1">OFFSET('Budget initial'!$B10,0,(COLUMN()-2)*4)</f>
        <v>0</v>
      </c>
      <c r="BP43">
        <f ca="1">OFFSET('Budget initial'!$B10,0,(COLUMN()-2)*4)</f>
        <v>0</v>
      </c>
      <c r="BQ43">
        <f ca="1">OFFSET('Budget initial'!$B10,0,(COLUMN()-2)*4)</f>
        <v>0</v>
      </c>
      <c r="BR43">
        <f ca="1">OFFSET('Budget initial'!$B10,0,(COLUMN()-2)*4)</f>
        <v>0</v>
      </c>
      <c r="BS43">
        <f ca="1">OFFSET('Budget initial'!$B10,0,(COLUMN()-2)*4)</f>
        <v>0</v>
      </c>
      <c r="BT43">
        <f ca="1">OFFSET('Budget initial'!$B10,0,(COLUMN()-2)*4)</f>
        <v>0</v>
      </c>
      <c r="BU43">
        <f ca="1">OFFSET('Budget initial'!$B10,0,(COLUMN()-2)*4)</f>
        <v>0</v>
      </c>
      <c r="BV43">
        <f ca="1">OFFSET('Budget initial'!$B10,0,(COLUMN()-2)*4)</f>
        <v>0</v>
      </c>
      <c r="BW43">
        <f ca="1">OFFSET('Budget initial'!$B10,0,(COLUMN()-2)*4)</f>
        <v>0</v>
      </c>
      <c r="BX43">
        <f ca="1">OFFSET('Budget initial'!$B10,0,(COLUMN()-2)*4)</f>
        <v>0</v>
      </c>
      <c r="BY43">
        <f ca="1">OFFSET('Budget initial'!$B10,0,(COLUMN()-2)*4)</f>
        <v>0</v>
      </c>
      <c r="BZ43">
        <f ca="1">OFFSET('Budget initial'!$B10,0,(COLUMN()-2)*4)</f>
        <v>0</v>
      </c>
      <c r="CA43">
        <f ca="1">OFFSET('Budget initial'!$B10,0,(COLUMN()-2)*4)</f>
        <v>0</v>
      </c>
      <c r="CB43">
        <f ca="1">OFFSET('Budget initial'!$B10,0,(COLUMN()-2)*4)</f>
        <v>0</v>
      </c>
      <c r="CC43">
        <f ca="1">OFFSET('Budget initial'!$B10,0,(COLUMN()-2)*4)</f>
        <v>0</v>
      </c>
      <c r="CD43">
        <f ca="1">OFFSET('Budget initial'!$B10,0,(COLUMN()-2)*4)</f>
        <v>0</v>
      </c>
      <c r="CE43">
        <f ca="1">OFFSET('Budget initial'!$B10,0,(COLUMN()-2)*4)</f>
        <v>0</v>
      </c>
      <c r="CF43">
        <f ca="1">OFFSET('Budget initial'!$B10,0,(COLUMN()-2)*4)</f>
        <v>0</v>
      </c>
      <c r="CG43">
        <f ca="1">OFFSET('Budget initial'!$B10,0,(COLUMN()-2)*4)</f>
        <v>0</v>
      </c>
      <c r="CH43">
        <f ca="1">OFFSET('Budget initial'!$B10,0,(COLUMN()-2)*4)</f>
        <v>0</v>
      </c>
      <c r="CI43">
        <f ca="1">OFFSET('Budget initial'!$B10,0,(COLUMN()-2)*4)</f>
        <v>0</v>
      </c>
      <c r="CJ43">
        <f ca="1">OFFSET('Budget initial'!$B10,0,(COLUMN()-2)*4)</f>
        <v>0</v>
      </c>
      <c r="CK43">
        <f ca="1">OFFSET('Budget initial'!$B10,0,(COLUMN()-2)*4)</f>
        <v>0</v>
      </c>
      <c r="CL43">
        <f ca="1">OFFSET('Budget initial'!$B10,0,(COLUMN()-2)*4)</f>
        <v>0</v>
      </c>
      <c r="CM43">
        <f ca="1">OFFSET('Budget initial'!$B10,0,(COLUMN()-2)*4)</f>
        <v>0</v>
      </c>
      <c r="CN43">
        <f ca="1">OFFSET('Budget initial'!$B10,0,(COLUMN()-2)*4)</f>
        <v>0</v>
      </c>
      <c r="CO43">
        <f ca="1">OFFSET('Budget initial'!$B10,0,(COLUMN()-2)*4)</f>
        <v>0</v>
      </c>
      <c r="CP43">
        <f ca="1">OFFSET('Budget initial'!$B10,0,(COLUMN()-2)*4)</f>
        <v>0</v>
      </c>
      <c r="CQ43">
        <f ca="1">OFFSET('Budget initial'!$B10,0,(COLUMN()-2)*4)</f>
        <v>0</v>
      </c>
      <c r="CR43">
        <f ca="1">OFFSET('Budget initial'!$B10,0,(COLUMN()-2)*4)</f>
        <v>0</v>
      </c>
      <c r="CS43">
        <f ca="1">OFFSET('Budget initial'!$B10,0,(COLUMN()-2)*4)</f>
        <v>0</v>
      </c>
      <c r="CT43">
        <f ca="1">OFFSET('Budget initial'!$B10,0,(COLUMN()-2)*4)</f>
        <v>0</v>
      </c>
      <c r="CU43">
        <f ca="1">OFFSET('Budget initial'!$B10,0,(COLUMN()-2)*4)</f>
        <v>0</v>
      </c>
      <c r="CV43">
        <f ca="1">OFFSET('Budget initial'!$B10,0,(COLUMN()-2)*4)</f>
        <v>0</v>
      </c>
      <c r="CW43">
        <f ca="1">OFFSET('Budget initial'!$B10,0,(COLUMN()-2)*4)</f>
        <v>0</v>
      </c>
      <c r="CX43">
        <f ca="1">OFFSET('Budget initial'!$B10,0,(COLUMN()-2)*4)</f>
        <v>0</v>
      </c>
      <c r="CY43">
        <f ca="1">OFFSET('Budget initial'!$B10,0,(COLUMN()-2)*4)</f>
        <v>0</v>
      </c>
      <c r="CZ43">
        <f ca="1">OFFSET('Budget initial'!$B10,0,(COLUMN()-2)*4)</f>
        <v>0</v>
      </c>
      <c r="DA43">
        <f ca="1">OFFSET('Budget initial'!$B10,0,(COLUMN()-2)*4)</f>
        <v>0</v>
      </c>
      <c r="DB43">
        <f ca="1">OFFSET('Budget initial'!$B10,0,(COLUMN()-2)*4)</f>
        <v>0</v>
      </c>
      <c r="DC43">
        <f ca="1">OFFSET('Budget initial'!$B10,0,(COLUMN()-2)*4)</f>
        <v>0</v>
      </c>
      <c r="DD43">
        <f ca="1">OFFSET('Budget initial'!$B10,0,(COLUMN()-2)*4)</f>
        <v>0</v>
      </c>
      <c r="DE43">
        <f ca="1">OFFSET('Budget initial'!$B10,0,(COLUMN()-2)*4)</f>
        <v>0</v>
      </c>
      <c r="DF43">
        <f ca="1">OFFSET('Budget initial'!$B10,0,(COLUMN()-2)*4)</f>
        <v>0</v>
      </c>
      <c r="DG43">
        <f ca="1">OFFSET('Budget initial'!$B10,0,(COLUMN()-2)*4)</f>
        <v>0</v>
      </c>
      <c r="DH43">
        <f ca="1">OFFSET('Budget initial'!$B10,0,(COLUMN()-2)*4)</f>
        <v>0</v>
      </c>
      <c r="DI43">
        <f ca="1">OFFSET('Budget initial'!$B10,0,(COLUMN()-2)*4)</f>
        <v>0</v>
      </c>
      <c r="DJ43">
        <f ca="1">OFFSET('Budget initial'!$B10,0,(COLUMN()-2)*4)</f>
        <v>0</v>
      </c>
      <c r="DK43">
        <f ca="1">OFFSET('Budget initial'!$B10,0,(COLUMN()-2)*4)</f>
        <v>0</v>
      </c>
      <c r="DL43">
        <f ca="1">OFFSET('Budget initial'!$B10,0,(COLUMN()-2)*4)</f>
        <v>0</v>
      </c>
      <c r="DM43">
        <f ca="1">OFFSET('Budget initial'!$B10,0,(COLUMN()-2)*4)</f>
        <v>0</v>
      </c>
      <c r="DN43">
        <f ca="1">OFFSET('Budget initial'!$B10,0,(COLUMN()-2)*4)</f>
        <v>0</v>
      </c>
      <c r="DO43">
        <f ca="1">OFFSET('Budget initial'!$B10,0,(COLUMN()-2)*4)</f>
        <v>0</v>
      </c>
      <c r="DP43">
        <f ca="1">OFFSET('Budget initial'!$B10,0,(COLUMN()-2)*4)</f>
        <v>0</v>
      </c>
      <c r="DQ43">
        <f ca="1">OFFSET('Budget initial'!$B10,0,(COLUMN()-2)*4)</f>
        <v>0</v>
      </c>
      <c r="DR43">
        <f ca="1">OFFSET('Budget initial'!$B10,0,(COLUMN()-2)*4)</f>
        <v>0</v>
      </c>
      <c r="DS43">
        <f ca="1">OFFSET('Budget initial'!$B10,0,(COLUMN()-2)*4)</f>
        <v>0</v>
      </c>
      <c r="DT43">
        <f ca="1">OFFSET('Budget initial'!$B10,0,(COLUMN()-2)*4)</f>
        <v>0</v>
      </c>
      <c r="DU43">
        <f ca="1">OFFSET('Budget initial'!$B10,0,(COLUMN()-2)*4)</f>
        <v>0</v>
      </c>
      <c r="DV43">
        <f ca="1">OFFSET('Budget initial'!$B10,0,(COLUMN()-2)*4)</f>
        <v>0</v>
      </c>
      <c r="DW43">
        <f ca="1">OFFSET('Budget initial'!$B10,0,(COLUMN()-2)*4)</f>
        <v>0</v>
      </c>
      <c r="DX43">
        <f ca="1">OFFSET('Budget initial'!$B10,0,(COLUMN()-2)*4)</f>
        <v>0</v>
      </c>
      <c r="DY43">
        <f ca="1">OFFSET('Budget initial'!$B10,0,(COLUMN()-2)*4)</f>
        <v>0</v>
      </c>
      <c r="DZ43">
        <f ca="1">OFFSET('Budget initial'!$B10,0,(COLUMN()-2)*4)</f>
        <v>0</v>
      </c>
      <c r="EA43">
        <f ca="1">OFFSET('Budget initial'!$B10,0,(COLUMN()-2)*4)</f>
        <v>0</v>
      </c>
      <c r="EB43">
        <f ca="1">OFFSET('Budget initial'!$B10,0,(COLUMN()-2)*4)</f>
        <v>0</v>
      </c>
      <c r="EC43">
        <f ca="1">OFFSET('Budget initial'!$B10,0,(COLUMN()-2)*4)</f>
        <v>0</v>
      </c>
      <c r="ED43">
        <f ca="1">OFFSET('Budget initial'!$B10,0,(COLUMN()-2)*4)</f>
        <v>0</v>
      </c>
      <c r="EE43">
        <f ca="1">OFFSET('Budget initial'!$B10,0,(COLUMN()-2)*4)</f>
        <v>0</v>
      </c>
      <c r="EF43">
        <f ca="1">OFFSET('Budget initial'!$B10,0,(COLUMN()-2)*4)</f>
        <v>0</v>
      </c>
      <c r="EG43">
        <f ca="1">OFFSET('Budget initial'!$B10,0,(COLUMN()-2)*4)</f>
        <v>0</v>
      </c>
      <c r="EH43">
        <f ca="1">OFFSET('Budget initial'!$B10,0,(COLUMN()-2)*4)</f>
        <v>0</v>
      </c>
      <c r="EI43">
        <f ca="1">OFFSET('Budget initial'!$B10,0,(COLUMN()-2)*4)</f>
        <v>0</v>
      </c>
      <c r="EJ43">
        <f ca="1">OFFSET('Budget initial'!$B10,0,(COLUMN()-2)*4)</f>
        <v>0</v>
      </c>
      <c r="EK43">
        <f ca="1">OFFSET('Budget initial'!$B10,0,(COLUMN()-2)*4)</f>
        <v>0</v>
      </c>
      <c r="EL43">
        <f ca="1">OFFSET('Budget initial'!$B10,0,(COLUMN()-2)*4)</f>
        <v>0</v>
      </c>
      <c r="EM43">
        <f ca="1">OFFSET('Budget initial'!$B10,0,(COLUMN()-2)*4)</f>
        <v>0</v>
      </c>
      <c r="EN43">
        <f ca="1">OFFSET('Budget initial'!$B10,0,(COLUMN()-2)*4)</f>
        <v>0</v>
      </c>
      <c r="EO43">
        <f ca="1">OFFSET('Budget initial'!$B10,0,(COLUMN()-2)*4)</f>
        <v>0</v>
      </c>
      <c r="EP43">
        <f ca="1">OFFSET('Budget initial'!$B10,0,(COLUMN()-2)*4)</f>
        <v>0</v>
      </c>
      <c r="EQ43">
        <f ca="1">OFFSET('Budget initial'!$B10,0,(COLUMN()-2)*4)</f>
        <v>0</v>
      </c>
      <c r="ER43">
        <f ca="1">OFFSET('Budget initial'!$B10,0,(COLUMN()-2)*4)</f>
        <v>0</v>
      </c>
      <c r="ES43">
        <f ca="1">OFFSET('Budget initial'!$B10,0,(COLUMN()-2)*4)</f>
        <v>0</v>
      </c>
      <c r="ET43">
        <f ca="1">OFFSET('Budget initial'!$B10,0,(COLUMN()-2)*4)</f>
        <v>0</v>
      </c>
      <c r="EU43">
        <f ca="1">OFFSET('Budget initial'!$B10,0,(COLUMN()-2)*4)</f>
        <v>0</v>
      </c>
      <c r="EV43">
        <f ca="1">OFFSET('Budget initial'!$B10,0,(COLUMN()-2)*4)</f>
        <v>0</v>
      </c>
      <c r="EW43">
        <f ca="1">OFFSET('Budget initial'!$B10,0,(COLUMN()-2)*4)</f>
        <v>0</v>
      </c>
      <c r="EX43">
        <f ca="1">OFFSET('Budget initial'!$B10,0,(COLUMN()-2)*4)</f>
        <v>0</v>
      </c>
      <c r="EY43">
        <f ca="1">OFFSET('Budget initial'!$B10,0,(COLUMN()-2)*4)</f>
        <v>0</v>
      </c>
      <c r="EZ43">
        <f ca="1">OFFSET('Budget initial'!$B10,0,(COLUMN()-2)*4)</f>
        <v>0</v>
      </c>
      <c r="FA43">
        <f ca="1">OFFSET('Budget initial'!$B10,0,(COLUMN()-2)*4)</f>
        <v>0</v>
      </c>
      <c r="FB43">
        <f ca="1">OFFSET('Budget initial'!$B10,0,(COLUMN()-2)*4)</f>
        <v>0</v>
      </c>
      <c r="FC43">
        <f ca="1">OFFSET('Budget initial'!$B10,0,(COLUMN()-2)*4)</f>
        <v>0</v>
      </c>
      <c r="FD43">
        <f ca="1">OFFSET('Budget initial'!$B10,0,(COLUMN()-2)*4)</f>
        <v>0</v>
      </c>
      <c r="FE43">
        <f ca="1">OFFSET('Budget initial'!$B10,0,(COLUMN()-2)*4)</f>
        <v>0</v>
      </c>
      <c r="FF43">
        <f ca="1">OFFSET('Budget initial'!$B10,0,(COLUMN()-2)*4)</f>
        <v>0</v>
      </c>
      <c r="FG43">
        <f ca="1">OFFSET('Budget initial'!$B10,0,(COLUMN()-2)*4)</f>
        <v>0</v>
      </c>
      <c r="FH43">
        <f ca="1">OFFSET('Budget initial'!$B10,0,(COLUMN()-2)*4)</f>
        <v>0</v>
      </c>
      <c r="FI43">
        <f ca="1">OFFSET('Budget initial'!$B10,0,(COLUMN()-2)*4)</f>
        <v>0</v>
      </c>
      <c r="FJ43">
        <f ca="1">OFFSET('Budget initial'!$B10,0,(COLUMN()-2)*4)</f>
        <v>0</v>
      </c>
      <c r="FK43">
        <f ca="1">OFFSET('Budget initial'!$B10,0,(COLUMN()-2)*4)</f>
        <v>0</v>
      </c>
      <c r="FL43">
        <f ca="1">OFFSET('Budget initial'!$B10,0,(COLUMN()-2)*4)</f>
        <v>0</v>
      </c>
      <c r="FM43">
        <f ca="1">OFFSET('Budget initial'!$B10,0,(COLUMN()-2)*4)</f>
        <v>0</v>
      </c>
      <c r="FN43">
        <f ca="1">OFFSET('Budget initial'!$B10,0,(COLUMN()-2)*4)</f>
        <v>0</v>
      </c>
      <c r="FO43">
        <f ca="1">OFFSET('Budget initial'!$B10,0,(COLUMN()-2)*4)</f>
        <v>0</v>
      </c>
      <c r="FP43">
        <f ca="1">OFFSET('Budget initial'!$B10,0,(COLUMN()-2)*4)</f>
        <v>0</v>
      </c>
      <c r="FQ43">
        <f ca="1">OFFSET('Budget initial'!$B10,0,(COLUMN()-2)*4)</f>
        <v>0</v>
      </c>
      <c r="FR43">
        <f ca="1">OFFSET('Budget initial'!$B10,0,(COLUMN()-2)*4)</f>
        <v>0</v>
      </c>
      <c r="FS43">
        <f ca="1">OFFSET('Budget initial'!$B10,0,(COLUMN()-2)*4)</f>
        <v>0</v>
      </c>
      <c r="FT43">
        <f ca="1">OFFSET('Budget initial'!$B10,0,(COLUMN()-2)*4)</f>
        <v>0</v>
      </c>
      <c r="FU43">
        <f ca="1">OFFSET('Budget initial'!$B10,0,(COLUMN()-2)*4)</f>
        <v>0</v>
      </c>
      <c r="FV43">
        <f ca="1">OFFSET('Budget initial'!$B10,0,(COLUMN()-2)*4)</f>
        <v>0</v>
      </c>
      <c r="FW43">
        <f ca="1">OFFSET('Budget initial'!$B10,0,(COLUMN()-2)*4)</f>
        <v>0</v>
      </c>
      <c r="FX43">
        <f ca="1">OFFSET('Budget initial'!$B10,0,(COLUMN()-2)*4)</f>
        <v>0</v>
      </c>
      <c r="FY43">
        <f ca="1">OFFSET('Budget initial'!$B10,0,(COLUMN()-2)*4)</f>
        <v>0</v>
      </c>
      <c r="FZ43">
        <f ca="1">OFFSET('Budget initial'!$B10,0,(COLUMN()-2)*4)</f>
        <v>0</v>
      </c>
      <c r="GA43">
        <f ca="1">OFFSET('Budget initial'!$B10,0,(COLUMN()-2)*4)</f>
        <v>0</v>
      </c>
      <c r="GB43">
        <f ca="1">OFFSET('Budget initial'!$B10,0,(COLUMN()-2)*4)</f>
        <v>0</v>
      </c>
      <c r="GC43">
        <f ca="1">OFFSET('Budget initial'!$B10,0,(COLUMN()-2)*4)</f>
        <v>0</v>
      </c>
      <c r="GD43">
        <f ca="1">OFFSET('Budget initial'!$B10,0,(COLUMN()-2)*4)</f>
        <v>0</v>
      </c>
      <c r="GE43">
        <f ca="1">OFFSET('Budget initial'!$B10,0,(COLUMN()-2)*4)</f>
        <v>0</v>
      </c>
      <c r="GF43">
        <f ca="1">OFFSET('Budget initial'!$B10,0,(COLUMN()-2)*4)</f>
        <v>0</v>
      </c>
      <c r="GG43">
        <f ca="1">OFFSET('Budget initial'!$B10,0,(COLUMN()-2)*4)</f>
        <v>0</v>
      </c>
      <c r="GH43">
        <f ca="1">OFFSET('Budget initial'!$B10,0,(COLUMN()-2)*4)</f>
        <v>0</v>
      </c>
      <c r="GI43">
        <f ca="1">OFFSET('Budget initial'!$B10,0,(COLUMN()-2)*4)</f>
        <v>0</v>
      </c>
      <c r="GJ43">
        <f ca="1">OFFSET('Budget initial'!$B10,0,(COLUMN()-2)*4)</f>
        <v>0</v>
      </c>
      <c r="GK43">
        <f ca="1">OFFSET('Budget initial'!$B10,0,(COLUMN()-2)*4)</f>
        <v>0</v>
      </c>
      <c r="GL43">
        <f ca="1">OFFSET('Budget initial'!$B10,0,(COLUMN()-2)*4)</f>
        <v>0</v>
      </c>
      <c r="GM43">
        <f ca="1">OFFSET('Budget initial'!$B10,0,(COLUMN()-2)*4)</f>
        <v>0</v>
      </c>
      <c r="GN43">
        <f ca="1">OFFSET('Budget initial'!$B10,0,(COLUMN()-2)*4)</f>
        <v>0</v>
      </c>
      <c r="GO43">
        <f ca="1">OFFSET('Budget initial'!$B10,0,(COLUMN()-2)*4)</f>
        <v>0</v>
      </c>
      <c r="GP43">
        <f ca="1">OFFSET('Budget initial'!$B10,0,(COLUMN()-2)*4)</f>
        <v>0</v>
      </c>
      <c r="GQ43">
        <f ca="1">OFFSET('Budget initial'!$B10,0,(COLUMN()-2)*4)</f>
        <v>0</v>
      </c>
      <c r="GR43">
        <f ca="1">OFFSET('Budget initial'!$B10,0,(COLUMN()-2)*4)</f>
        <v>0</v>
      </c>
      <c r="GS43">
        <f ca="1">OFFSET('Budget initial'!$B10,0,(COLUMN()-2)*4)</f>
        <v>0</v>
      </c>
      <c r="GT43">
        <f ca="1">OFFSET('Budget initial'!$B10,0,(COLUMN()-2)*4)</f>
        <v>0</v>
      </c>
      <c r="GU43">
        <f ca="1">OFFSET('Budget initial'!$B10,0,(COLUMN()-2)*4)</f>
        <v>0</v>
      </c>
      <c r="GV43">
        <f ca="1">OFFSET('Budget initial'!$B10,0,(COLUMN()-2)*4)</f>
        <v>0</v>
      </c>
      <c r="GW43">
        <f ca="1">OFFSET('Budget initial'!$B10,0,(COLUMN()-2)*4)</f>
        <v>0</v>
      </c>
      <c r="GX43">
        <f ca="1">OFFSET('Budget initial'!$B10,0,(COLUMN()-2)*4)</f>
        <v>0</v>
      </c>
      <c r="GY43">
        <f ca="1">OFFSET('Budget initial'!$B10,0,(COLUMN()-2)*4)</f>
        <v>0</v>
      </c>
      <c r="GZ43">
        <f ca="1">OFFSET('Budget initial'!$B10,0,(COLUMN()-2)*4)</f>
        <v>0</v>
      </c>
      <c r="HA43">
        <f ca="1">OFFSET('Budget initial'!$B10,0,(COLUMN()-2)*4)</f>
        <v>0</v>
      </c>
      <c r="HB43">
        <f ca="1">OFFSET('Budget initial'!$B10,0,(COLUMN()-2)*4)</f>
        <v>0</v>
      </c>
      <c r="HC43">
        <f ca="1">OFFSET('Budget initial'!$B10,0,(COLUMN()-2)*4)</f>
        <v>0</v>
      </c>
      <c r="HD43">
        <f ca="1">OFFSET('Budget initial'!$B10,0,(COLUMN()-2)*4)</f>
        <v>0</v>
      </c>
      <c r="HE43">
        <f ca="1">OFFSET('Budget initial'!$B10,0,(COLUMN()-2)*4)</f>
        <v>0</v>
      </c>
      <c r="HF43">
        <f ca="1">OFFSET('Budget initial'!$B10,0,(COLUMN()-2)*4)</f>
        <v>0</v>
      </c>
      <c r="HG43">
        <f ca="1">OFFSET('Budget initial'!$B10,0,(COLUMN()-2)*4)</f>
        <v>0</v>
      </c>
      <c r="HH43">
        <f ca="1">OFFSET('Budget initial'!$B10,0,(COLUMN()-2)*4)</f>
        <v>0</v>
      </c>
      <c r="HI43">
        <f ca="1">OFFSET('Budget initial'!$B10,0,(COLUMN()-2)*4)</f>
        <v>0</v>
      </c>
      <c r="HJ43">
        <f ca="1">OFFSET('Budget initial'!$B10,0,(COLUMN()-2)*4)</f>
        <v>0</v>
      </c>
      <c r="HK43">
        <f ca="1">OFFSET('Budget initial'!$B10,0,(COLUMN()-2)*4)</f>
        <v>0</v>
      </c>
      <c r="HL43">
        <f ca="1">OFFSET('Budget initial'!$B10,0,(COLUMN()-2)*4)</f>
        <v>0</v>
      </c>
      <c r="HM43">
        <f ca="1">OFFSET('Budget initial'!$B10,0,(COLUMN()-2)*4)</f>
        <v>0</v>
      </c>
      <c r="HN43">
        <f ca="1">OFFSET('Budget initial'!$B10,0,(COLUMN()-2)*4)</f>
        <v>0</v>
      </c>
      <c r="HO43">
        <f ca="1">OFFSET('Budget initial'!$B10,0,(COLUMN()-2)*4)</f>
        <v>0</v>
      </c>
      <c r="HP43">
        <f ca="1">OFFSET('Budget initial'!$B10,0,(COLUMN()-2)*4)</f>
        <v>0</v>
      </c>
      <c r="HQ43">
        <f ca="1">OFFSET('Budget initial'!$B10,0,(COLUMN()-2)*4)</f>
        <v>0</v>
      </c>
      <c r="HR43">
        <f ca="1">OFFSET('Budget initial'!$B10,0,(COLUMN()-2)*4)</f>
        <v>0</v>
      </c>
      <c r="HS43">
        <f ca="1">OFFSET('Budget initial'!$B10,0,(COLUMN()-2)*4)</f>
        <v>0</v>
      </c>
      <c r="HT43">
        <f ca="1">OFFSET('Budget initial'!$B10,0,(COLUMN()-2)*4)</f>
        <v>0</v>
      </c>
      <c r="HU43">
        <f ca="1">OFFSET('Budget initial'!$B10,0,(COLUMN()-2)*4)</f>
        <v>0</v>
      </c>
      <c r="HV43">
        <f ca="1">OFFSET('Budget initial'!$B10,0,(COLUMN()-2)*4)</f>
        <v>0</v>
      </c>
      <c r="HW43">
        <f ca="1">OFFSET('Budget initial'!$B10,0,(COLUMN()-2)*4)</f>
        <v>0</v>
      </c>
      <c r="HX43">
        <f ca="1">OFFSET('Budget initial'!$B10,0,(COLUMN()-2)*4)</f>
        <v>0</v>
      </c>
      <c r="HY43">
        <f ca="1">OFFSET('Budget initial'!$B10,0,(COLUMN()-2)*4)</f>
        <v>0</v>
      </c>
      <c r="HZ43">
        <f ca="1">OFFSET('Budget initial'!$B10,0,(COLUMN()-2)*4)</f>
        <v>0</v>
      </c>
      <c r="IA43">
        <f ca="1">OFFSET('Budget initial'!$B10,0,(COLUMN()-2)*4)</f>
        <v>0</v>
      </c>
      <c r="IB43">
        <f ca="1">OFFSET('Budget initial'!$B10,0,(COLUMN()-2)*4)</f>
        <v>0</v>
      </c>
      <c r="IC43">
        <f ca="1">OFFSET('Budget initial'!$B10,0,(COLUMN()-2)*4)</f>
        <v>0</v>
      </c>
      <c r="ID43">
        <f ca="1">OFFSET('Budget initial'!$B10,0,(COLUMN()-2)*4)</f>
        <v>0</v>
      </c>
      <c r="IE43">
        <f ca="1">OFFSET('Budget initial'!$B10,0,(COLUMN()-2)*4)</f>
        <v>0</v>
      </c>
      <c r="IF43">
        <f ca="1">OFFSET('Budget initial'!$B10,0,(COLUMN()-2)*4)</f>
        <v>0</v>
      </c>
      <c r="IG43">
        <f ca="1">OFFSET('Budget initial'!$B10,0,(COLUMN()-2)*4)</f>
        <v>0</v>
      </c>
      <c r="IH43">
        <f ca="1">OFFSET('Budget initial'!$B10,0,(COLUMN()-2)*4)</f>
        <v>0</v>
      </c>
      <c r="II43" s="32">
        <f t="shared" ca="1" si="973"/>
        <v>0</v>
      </c>
    </row>
    <row r="44" spans="1:243" ht="15">
      <c r="B44" s="12" t="str">
        <f>'Budget initial'!D11</f>
        <v>Intégration interne</v>
      </c>
      <c r="C44">
        <f ca="1">OFFSET('Budget initial'!$B11,0,(COLUMN()-2)*4)</f>
        <v>0</v>
      </c>
      <c r="D44">
        <f ca="1">OFFSET('Budget initial'!$B11,0,(COLUMN()-2)*4)</f>
        <v>0</v>
      </c>
      <c r="E44">
        <f ca="1">OFFSET('Budget initial'!$B11,0,(COLUMN()-2)*4)</f>
        <v>0</v>
      </c>
      <c r="F44">
        <f ca="1">OFFSET('Budget initial'!$B11,0,(COLUMN()-2)*4)</f>
        <v>0</v>
      </c>
      <c r="G44">
        <f ca="1">OFFSET('Budget initial'!$B11,0,(COLUMN()-2)*4)</f>
        <v>0</v>
      </c>
      <c r="H44">
        <f ca="1">OFFSET('Budget initial'!$B11,0,(COLUMN()-2)*4)</f>
        <v>0</v>
      </c>
      <c r="I44">
        <f ca="1">OFFSET('Budget initial'!$B11,0,(COLUMN()-2)*4)</f>
        <v>0</v>
      </c>
      <c r="J44">
        <f ca="1">OFFSET('Budget initial'!$B11,0,(COLUMN()-2)*4)</f>
        <v>0</v>
      </c>
      <c r="K44">
        <f ca="1">OFFSET('Budget initial'!$B11,0,(COLUMN()-2)*4)</f>
        <v>0</v>
      </c>
      <c r="L44">
        <f ca="1">OFFSET('Budget initial'!$B11,0,(COLUMN()-2)*4)</f>
        <v>0</v>
      </c>
      <c r="M44">
        <f ca="1">OFFSET('Budget initial'!$B11,0,(COLUMN()-2)*4)</f>
        <v>0</v>
      </c>
      <c r="N44">
        <f ca="1">OFFSET('Budget initial'!$B11,0,(COLUMN()-2)*4)</f>
        <v>0</v>
      </c>
      <c r="O44">
        <f ca="1">OFFSET('Budget initial'!$B11,0,(COLUMN()-2)*4)</f>
        <v>0</v>
      </c>
      <c r="P44">
        <f ca="1">OFFSET('Budget initial'!$B11,0,(COLUMN()-2)*4)</f>
        <v>0</v>
      </c>
      <c r="Q44">
        <f ca="1">OFFSET('Budget initial'!$B11,0,(COLUMN()-2)*4)</f>
        <v>0</v>
      </c>
      <c r="R44">
        <f ca="1">OFFSET('Budget initial'!$B11,0,(COLUMN()-2)*4)</f>
        <v>0</v>
      </c>
      <c r="S44">
        <f ca="1">OFFSET('Budget initial'!$B11,0,(COLUMN()-2)*4)</f>
        <v>0</v>
      </c>
      <c r="T44">
        <f ca="1">OFFSET('Budget initial'!$B11,0,(COLUMN()-2)*4)</f>
        <v>0</v>
      </c>
      <c r="U44">
        <f ca="1">OFFSET('Budget initial'!$B11,0,(COLUMN()-2)*4)</f>
        <v>0</v>
      </c>
      <c r="V44">
        <f ca="1">OFFSET('Budget initial'!$B11,0,(COLUMN()-2)*4)</f>
        <v>0</v>
      </c>
      <c r="W44">
        <f ca="1">OFFSET('Budget initial'!$B11,0,(COLUMN()-2)*4)</f>
        <v>0</v>
      </c>
      <c r="X44">
        <f ca="1">OFFSET('Budget initial'!$B11,0,(COLUMN()-2)*4)</f>
        <v>0</v>
      </c>
      <c r="Y44">
        <f ca="1">OFFSET('Budget initial'!$B11,0,(COLUMN()-2)*4)</f>
        <v>0</v>
      </c>
      <c r="Z44">
        <f ca="1">OFFSET('Budget initial'!$B11,0,(COLUMN()-2)*4)</f>
        <v>0</v>
      </c>
      <c r="AA44">
        <f ca="1">OFFSET('Budget initial'!$B11,0,(COLUMN()-2)*4)</f>
        <v>0</v>
      </c>
      <c r="AB44">
        <f ca="1">OFFSET('Budget initial'!$B11,0,(COLUMN()-2)*4)</f>
        <v>0</v>
      </c>
      <c r="AC44">
        <f ca="1">OFFSET('Budget initial'!$B11,0,(COLUMN()-2)*4)</f>
        <v>0</v>
      </c>
      <c r="AD44">
        <f ca="1">OFFSET('Budget initial'!$B11,0,(COLUMN()-2)*4)</f>
        <v>0</v>
      </c>
      <c r="AE44">
        <f ca="1">OFFSET('Budget initial'!$B11,0,(COLUMN()-2)*4)</f>
        <v>0</v>
      </c>
      <c r="AF44">
        <f ca="1">OFFSET('Budget initial'!$B11,0,(COLUMN()-2)*4)</f>
        <v>0</v>
      </c>
      <c r="AG44">
        <f ca="1">OFFSET('Budget initial'!$B11,0,(COLUMN()-2)*4)</f>
        <v>0</v>
      </c>
      <c r="AH44">
        <f ca="1">OFFSET('Budget initial'!$B11,0,(COLUMN()-2)*4)</f>
        <v>0</v>
      </c>
      <c r="AI44">
        <f ca="1">OFFSET('Budget initial'!$B11,0,(COLUMN()-2)*4)</f>
        <v>0</v>
      </c>
      <c r="AJ44">
        <f ca="1">OFFSET('Budget initial'!$B11,0,(COLUMN()-2)*4)</f>
        <v>0</v>
      </c>
      <c r="AK44">
        <f ca="1">OFFSET('Budget initial'!$B11,0,(COLUMN()-2)*4)</f>
        <v>0</v>
      </c>
      <c r="AL44">
        <f ca="1">OFFSET('Budget initial'!$B11,0,(COLUMN()-2)*4)</f>
        <v>0</v>
      </c>
      <c r="AM44">
        <f ca="1">OFFSET('Budget initial'!$B11,0,(COLUMN()-2)*4)</f>
        <v>0</v>
      </c>
      <c r="AN44">
        <f ca="1">OFFSET('Budget initial'!$B11,0,(COLUMN()-2)*4)</f>
        <v>0</v>
      </c>
      <c r="AO44">
        <f ca="1">OFFSET('Budget initial'!$B11,0,(COLUMN()-2)*4)</f>
        <v>0</v>
      </c>
      <c r="AP44">
        <f ca="1">OFFSET('Budget initial'!$B11,0,(COLUMN()-2)*4)</f>
        <v>0</v>
      </c>
      <c r="AQ44">
        <f ca="1">OFFSET('Budget initial'!$B11,0,(COLUMN()-2)*4)</f>
        <v>0</v>
      </c>
      <c r="AR44">
        <f ca="1">OFFSET('Budget initial'!$B11,0,(COLUMN()-2)*4)</f>
        <v>0</v>
      </c>
      <c r="AS44">
        <f ca="1">OFFSET('Budget initial'!$B11,0,(COLUMN()-2)*4)</f>
        <v>0</v>
      </c>
      <c r="AT44">
        <f ca="1">OFFSET('Budget initial'!$B11,0,(COLUMN()-2)*4)</f>
        <v>0</v>
      </c>
      <c r="AU44">
        <f ca="1">OFFSET('Budget initial'!$B11,0,(COLUMN()-2)*4)</f>
        <v>0</v>
      </c>
      <c r="AV44">
        <f ca="1">OFFSET('Budget initial'!$B11,0,(COLUMN()-2)*4)</f>
        <v>0</v>
      </c>
      <c r="AW44">
        <f ca="1">OFFSET('Budget initial'!$B11,0,(COLUMN()-2)*4)</f>
        <v>0</v>
      </c>
      <c r="AX44">
        <f ca="1">OFFSET('Budget initial'!$B11,0,(COLUMN()-2)*4)</f>
        <v>0</v>
      </c>
      <c r="AY44">
        <f ca="1">OFFSET('Budget initial'!$B11,0,(COLUMN()-2)*4)</f>
        <v>0</v>
      </c>
      <c r="AZ44">
        <f ca="1">OFFSET('Budget initial'!$B11,0,(COLUMN()-2)*4)</f>
        <v>0</v>
      </c>
      <c r="BA44">
        <f ca="1">OFFSET('Budget initial'!$B11,0,(COLUMN()-2)*4)</f>
        <v>0</v>
      </c>
      <c r="BB44">
        <f ca="1">OFFSET('Budget initial'!$B11,0,(COLUMN()-2)*4)</f>
        <v>0</v>
      </c>
      <c r="BC44">
        <f ca="1">OFFSET('Budget initial'!$B11,0,(COLUMN()-2)*4)</f>
        <v>0</v>
      </c>
      <c r="BD44">
        <f ca="1">OFFSET('Budget initial'!$B11,0,(COLUMN()-2)*4)</f>
        <v>0</v>
      </c>
      <c r="BE44">
        <f ca="1">OFFSET('Budget initial'!$B11,0,(COLUMN()-2)*4)</f>
        <v>0</v>
      </c>
      <c r="BF44">
        <f ca="1">OFFSET('Budget initial'!$B11,0,(COLUMN()-2)*4)</f>
        <v>0</v>
      </c>
      <c r="BG44">
        <f ca="1">OFFSET('Budget initial'!$B11,0,(COLUMN()-2)*4)</f>
        <v>0</v>
      </c>
      <c r="BH44">
        <f ca="1">OFFSET('Budget initial'!$B11,0,(COLUMN()-2)*4)</f>
        <v>0</v>
      </c>
      <c r="BI44">
        <f ca="1">OFFSET('Budget initial'!$B11,0,(COLUMN()-2)*4)</f>
        <v>0</v>
      </c>
      <c r="BJ44">
        <f ca="1">OFFSET('Budget initial'!$B11,0,(COLUMN()-2)*4)</f>
        <v>0</v>
      </c>
      <c r="BK44">
        <f ca="1">OFFSET('Budget initial'!$B11,0,(COLUMN()-2)*4)</f>
        <v>0</v>
      </c>
      <c r="BL44">
        <f ca="1">OFFSET('Budget initial'!$B11,0,(COLUMN()-2)*4)</f>
        <v>0</v>
      </c>
      <c r="BM44">
        <f ca="1">OFFSET('Budget initial'!$B11,0,(COLUMN()-2)*4)</f>
        <v>0</v>
      </c>
      <c r="BN44">
        <f ca="1">OFFSET('Budget initial'!$B11,0,(COLUMN()-2)*4)</f>
        <v>0</v>
      </c>
      <c r="BO44">
        <f ca="1">OFFSET('Budget initial'!$B11,0,(COLUMN()-2)*4)</f>
        <v>0</v>
      </c>
      <c r="BP44">
        <f ca="1">OFFSET('Budget initial'!$B11,0,(COLUMN()-2)*4)</f>
        <v>0</v>
      </c>
      <c r="BQ44">
        <f ca="1">OFFSET('Budget initial'!$B11,0,(COLUMN()-2)*4)</f>
        <v>0</v>
      </c>
      <c r="BR44">
        <f ca="1">OFFSET('Budget initial'!$B11,0,(COLUMN()-2)*4)</f>
        <v>0</v>
      </c>
      <c r="BS44">
        <f ca="1">OFFSET('Budget initial'!$B11,0,(COLUMN()-2)*4)</f>
        <v>0</v>
      </c>
      <c r="BT44">
        <f ca="1">OFFSET('Budget initial'!$B11,0,(COLUMN()-2)*4)</f>
        <v>0</v>
      </c>
      <c r="BU44">
        <f ca="1">OFFSET('Budget initial'!$B11,0,(COLUMN()-2)*4)</f>
        <v>0</v>
      </c>
      <c r="BV44">
        <f ca="1">OFFSET('Budget initial'!$B11,0,(COLUMN()-2)*4)</f>
        <v>0</v>
      </c>
      <c r="BW44">
        <f ca="1">OFFSET('Budget initial'!$B11,0,(COLUMN()-2)*4)</f>
        <v>0</v>
      </c>
      <c r="BX44">
        <f ca="1">OFFSET('Budget initial'!$B11,0,(COLUMN()-2)*4)</f>
        <v>0</v>
      </c>
      <c r="BY44">
        <f ca="1">OFFSET('Budget initial'!$B11,0,(COLUMN()-2)*4)</f>
        <v>0</v>
      </c>
      <c r="BZ44">
        <f ca="1">OFFSET('Budget initial'!$B11,0,(COLUMN()-2)*4)</f>
        <v>0</v>
      </c>
      <c r="CA44">
        <f ca="1">OFFSET('Budget initial'!$B11,0,(COLUMN()-2)*4)</f>
        <v>0</v>
      </c>
      <c r="CB44">
        <f ca="1">OFFSET('Budget initial'!$B11,0,(COLUMN()-2)*4)</f>
        <v>0</v>
      </c>
      <c r="CC44">
        <f ca="1">OFFSET('Budget initial'!$B11,0,(COLUMN()-2)*4)</f>
        <v>0</v>
      </c>
      <c r="CD44">
        <f ca="1">OFFSET('Budget initial'!$B11,0,(COLUMN()-2)*4)</f>
        <v>0</v>
      </c>
      <c r="CE44">
        <f ca="1">OFFSET('Budget initial'!$B11,0,(COLUMN()-2)*4)</f>
        <v>0</v>
      </c>
      <c r="CF44">
        <f ca="1">OFFSET('Budget initial'!$B11,0,(COLUMN()-2)*4)</f>
        <v>0</v>
      </c>
      <c r="CG44">
        <f ca="1">OFFSET('Budget initial'!$B11,0,(COLUMN()-2)*4)</f>
        <v>0</v>
      </c>
      <c r="CH44">
        <f ca="1">OFFSET('Budget initial'!$B11,0,(COLUMN()-2)*4)</f>
        <v>0</v>
      </c>
      <c r="CI44">
        <f ca="1">OFFSET('Budget initial'!$B11,0,(COLUMN()-2)*4)</f>
        <v>0</v>
      </c>
      <c r="CJ44">
        <f ca="1">OFFSET('Budget initial'!$B11,0,(COLUMN()-2)*4)</f>
        <v>0</v>
      </c>
      <c r="CK44">
        <f ca="1">OFFSET('Budget initial'!$B11,0,(COLUMN()-2)*4)</f>
        <v>0</v>
      </c>
      <c r="CL44">
        <f ca="1">OFFSET('Budget initial'!$B11,0,(COLUMN()-2)*4)</f>
        <v>0</v>
      </c>
      <c r="CM44">
        <f ca="1">OFFSET('Budget initial'!$B11,0,(COLUMN()-2)*4)</f>
        <v>0</v>
      </c>
      <c r="CN44">
        <f ca="1">OFFSET('Budget initial'!$B11,0,(COLUMN()-2)*4)</f>
        <v>0</v>
      </c>
      <c r="CO44">
        <f ca="1">OFFSET('Budget initial'!$B11,0,(COLUMN()-2)*4)</f>
        <v>0</v>
      </c>
      <c r="CP44">
        <f ca="1">OFFSET('Budget initial'!$B11,0,(COLUMN()-2)*4)</f>
        <v>0</v>
      </c>
      <c r="CQ44">
        <f ca="1">OFFSET('Budget initial'!$B11,0,(COLUMN()-2)*4)</f>
        <v>0</v>
      </c>
      <c r="CR44">
        <f ca="1">OFFSET('Budget initial'!$B11,0,(COLUMN()-2)*4)</f>
        <v>0</v>
      </c>
      <c r="CS44">
        <f ca="1">OFFSET('Budget initial'!$B11,0,(COLUMN()-2)*4)</f>
        <v>0</v>
      </c>
      <c r="CT44">
        <f ca="1">OFFSET('Budget initial'!$B11,0,(COLUMN()-2)*4)</f>
        <v>0</v>
      </c>
      <c r="CU44">
        <f ca="1">OFFSET('Budget initial'!$B11,0,(COLUMN()-2)*4)</f>
        <v>0</v>
      </c>
      <c r="CV44">
        <f ca="1">OFFSET('Budget initial'!$B11,0,(COLUMN()-2)*4)</f>
        <v>0</v>
      </c>
      <c r="CW44">
        <f ca="1">OFFSET('Budget initial'!$B11,0,(COLUMN()-2)*4)</f>
        <v>0</v>
      </c>
      <c r="CX44">
        <f ca="1">OFFSET('Budget initial'!$B11,0,(COLUMN()-2)*4)</f>
        <v>0</v>
      </c>
      <c r="CY44">
        <f ca="1">OFFSET('Budget initial'!$B11,0,(COLUMN()-2)*4)</f>
        <v>0</v>
      </c>
      <c r="CZ44">
        <f ca="1">OFFSET('Budget initial'!$B11,0,(COLUMN()-2)*4)</f>
        <v>0</v>
      </c>
      <c r="DA44">
        <f ca="1">OFFSET('Budget initial'!$B11,0,(COLUMN()-2)*4)</f>
        <v>0</v>
      </c>
      <c r="DB44">
        <f ca="1">OFFSET('Budget initial'!$B11,0,(COLUMN()-2)*4)</f>
        <v>0</v>
      </c>
      <c r="DC44">
        <f ca="1">OFFSET('Budget initial'!$B11,0,(COLUMN()-2)*4)</f>
        <v>0</v>
      </c>
      <c r="DD44">
        <f ca="1">OFFSET('Budget initial'!$B11,0,(COLUMN()-2)*4)</f>
        <v>0</v>
      </c>
      <c r="DE44">
        <f ca="1">OFFSET('Budget initial'!$B11,0,(COLUMN()-2)*4)</f>
        <v>0</v>
      </c>
      <c r="DF44">
        <f ca="1">OFFSET('Budget initial'!$B11,0,(COLUMN()-2)*4)</f>
        <v>0</v>
      </c>
      <c r="DG44">
        <f ca="1">OFFSET('Budget initial'!$B11,0,(COLUMN()-2)*4)</f>
        <v>0</v>
      </c>
      <c r="DH44">
        <f ca="1">OFFSET('Budget initial'!$B11,0,(COLUMN()-2)*4)</f>
        <v>0</v>
      </c>
      <c r="DI44">
        <f ca="1">OFFSET('Budget initial'!$B11,0,(COLUMN()-2)*4)</f>
        <v>0</v>
      </c>
      <c r="DJ44">
        <f ca="1">OFFSET('Budget initial'!$B11,0,(COLUMN()-2)*4)</f>
        <v>0</v>
      </c>
      <c r="DK44">
        <f ca="1">OFFSET('Budget initial'!$B11,0,(COLUMN()-2)*4)</f>
        <v>0</v>
      </c>
      <c r="DL44">
        <f ca="1">OFFSET('Budget initial'!$B11,0,(COLUMN()-2)*4)</f>
        <v>0</v>
      </c>
      <c r="DM44">
        <f ca="1">OFFSET('Budget initial'!$B11,0,(COLUMN()-2)*4)</f>
        <v>0</v>
      </c>
      <c r="DN44">
        <f ca="1">OFFSET('Budget initial'!$B11,0,(COLUMN()-2)*4)</f>
        <v>0</v>
      </c>
      <c r="DO44">
        <f ca="1">OFFSET('Budget initial'!$B11,0,(COLUMN()-2)*4)</f>
        <v>0</v>
      </c>
      <c r="DP44">
        <f ca="1">OFFSET('Budget initial'!$B11,0,(COLUMN()-2)*4)</f>
        <v>0</v>
      </c>
      <c r="DQ44">
        <f ca="1">OFFSET('Budget initial'!$B11,0,(COLUMN()-2)*4)</f>
        <v>0</v>
      </c>
      <c r="DR44">
        <f ca="1">OFFSET('Budget initial'!$B11,0,(COLUMN()-2)*4)</f>
        <v>0</v>
      </c>
      <c r="DS44">
        <f ca="1">OFFSET('Budget initial'!$B11,0,(COLUMN()-2)*4)</f>
        <v>0</v>
      </c>
      <c r="DT44">
        <f ca="1">OFFSET('Budget initial'!$B11,0,(COLUMN()-2)*4)</f>
        <v>0</v>
      </c>
      <c r="DU44">
        <f ca="1">OFFSET('Budget initial'!$B11,0,(COLUMN()-2)*4)</f>
        <v>0</v>
      </c>
      <c r="DV44">
        <f ca="1">OFFSET('Budget initial'!$B11,0,(COLUMN()-2)*4)</f>
        <v>0</v>
      </c>
      <c r="DW44">
        <f ca="1">OFFSET('Budget initial'!$B11,0,(COLUMN()-2)*4)</f>
        <v>0</v>
      </c>
      <c r="DX44">
        <f ca="1">OFFSET('Budget initial'!$B11,0,(COLUMN()-2)*4)</f>
        <v>0</v>
      </c>
      <c r="DY44">
        <f ca="1">OFFSET('Budget initial'!$B11,0,(COLUMN()-2)*4)</f>
        <v>0</v>
      </c>
      <c r="DZ44">
        <f ca="1">OFFSET('Budget initial'!$B11,0,(COLUMN()-2)*4)</f>
        <v>0</v>
      </c>
      <c r="EA44">
        <f ca="1">OFFSET('Budget initial'!$B11,0,(COLUMN()-2)*4)</f>
        <v>0</v>
      </c>
      <c r="EB44">
        <f ca="1">OFFSET('Budget initial'!$B11,0,(COLUMN()-2)*4)</f>
        <v>0</v>
      </c>
      <c r="EC44">
        <f ca="1">OFFSET('Budget initial'!$B11,0,(COLUMN()-2)*4)</f>
        <v>0</v>
      </c>
      <c r="ED44">
        <f ca="1">OFFSET('Budget initial'!$B11,0,(COLUMN()-2)*4)</f>
        <v>0</v>
      </c>
      <c r="EE44">
        <f ca="1">OFFSET('Budget initial'!$B11,0,(COLUMN()-2)*4)</f>
        <v>0</v>
      </c>
      <c r="EF44">
        <f ca="1">OFFSET('Budget initial'!$B11,0,(COLUMN()-2)*4)</f>
        <v>0</v>
      </c>
      <c r="EG44">
        <f ca="1">OFFSET('Budget initial'!$B11,0,(COLUMN()-2)*4)</f>
        <v>0</v>
      </c>
      <c r="EH44">
        <f ca="1">OFFSET('Budget initial'!$B11,0,(COLUMN()-2)*4)</f>
        <v>0</v>
      </c>
      <c r="EI44">
        <f ca="1">OFFSET('Budget initial'!$B11,0,(COLUMN()-2)*4)</f>
        <v>0</v>
      </c>
      <c r="EJ44">
        <f ca="1">OFFSET('Budget initial'!$B11,0,(COLUMN()-2)*4)</f>
        <v>0</v>
      </c>
      <c r="EK44">
        <f ca="1">OFFSET('Budget initial'!$B11,0,(COLUMN()-2)*4)</f>
        <v>0</v>
      </c>
      <c r="EL44">
        <f ca="1">OFFSET('Budget initial'!$B11,0,(COLUMN()-2)*4)</f>
        <v>0</v>
      </c>
      <c r="EM44">
        <f ca="1">OFFSET('Budget initial'!$B11,0,(COLUMN()-2)*4)</f>
        <v>0</v>
      </c>
      <c r="EN44">
        <f ca="1">OFFSET('Budget initial'!$B11,0,(COLUMN()-2)*4)</f>
        <v>0</v>
      </c>
      <c r="EO44">
        <f ca="1">OFFSET('Budget initial'!$B11,0,(COLUMN()-2)*4)</f>
        <v>0</v>
      </c>
      <c r="EP44">
        <f ca="1">OFFSET('Budget initial'!$B11,0,(COLUMN()-2)*4)</f>
        <v>0</v>
      </c>
      <c r="EQ44">
        <f ca="1">OFFSET('Budget initial'!$B11,0,(COLUMN()-2)*4)</f>
        <v>0</v>
      </c>
      <c r="ER44">
        <f ca="1">OFFSET('Budget initial'!$B11,0,(COLUMN()-2)*4)</f>
        <v>0</v>
      </c>
      <c r="ES44">
        <f ca="1">OFFSET('Budget initial'!$B11,0,(COLUMN()-2)*4)</f>
        <v>0</v>
      </c>
      <c r="ET44">
        <f ca="1">OFFSET('Budget initial'!$B11,0,(COLUMN()-2)*4)</f>
        <v>0</v>
      </c>
      <c r="EU44">
        <f ca="1">OFFSET('Budget initial'!$B11,0,(COLUMN()-2)*4)</f>
        <v>0</v>
      </c>
      <c r="EV44">
        <f ca="1">OFFSET('Budget initial'!$B11,0,(COLUMN()-2)*4)</f>
        <v>0</v>
      </c>
      <c r="EW44">
        <f ca="1">OFFSET('Budget initial'!$B11,0,(COLUMN()-2)*4)</f>
        <v>0</v>
      </c>
      <c r="EX44">
        <f ca="1">OFFSET('Budget initial'!$B11,0,(COLUMN()-2)*4)</f>
        <v>0</v>
      </c>
      <c r="EY44">
        <f ca="1">OFFSET('Budget initial'!$B11,0,(COLUMN()-2)*4)</f>
        <v>0</v>
      </c>
      <c r="EZ44">
        <f ca="1">OFFSET('Budget initial'!$B11,0,(COLUMN()-2)*4)</f>
        <v>0</v>
      </c>
      <c r="FA44">
        <f ca="1">OFFSET('Budget initial'!$B11,0,(COLUMN()-2)*4)</f>
        <v>0</v>
      </c>
      <c r="FB44">
        <f ca="1">OFFSET('Budget initial'!$B11,0,(COLUMN()-2)*4)</f>
        <v>0</v>
      </c>
      <c r="FC44">
        <f ca="1">OFFSET('Budget initial'!$B11,0,(COLUMN()-2)*4)</f>
        <v>0</v>
      </c>
      <c r="FD44">
        <f ca="1">OFFSET('Budget initial'!$B11,0,(COLUMN()-2)*4)</f>
        <v>0</v>
      </c>
      <c r="FE44">
        <f ca="1">OFFSET('Budget initial'!$B11,0,(COLUMN()-2)*4)</f>
        <v>0</v>
      </c>
      <c r="FF44">
        <f ca="1">OFFSET('Budget initial'!$B11,0,(COLUMN()-2)*4)</f>
        <v>0</v>
      </c>
      <c r="FG44">
        <f ca="1">OFFSET('Budget initial'!$B11,0,(COLUMN()-2)*4)</f>
        <v>0</v>
      </c>
      <c r="FH44">
        <f ca="1">OFFSET('Budget initial'!$B11,0,(COLUMN()-2)*4)</f>
        <v>0</v>
      </c>
      <c r="FI44">
        <f ca="1">OFFSET('Budget initial'!$B11,0,(COLUMN()-2)*4)</f>
        <v>0</v>
      </c>
      <c r="FJ44">
        <f ca="1">OFFSET('Budget initial'!$B11,0,(COLUMN()-2)*4)</f>
        <v>0</v>
      </c>
      <c r="FK44">
        <f ca="1">OFFSET('Budget initial'!$B11,0,(COLUMN()-2)*4)</f>
        <v>0</v>
      </c>
      <c r="FL44">
        <f ca="1">OFFSET('Budget initial'!$B11,0,(COLUMN()-2)*4)</f>
        <v>0</v>
      </c>
      <c r="FM44">
        <f ca="1">OFFSET('Budget initial'!$B11,0,(COLUMN()-2)*4)</f>
        <v>0</v>
      </c>
      <c r="FN44">
        <f ca="1">OFFSET('Budget initial'!$B11,0,(COLUMN()-2)*4)</f>
        <v>0</v>
      </c>
      <c r="FO44">
        <f ca="1">OFFSET('Budget initial'!$B11,0,(COLUMN()-2)*4)</f>
        <v>0</v>
      </c>
      <c r="FP44">
        <f ca="1">OFFSET('Budget initial'!$B11,0,(COLUMN()-2)*4)</f>
        <v>0</v>
      </c>
      <c r="FQ44">
        <f ca="1">OFFSET('Budget initial'!$B11,0,(COLUMN()-2)*4)</f>
        <v>0</v>
      </c>
      <c r="FR44">
        <f ca="1">OFFSET('Budget initial'!$B11,0,(COLUMN()-2)*4)</f>
        <v>0</v>
      </c>
      <c r="FS44">
        <f ca="1">OFFSET('Budget initial'!$B11,0,(COLUMN()-2)*4)</f>
        <v>0</v>
      </c>
      <c r="FT44">
        <f ca="1">OFFSET('Budget initial'!$B11,0,(COLUMN()-2)*4)</f>
        <v>0</v>
      </c>
      <c r="FU44">
        <f ca="1">OFFSET('Budget initial'!$B11,0,(COLUMN()-2)*4)</f>
        <v>0</v>
      </c>
      <c r="FV44">
        <f ca="1">OFFSET('Budget initial'!$B11,0,(COLUMN()-2)*4)</f>
        <v>0</v>
      </c>
      <c r="FW44">
        <f ca="1">OFFSET('Budget initial'!$B11,0,(COLUMN()-2)*4)</f>
        <v>0</v>
      </c>
      <c r="FX44">
        <f ca="1">OFFSET('Budget initial'!$B11,0,(COLUMN()-2)*4)</f>
        <v>0</v>
      </c>
      <c r="FY44">
        <f ca="1">OFFSET('Budget initial'!$B11,0,(COLUMN()-2)*4)</f>
        <v>0</v>
      </c>
      <c r="FZ44">
        <f ca="1">OFFSET('Budget initial'!$B11,0,(COLUMN()-2)*4)</f>
        <v>0</v>
      </c>
      <c r="GA44">
        <f ca="1">OFFSET('Budget initial'!$B11,0,(COLUMN()-2)*4)</f>
        <v>0</v>
      </c>
      <c r="GB44">
        <f ca="1">OFFSET('Budget initial'!$B11,0,(COLUMN()-2)*4)</f>
        <v>0</v>
      </c>
      <c r="GC44">
        <f ca="1">OFFSET('Budget initial'!$B11,0,(COLUMN()-2)*4)</f>
        <v>0</v>
      </c>
      <c r="GD44">
        <f ca="1">OFFSET('Budget initial'!$B11,0,(COLUMN()-2)*4)</f>
        <v>0</v>
      </c>
      <c r="GE44">
        <f ca="1">OFFSET('Budget initial'!$B11,0,(COLUMN()-2)*4)</f>
        <v>0</v>
      </c>
      <c r="GF44">
        <f ca="1">OFFSET('Budget initial'!$B11,0,(COLUMN()-2)*4)</f>
        <v>0</v>
      </c>
      <c r="GG44">
        <f ca="1">OFFSET('Budget initial'!$B11,0,(COLUMN()-2)*4)</f>
        <v>0</v>
      </c>
      <c r="GH44">
        <f ca="1">OFFSET('Budget initial'!$B11,0,(COLUMN()-2)*4)</f>
        <v>0</v>
      </c>
      <c r="GI44">
        <f ca="1">OFFSET('Budget initial'!$B11,0,(COLUMN()-2)*4)</f>
        <v>0</v>
      </c>
      <c r="GJ44">
        <f ca="1">OFFSET('Budget initial'!$B11,0,(COLUMN()-2)*4)</f>
        <v>0</v>
      </c>
      <c r="GK44">
        <f ca="1">OFFSET('Budget initial'!$B11,0,(COLUMN()-2)*4)</f>
        <v>0</v>
      </c>
      <c r="GL44">
        <f ca="1">OFFSET('Budget initial'!$B11,0,(COLUMN()-2)*4)</f>
        <v>0</v>
      </c>
      <c r="GM44">
        <f ca="1">OFFSET('Budget initial'!$B11,0,(COLUMN()-2)*4)</f>
        <v>0</v>
      </c>
      <c r="GN44">
        <f ca="1">OFFSET('Budget initial'!$B11,0,(COLUMN()-2)*4)</f>
        <v>0</v>
      </c>
      <c r="GO44">
        <f ca="1">OFFSET('Budget initial'!$B11,0,(COLUMN()-2)*4)</f>
        <v>0</v>
      </c>
      <c r="GP44">
        <f ca="1">OFFSET('Budget initial'!$B11,0,(COLUMN()-2)*4)</f>
        <v>0</v>
      </c>
      <c r="GQ44">
        <f ca="1">OFFSET('Budget initial'!$B11,0,(COLUMN()-2)*4)</f>
        <v>0</v>
      </c>
      <c r="GR44">
        <f ca="1">OFFSET('Budget initial'!$B11,0,(COLUMN()-2)*4)</f>
        <v>0</v>
      </c>
      <c r="GS44">
        <f ca="1">OFFSET('Budget initial'!$B11,0,(COLUMN()-2)*4)</f>
        <v>0</v>
      </c>
      <c r="GT44">
        <f ca="1">OFFSET('Budget initial'!$B11,0,(COLUMN()-2)*4)</f>
        <v>0</v>
      </c>
      <c r="GU44">
        <f ca="1">OFFSET('Budget initial'!$B11,0,(COLUMN()-2)*4)</f>
        <v>0</v>
      </c>
      <c r="GV44">
        <f ca="1">OFFSET('Budget initial'!$B11,0,(COLUMN()-2)*4)</f>
        <v>0</v>
      </c>
      <c r="GW44">
        <f ca="1">OFFSET('Budget initial'!$B11,0,(COLUMN()-2)*4)</f>
        <v>0</v>
      </c>
      <c r="GX44">
        <f ca="1">OFFSET('Budget initial'!$B11,0,(COLUMN()-2)*4)</f>
        <v>0</v>
      </c>
      <c r="GY44">
        <f ca="1">OFFSET('Budget initial'!$B11,0,(COLUMN()-2)*4)</f>
        <v>0</v>
      </c>
      <c r="GZ44">
        <f ca="1">OFFSET('Budget initial'!$B11,0,(COLUMN()-2)*4)</f>
        <v>0</v>
      </c>
      <c r="HA44">
        <f ca="1">OFFSET('Budget initial'!$B11,0,(COLUMN()-2)*4)</f>
        <v>0</v>
      </c>
      <c r="HB44">
        <f ca="1">OFFSET('Budget initial'!$B11,0,(COLUMN()-2)*4)</f>
        <v>0</v>
      </c>
      <c r="HC44">
        <f ca="1">OFFSET('Budget initial'!$B11,0,(COLUMN()-2)*4)</f>
        <v>0</v>
      </c>
      <c r="HD44">
        <f ca="1">OFFSET('Budget initial'!$B11,0,(COLUMN()-2)*4)</f>
        <v>0</v>
      </c>
      <c r="HE44">
        <f ca="1">OFFSET('Budget initial'!$B11,0,(COLUMN()-2)*4)</f>
        <v>0</v>
      </c>
      <c r="HF44">
        <f ca="1">OFFSET('Budget initial'!$B11,0,(COLUMN()-2)*4)</f>
        <v>0</v>
      </c>
      <c r="HG44">
        <f ca="1">OFFSET('Budget initial'!$B11,0,(COLUMN()-2)*4)</f>
        <v>0</v>
      </c>
      <c r="HH44">
        <f ca="1">OFFSET('Budget initial'!$B11,0,(COLUMN()-2)*4)</f>
        <v>0</v>
      </c>
      <c r="HI44">
        <f ca="1">OFFSET('Budget initial'!$B11,0,(COLUMN()-2)*4)</f>
        <v>0</v>
      </c>
      <c r="HJ44">
        <f ca="1">OFFSET('Budget initial'!$B11,0,(COLUMN()-2)*4)</f>
        <v>0</v>
      </c>
      <c r="HK44">
        <f ca="1">OFFSET('Budget initial'!$B11,0,(COLUMN()-2)*4)</f>
        <v>0</v>
      </c>
      <c r="HL44">
        <f ca="1">OFFSET('Budget initial'!$B11,0,(COLUMN()-2)*4)</f>
        <v>0</v>
      </c>
      <c r="HM44">
        <f ca="1">OFFSET('Budget initial'!$B11,0,(COLUMN()-2)*4)</f>
        <v>0</v>
      </c>
      <c r="HN44">
        <f ca="1">OFFSET('Budget initial'!$B11,0,(COLUMN()-2)*4)</f>
        <v>0</v>
      </c>
      <c r="HO44">
        <f ca="1">OFFSET('Budget initial'!$B11,0,(COLUMN()-2)*4)</f>
        <v>0</v>
      </c>
      <c r="HP44">
        <f ca="1">OFFSET('Budget initial'!$B11,0,(COLUMN()-2)*4)</f>
        <v>0</v>
      </c>
      <c r="HQ44">
        <f ca="1">OFFSET('Budget initial'!$B11,0,(COLUMN()-2)*4)</f>
        <v>0</v>
      </c>
      <c r="HR44">
        <f ca="1">OFFSET('Budget initial'!$B11,0,(COLUMN()-2)*4)</f>
        <v>0</v>
      </c>
      <c r="HS44">
        <f ca="1">OFFSET('Budget initial'!$B11,0,(COLUMN()-2)*4)</f>
        <v>0</v>
      </c>
      <c r="HT44">
        <f ca="1">OFFSET('Budget initial'!$B11,0,(COLUMN()-2)*4)</f>
        <v>0</v>
      </c>
      <c r="HU44">
        <f ca="1">OFFSET('Budget initial'!$B11,0,(COLUMN()-2)*4)</f>
        <v>0</v>
      </c>
      <c r="HV44">
        <f ca="1">OFFSET('Budget initial'!$B11,0,(COLUMN()-2)*4)</f>
        <v>0</v>
      </c>
      <c r="HW44">
        <f ca="1">OFFSET('Budget initial'!$B11,0,(COLUMN()-2)*4)</f>
        <v>0</v>
      </c>
      <c r="HX44">
        <f ca="1">OFFSET('Budget initial'!$B11,0,(COLUMN()-2)*4)</f>
        <v>0</v>
      </c>
      <c r="HY44">
        <f ca="1">OFFSET('Budget initial'!$B11,0,(COLUMN()-2)*4)</f>
        <v>0</v>
      </c>
      <c r="HZ44">
        <f ca="1">OFFSET('Budget initial'!$B11,0,(COLUMN()-2)*4)</f>
        <v>0</v>
      </c>
      <c r="IA44">
        <f ca="1">OFFSET('Budget initial'!$B11,0,(COLUMN()-2)*4)</f>
        <v>0</v>
      </c>
      <c r="IB44">
        <f ca="1">OFFSET('Budget initial'!$B11,0,(COLUMN()-2)*4)</f>
        <v>0</v>
      </c>
      <c r="IC44">
        <f ca="1">OFFSET('Budget initial'!$B11,0,(COLUMN()-2)*4)</f>
        <v>0</v>
      </c>
      <c r="ID44">
        <f ca="1">OFFSET('Budget initial'!$B11,0,(COLUMN()-2)*4)</f>
        <v>0</v>
      </c>
      <c r="IE44">
        <f ca="1">OFFSET('Budget initial'!$B11,0,(COLUMN()-2)*4)</f>
        <v>0</v>
      </c>
      <c r="IF44">
        <f ca="1">OFFSET('Budget initial'!$B11,0,(COLUMN()-2)*4)</f>
        <v>0</v>
      </c>
      <c r="IG44">
        <f ca="1">OFFSET('Budget initial'!$B11,0,(COLUMN()-2)*4)</f>
        <v>0</v>
      </c>
      <c r="IH44">
        <f ca="1">OFFSET('Budget initial'!$B11,0,(COLUMN()-2)*4)</f>
        <v>0</v>
      </c>
      <c r="II44" s="32">
        <f t="shared" ca="1" si="973"/>
        <v>0</v>
      </c>
    </row>
    <row r="45" spans="1:243" ht="15">
      <c r="B45" s="10" t="str">
        <f>'Budget initial'!D12</f>
        <v>Intégration externe</v>
      </c>
      <c r="C45">
        <f ca="1">OFFSET('Budget initial'!$B12,0,(COLUMN()-2)*4)</f>
        <v>0</v>
      </c>
      <c r="D45">
        <f ca="1">OFFSET('Budget initial'!$B12,0,(COLUMN()-2)*4)</f>
        <v>0</v>
      </c>
      <c r="E45">
        <f ca="1">OFFSET('Budget initial'!$B12,0,(COLUMN()-2)*4)</f>
        <v>0</v>
      </c>
      <c r="F45">
        <f ca="1">OFFSET('Budget initial'!$B12,0,(COLUMN()-2)*4)</f>
        <v>0</v>
      </c>
      <c r="G45">
        <f ca="1">OFFSET('Budget initial'!$B12,0,(COLUMN()-2)*4)</f>
        <v>0</v>
      </c>
      <c r="H45">
        <f ca="1">OFFSET('Budget initial'!$B12,0,(COLUMN()-2)*4)</f>
        <v>0</v>
      </c>
      <c r="I45">
        <f ca="1">OFFSET('Budget initial'!$B12,0,(COLUMN()-2)*4)</f>
        <v>0</v>
      </c>
      <c r="J45">
        <f ca="1">OFFSET('Budget initial'!$B12,0,(COLUMN()-2)*4)</f>
        <v>0</v>
      </c>
      <c r="K45">
        <f ca="1">OFFSET('Budget initial'!$B12,0,(COLUMN()-2)*4)</f>
        <v>0</v>
      </c>
      <c r="L45">
        <f ca="1">OFFSET('Budget initial'!$B12,0,(COLUMN()-2)*4)</f>
        <v>0</v>
      </c>
      <c r="M45">
        <f ca="1">OFFSET('Budget initial'!$B12,0,(COLUMN()-2)*4)</f>
        <v>0</v>
      </c>
      <c r="N45">
        <f ca="1">OFFSET('Budget initial'!$B12,0,(COLUMN()-2)*4)</f>
        <v>0</v>
      </c>
      <c r="O45">
        <f ca="1">OFFSET('Budget initial'!$B12,0,(COLUMN()-2)*4)</f>
        <v>0</v>
      </c>
      <c r="P45">
        <f ca="1">OFFSET('Budget initial'!$B12,0,(COLUMN()-2)*4)</f>
        <v>0</v>
      </c>
      <c r="Q45">
        <f ca="1">OFFSET('Budget initial'!$B12,0,(COLUMN()-2)*4)</f>
        <v>0</v>
      </c>
      <c r="R45">
        <f ca="1">OFFSET('Budget initial'!$B12,0,(COLUMN()-2)*4)</f>
        <v>0</v>
      </c>
      <c r="S45">
        <f ca="1">OFFSET('Budget initial'!$B12,0,(COLUMN()-2)*4)</f>
        <v>0</v>
      </c>
      <c r="T45">
        <f ca="1">OFFSET('Budget initial'!$B12,0,(COLUMN()-2)*4)</f>
        <v>0</v>
      </c>
      <c r="U45">
        <f ca="1">OFFSET('Budget initial'!$B12,0,(COLUMN()-2)*4)</f>
        <v>0</v>
      </c>
      <c r="V45">
        <f ca="1">OFFSET('Budget initial'!$B12,0,(COLUMN()-2)*4)</f>
        <v>0</v>
      </c>
      <c r="W45">
        <f ca="1">OFFSET('Budget initial'!$B12,0,(COLUMN()-2)*4)</f>
        <v>0</v>
      </c>
      <c r="X45">
        <f ca="1">OFFSET('Budget initial'!$B12,0,(COLUMN()-2)*4)</f>
        <v>0</v>
      </c>
      <c r="Y45">
        <f ca="1">OFFSET('Budget initial'!$B12,0,(COLUMN()-2)*4)</f>
        <v>0</v>
      </c>
      <c r="Z45">
        <f ca="1">OFFSET('Budget initial'!$B12,0,(COLUMN()-2)*4)</f>
        <v>0</v>
      </c>
      <c r="AA45">
        <f ca="1">OFFSET('Budget initial'!$B12,0,(COLUMN()-2)*4)</f>
        <v>0</v>
      </c>
      <c r="AB45">
        <f ca="1">OFFSET('Budget initial'!$B12,0,(COLUMN()-2)*4)</f>
        <v>0</v>
      </c>
      <c r="AC45">
        <f ca="1">OFFSET('Budget initial'!$B12,0,(COLUMN()-2)*4)</f>
        <v>0</v>
      </c>
      <c r="AD45">
        <f ca="1">OFFSET('Budget initial'!$B12,0,(COLUMN()-2)*4)</f>
        <v>0</v>
      </c>
      <c r="AE45">
        <f ca="1">OFFSET('Budget initial'!$B12,0,(COLUMN()-2)*4)</f>
        <v>0</v>
      </c>
      <c r="AF45">
        <f ca="1">OFFSET('Budget initial'!$B12,0,(COLUMN()-2)*4)</f>
        <v>0</v>
      </c>
      <c r="AG45">
        <f ca="1">OFFSET('Budget initial'!$B12,0,(COLUMN()-2)*4)</f>
        <v>0</v>
      </c>
      <c r="AH45">
        <f ca="1">OFFSET('Budget initial'!$B12,0,(COLUMN()-2)*4)</f>
        <v>0</v>
      </c>
      <c r="AI45">
        <f ca="1">OFFSET('Budget initial'!$B12,0,(COLUMN()-2)*4)</f>
        <v>0</v>
      </c>
      <c r="AJ45">
        <f ca="1">OFFSET('Budget initial'!$B12,0,(COLUMN()-2)*4)</f>
        <v>0</v>
      </c>
      <c r="AK45">
        <f ca="1">OFFSET('Budget initial'!$B12,0,(COLUMN()-2)*4)</f>
        <v>0</v>
      </c>
      <c r="AL45">
        <f ca="1">OFFSET('Budget initial'!$B12,0,(COLUMN()-2)*4)</f>
        <v>0</v>
      </c>
      <c r="AM45">
        <f ca="1">OFFSET('Budget initial'!$B12,0,(COLUMN()-2)*4)</f>
        <v>0</v>
      </c>
      <c r="AN45">
        <f ca="1">OFFSET('Budget initial'!$B12,0,(COLUMN()-2)*4)</f>
        <v>0</v>
      </c>
      <c r="AO45">
        <f ca="1">OFFSET('Budget initial'!$B12,0,(COLUMN()-2)*4)</f>
        <v>0</v>
      </c>
      <c r="AP45">
        <f ca="1">OFFSET('Budget initial'!$B12,0,(COLUMN()-2)*4)</f>
        <v>0</v>
      </c>
      <c r="AQ45">
        <f ca="1">OFFSET('Budget initial'!$B12,0,(COLUMN()-2)*4)</f>
        <v>0</v>
      </c>
      <c r="AR45">
        <f ca="1">OFFSET('Budget initial'!$B12,0,(COLUMN()-2)*4)</f>
        <v>0</v>
      </c>
      <c r="AS45">
        <f ca="1">OFFSET('Budget initial'!$B12,0,(COLUMN()-2)*4)</f>
        <v>0</v>
      </c>
      <c r="AT45">
        <f ca="1">OFFSET('Budget initial'!$B12,0,(COLUMN()-2)*4)</f>
        <v>0</v>
      </c>
      <c r="AU45">
        <f ca="1">OFFSET('Budget initial'!$B12,0,(COLUMN()-2)*4)</f>
        <v>0</v>
      </c>
      <c r="AV45">
        <f ca="1">OFFSET('Budget initial'!$B12,0,(COLUMN()-2)*4)</f>
        <v>0</v>
      </c>
      <c r="AW45">
        <f ca="1">OFFSET('Budget initial'!$B12,0,(COLUMN()-2)*4)</f>
        <v>0</v>
      </c>
      <c r="AX45">
        <f ca="1">OFFSET('Budget initial'!$B12,0,(COLUMN()-2)*4)</f>
        <v>0</v>
      </c>
      <c r="AY45">
        <f ca="1">OFFSET('Budget initial'!$B12,0,(COLUMN()-2)*4)</f>
        <v>0</v>
      </c>
      <c r="AZ45">
        <f ca="1">OFFSET('Budget initial'!$B12,0,(COLUMN()-2)*4)</f>
        <v>0</v>
      </c>
      <c r="BA45">
        <f ca="1">OFFSET('Budget initial'!$B12,0,(COLUMN()-2)*4)</f>
        <v>0</v>
      </c>
      <c r="BB45">
        <f ca="1">OFFSET('Budget initial'!$B12,0,(COLUMN()-2)*4)</f>
        <v>0</v>
      </c>
      <c r="BC45">
        <f ca="1">OFFSET('Budget initial'!$B12,0,(COLUMN()-2)*4)</f>
        <v>0</v>
      </c>
      <c r="BD45">
        <f ca="1">OFFSET('Budget initial'!$B12,0,(COLUMN()-2)*4)</f>
        <v>0</v>
      </c>
      <c r="BE45">
        <f ca="1">OFFSET('Budget initial'!$B12,0,(COLUMN()-2)*4)</f>
        <v>0</v>
      </c>
      <c r="BF45">
        <f ca="1">OFFSET('Budget initial'!$B12,0,(COLUMN()-2)*4)</f>
        <v>0</v>
      </c>
      <c r="BG45">
        <f ca="1">OFFSET('Budget initial'!$B12,0,(COLUMN()-2)*4)</f>
        <v>0</v>
      </c>
      <c r="BH45">
        <f ca="1">OFFSET('Budget initial'!$B12,0,(COLUMN()-2)*4)</f>
        <v>0</v>
      </c>
      <c r="BI45">
        <f ca="1">OFFSET('Budget initial'!$B12,0,(COLUMN()-2)*4)</f>
        <v>0</v>
      </c>
      <c r="BJ45">
        <f ca="1">OFFSET('Budget initial'!$B12,0,(COLUMN()-2)*4)</f>
        <v>0</v>
      </c>
      <c r="BK45">
        <f ca="1">OFFSET('Budget initial'!$B12,0,(COLUMN()-2)*4)</f>
        <v>0</v>
      </c>
      <c r="BL45">
        <f ca="1">OFFSET('Budget initial'!$B12,0,(COLUMN()-2)*4)</f>
        <v>0</v>
      </c>
      <c r="BM45">
        <f ca="1">OFFSET('Budget initial'!$B12,0,(COLUMN()-2)*4)</f>
        <v>0</v>
      </c>
      <c r="BN45">
        <f ca="1">OFFSET('Budget initial'!$B12,0,(COLUMN()-2)*4)</f>
        <v>0</v>
      </c>
      <c r="BO45">
        <f ca="1">OFFSET('Budget initial'!$B12,0,(COLUMN()-2)*4)</f>
        <v>0</v>
      </c>
      <c r="BP45">
        <f ca="1">OFFSET('Budget initial'!$B12,0,(COLUMN()-2)*4)</f>
        <v>0</v>
      </c>
      <c r="BQ45">
        <f ca="1">OFFSET('Budget initial'!$B12,0,(COLUMN()-2)*4)</f>
        <v>0</v>
      </c>
      <c r="BR45">
        <f ca="1">OFFSET('Budget initial'!$B12,0,(COLUMN()-2)*4)</f>
        <v>0</v>
      </c>
      <c r="BS45">
        <f ca="1">OFFSET('Budget initial'!$B12,0,(COLUMN()-2)*4)</f>
        <v>0</v>
      </c>
      <c r="BT45">
        <f ca="1">OFFSET('Budget initial'!$B12,0,(COLUMN()-2)*4)</f>
        <v>0</v>
      </c>
      <c r="BU45">
        <f ca="1">OFFSET('Budget initial'!$B12,0,(COLUMN()-2)*4)</f>
        <v>0</v>
      </c>
      <c r="BV45">
        <f ca="1">OFFSET('Budget initial'!$B12,0,(COLUMN()-2)*4)</f>
        <v>0</v>
      </c>
      <c r="BW45">
        <f ca="1">OFFSET('Budget initial'!$B12,0,(COLUMN()-2)*4)</f>
        <v>0</v>
      </c>
      <c r="BX45">
        <f ca="1">OFFSET('Budget initial'!$B12,0,(COLUMN()-2)*4)</f>
        <v>0</v>
      </c>
      <c r="BY45">
        <f ca="1">OFFSET('Budget initial'!$B12,0,(COLUMN()-2)*4)</f>
        <v>0</v>
      </c>
      <c r="BZ45">
        <f ca="1">OFFSET('Budget initial'!$B12,0,(COLUMN()-2)*4)</f>
        <v>0</v>
      </c>
      <c r="CA45">
        <f ca="1">OFFSET('Budget initial'!$B12,0,(COLUMN()-2)*4)</f>
        <v>0</v>
      </c>
      <c r="CB45">
        <f ca="1">OFFSET('Budget initial'!$B12,0,(COLUMN()-2)*4)</f>
        <v>0</v>
      </c>
      <c r="CC45">
        <f ca="1">OFFSET('Budget initial'!$B12,0,(COLUMN()-2)*4)</f>
        <v>0</v>
      </c>
      <c r="CD45">
        <f ca="1">OFFSET('Budget initial'!$B12,0,(COLUMN()-2)*4)</f>
        <v>0</v>
      </c>
      <c r="CE45">
        <f ca="1">OFFSET('Budget initial'!$B12,0,(COLUMN()-2)*4)</f>
        <v>0</v>
      </c>
      <c r="CF45">
        <f ca="1">OFFSET('Budget initial'!$B12,0,(COLUMN()-2)*4)</f>
        <v>0</v>
      </c>
      <c r="CG45">
        <f ca="1">OFFSET('Budget initial'!$B12,0,(COLUMN()-2)*4)</f>
        <v>0</v>
      </c>
      <c r="CH45">
        <f ca="1">OFFSET('Budget initial'!$B12,0,(COLUMN()-2)*4)</f>
        <v>0</v>
      </c>
      <c r="CI45">
        <f ca="1">OFFSET('Budget initial'!$B12,0,(COLUMN()-2)*4)</f>
        <v>0</v>
      </c>
      <c r="CJ45">
        <f ca="1">OFFSET('Budget initial'!$B12,0,(COLUMN()-2)*4)</f>
        <v>0</v>
      </c>
      <c r="CK45">
        <f ca="1">OFFSET('Budget initial'!$B12,0,(COLUMN()-2)*4)</f>
        <v>0</v>
      </c>
      <c r="CL45">
        <f ca="1">OFFSET('Budget initial'!$B12,0,(COLUMN()-2)*4)</f>
        <v>0</v>
      </c>
      <c r="CM45">
        <f ca="1">OFFSET('Budget initial'!$B12,0,(COLUMN()-2)*4)</f>
        <v>0</v>
      </c>
      <c r="CN45">
        <f ca="1">OFFSET('Budget initial'!$B12,0,(COLUMN()-2)*4)</f>
        <v>0</v>
      </c>
      <c r="CO45">
        <f ca="1">OFFSET('Budget initial'!$B12,0,(COLUMN()-2)*4)</f>
        <v>0</v>
      </c>
      <c r="CP45">
        <f ca="1">OFFSET('Budget initial'!$B12,0,(COLUMN()-2)*4)</f>
        <v>0</v>
      </c>
      <c r="CQ45">
        <f ca="1">OFFSET('Budget initial'!$B12,0,(COLUMN()-2)*4)</f>
        <v>0</v>
      </c>
      <c r="CR45">
        <f ca="1">OFFSET('Budget initial'!$B12,0,(COLUMN()-2)*4)</f>
        <v>0</v>
      </c>
      <c r="CS45">
        <f ca="1">OFFSET('Budget initial'!$B12,0,(COLUMN()-2)*4)</f>
        <v>0</v>
      </c>
      <c r="CT45">
        <f ca="1">OFFSET('Budget initial'!$B12,0,(COLUMN()-2)*4)</f>
        <v>0</v>
      </c>
      <c r="CU45">
        <f ca="1">OFFSET('Budget initial'!$B12,0,(COLUMN()-2)*4)</f>
        <v>0</v>
      </c>
      <c r="CV45">
        <f ca="1">OFFSET('Budget initial'!$B12,0,(COLUMN()-2)*4)</f>
        <v>0</v>
      </c>
      <c r="CW45">
        <f ca="1">OFFSET('Budget initial'!$B12,0,(COLUMN()-2)*4)</f>
        <v>0</v>
      </c>
      <c r="CX45">
        <f ca="1">OFFSET('Budget initial'!$B12,0,(COLUMN()-2)*4)</f>
        <v>0</v>
      </c>
      <c r="CY45">
        <f ca="1">OFFSET('Budget initial'!$B12,0,(COLUMN()-2)*4)</f>
        <v>0</v>
      </c>
      <c r="CZ45">
        <f ca="1">OFFSET('Budget initial'!$B12,0,(COLUMN()-2)*4)</f>
        <v>0</v>
      </c>
      <c r="DA45">
        <f ca="1">OFFSET('Budget initial'!$B12,0,(COLUMN()-2)*4)</f>
        <v>0</v>
      </c>
      <c r="DB45">
        <f ca="1">OFFSET('Budget initial'!$B12,0,(COLUMN()-2)*4)</f>
        <v>0</v>
      </c>
      <c r="DC45">
        <f ca="1">OFFSET('Budget initial'!$B12,0,(COLUMN()-2)*4)</f>
        <v>0</v>
      </c>
      <c r="DD45">
        <f ca="1">OFFSET('Budget initial'!$B12,0,(COLUMN()-2)*4)</f>
        <v>0</v>
      </c>
      <c r="DE45">
        <f ca="1">OFFSET('Budget initial'!$B12,0,(COLUMN()-2)*4)</f>
        <v>0</v>
      </c>
      <c r="DF45">
        <f ca="1">OFFSET('Budget initial'!$B12,0,(COLUMN()-2)*4)</f>
        <v>0</v>
      </c>
      <c r="DG45">
        <f ca="1">OFFSET('Budget initial'!$B12,0,(COLUMN()-2)*4)</f>
        <v>0</v>
      </c>
      <c r="DH45">
        <f ca="1">OFFSET('Budget initial'!$B12,0,(COLUMN()-2)*4)</f>
        <v>0</v>
      </c>
      <c r="DI45">
        <f ca="1">OFFSET('Budget initial'!$B12,0,(COLUMN()-2)*4)</f>
        <v>0</v>
      </c>
      <c r="DJ45">
        <f ca="1">OFFSET('Budget initial'!$B12,0,(COLUMN()-2)*4)</f>
        <v>0</v>
      </c>
      <c r="DK45">
        <f ca="1">OFFSET('Budget initial'!$B12,0,(COLUMN()-2)*4)</f>
        <v>0</v>
      </c>
      <c r="DL45">
        <f ca="1">OFFSET('Budget initial'!$B12,0,(COLUMN()-2)*4)</f>
        <v>0</v>
      </c>
      <c r="DM45">
        <f ca="1">OFFSET('Budget initial'!$B12,0,(COLUMN()-2)*4)</f>
        <v>0</v>
      </c>
      <c r="DN45">
        <f ca="1">OFFSET('Budget initial'!$B12,0,(COLUMN()-2)*4)</f>
        <v>0</v>
      </c>
      <c r="DO45">
        <f ca="1">OFFSET('Budget initial'!$B12,0,(COLUMN()-2)*4)</f>
        <v>0</v>
      </c>
      <c r="DP45">
        <f ca="1">OFFSET('Budget initial'!$B12,0,(COLUMN()-2)*4)</f>
        <v>0</v>
      </c>
      <c r="DQ45">
        <f ca="1">OFFSET('Budget initial'!$B12,0,(COLUMN()-2)*4)</f>
        <v>0</v>
      </c>
      <c r="DR45">
        <f ca="1">OFFSET('Budget initial'!$B12,0,(COLUMN()-2)*4)</f>
        <v>0</v>
      </c>
      <c r="DS45">
        <f ca="1">OFFSET('Budget initial'!$B12,0,(COLUMN()-2)*4)</f>
        <v>0</v>
      </c>
      <c r="DT45">
        <f ca="1">OFFSET('Budget initial'!$B12,0,(COLUMN()-2)*4)</f>
        <v>0</v>
      </c>
      <c r="DU45">
        <f ca="1">OFFSET('Budget initial'!$B12,0,(COLUMN()-2)*4)</f>
        <v>0</v>
      </c>
      <c r="DV45">
        <f ca="1">OFFSET('Budget initial'!$B12,0,(COLUMN()-2)*4)</f>
        <v>0</v>
      </c>
      <c r="DW45">
        <f ca="1">OFFSET('Budget initial'!$B12,0,(COLUMN()-2)*4)</f>
        <v>0</v>
      </c>
      <c r="DX45">
        <f ca="1">OFFSET('Budget initial'!$B12,0,(COLUMN()-2)*4)</f>
        <v>0</v>
      </c>
      <c r="DY45">
        <f ca="1">OFFSET('Budget initial'!$B12,0,(COLUMN()-2)*4)</f>
        <v>0</v>
      </c>
      <c r="DZ45">
        <f ca="1">OFFSET('Budget initial'!$B12,0,(COLUMN()-2)*4)</f>
        <v>0</v>
      </c>
      <c r="EA45">
        <f ca="1">OFFSET('Budget initial'!$B12,0,(COLUMN()-2)*4)</f>
        <v>0</v>
      </c>
      <c r="EB45">
        <f ca="1">OFFSET('Budget initial'!$B12,0,(COLUMN()-2)*4)</f>
        <v>0</v>
      </c>
      <c r="EC45">
        <f ca="1">OFFSET('Budget initial'!$B12,0,(COLUMN()-2)*4)</f>
        <v>0</v>
      </c>
      <c r="ED45">
        <f ca="1">OFFSET('Budget initial'!$B12,0,(COLUMN()-2)*4)</f>
        <v>0</v>
      </c>
      <c r="EE45">
        <f ca="1">OFFSET('Budget initial'!$B12,0,(COLUMN()-2)*4)</f>
        <v>0</v>
      </c>
      <c r="EF45">
        <f ca="1">OFFSET('Budget initial'!$B12,0,(COLUMN()-2)*4)</f>
        <v>0</v>
      </c>
      <c r="EG45">
        <f ca="1">OFFSET('Budget initial'!$B12,0,(COLUMN()-2)*4)</f>
        <v>0</v>
      </c>
      <c r="EH45">
        <f ca="1">OFFSET('Budget initial'!$B12,0,(COLUMN()-2)*4)</f>
        <v>0</v>
      </c>
      <c r="EI45">
        <f ca="1">OFFSET('Budget initial'!$B12,0,(COLUMN()-2)*4)</f>
        <v>0</v>
      </c>
      <c r="EJ45">
        <f ca="1">OFFSET('Budget initial'!$B12,0,(COLUMN()-2)*4)</f>
        <v>0</v>
      </c>
      <c r="EK45">
        <f ca="1">OFFSET('Budget initial'!$B12,0,(COLUMN()-2)*4)</f>
        <v>0</v>
      </c>
      <c r="EL45">
        <f ca="1">OFFSET('Budget initial'!$B12,0,(COLUMN()-2)*4)</f>
        <v>0</v>
      </c>
      <c r="EM45">
        <f ca="1">OFFSET('Budget initial'!$B12,0,(COLUMN()-2)*4)</f>
        <v>0</v>
      </c>
      <c r="EN45">
        <f ca="1">OFFSET('Budget initial'!$B12,0,(COLUMN()-2)*4)</f>
        <v>0</v>
      </c>
      <c r="EO45">
        <f ca="1">OFFSET('Budget initial'!$B12,0,(COLUMN()-2)*4)</f>
        <v>0</v>
      </c>
      <c r="EP45">
        <f ca="1">OFFSET('Budget initial'!$B12,0,(COLUMN()-2)*4)</f>
        <v>0</v>
      </c>
      <c r="EQ45">
        <f ca="1">OFFSET('Budget initial'!$B12,0,(COLUMN()-2)*4)</f>
        <v>0</v>
      </c>
      <c r="ER45">
        <f ca="1">OFFSET('Budget initial'!$B12,0,(COLUMN()-2)*4)</f>
        <v>0</v>
      </c>
      <c r="ES45">
        <f ca="1">OFFSET('Budget initial'!$B12,0,(COLUMN()-2)*4)</f>
        <v>0</v>
      </c>
      <c r="ET45">
        <f ca="1">OFFSET('Budget initial'!$B12,0,(COLUMN()-2)*4)</f>
        <v>0</v>
      </c>
      <c r="EU45">
        <f ca="1">OFFSET('Budget initial'!$B12,0,(COLUMN()-2)*4)</f>
        <v>0</v>
      </c>
      <c r="EV45">
        <f ca="1">OFFSET('Budget initial'!$B12,0,(COLUMN()-2)*4)</f>
        <v>0</v>
      </c>
      <c r="EW45">
        <f ca="1">OFFSET('Budget initial'!$B12,0,(COLUMN()-2)*4)</f>
        <v>0</v>
      </c>
      <c r="EX45">
        <f ca="1">OFFSET('Budget initial'!$B12,0,(COLUMN()-2)*4)</f>
        <v>0</v>
      </c>
      <c r="EY45">
        <f ca="1">OFFSET('Budget initial'!$B12,0,(COLUMN()-2)*4)</f>
        <v>0</v>
      </c>
      <c r="EZ45">
        <f ca="1">OFFSET('Budget initial'!$B12,0,(COLUMN()-2)*4)</f>
        <v>0</v>
      </c>
      <c r="FA45">
        <f ca="1">OFFSET('Budget initial'!$B12,0,(COLUMN()-2)*4)</f>
        <v>0</v>
      </c>
      <c r="FB45">
        <f ca="1">OFFSET('Budget initial'!$B12,0,(COLUMN()-2)*4)</f>
        <v>0</v>
      </c>
      <c r="FC45">
        <f ca="1">OFFSET('Budget initial'!$B12,0,(COLUMN()-2)*4)</f>
        <v>0</v>
      </c>
      <c r="FD45">
        <f ca="1">OFFSET('Budget initial'!$B12,0,(COLUMN()-2)*4)</f>
        <v>0</v>
      </c>
      <c r="FE45">
        <f ca="1">OFFSET('Budget initial'!$B12,0,(COLUMN()-2)*4)</f>
        <v>0</v>
      </c>
      <c r="FF45">
        <f ca="1">OFFSET('Budget initial'!$B12,0,(COLUMN()-2)*4)</f>
        <v>0</v>
      </c>
      <c r="FG45">
        <f ca="1">OFFSET('Budget initial'!$B12,0,(COLUMN()-2)*4)</f>
        <v>0</v>
      </c>
      <c r="FH45">
        <f ca="1">OFFSET('Budget initial'!$B12,0,(COLUMN()-2)*4)</f>
        <v>0</v>
      </c>
      <c r="FI45">
        <f ca="1">OFFSET('Budget initial'!$B12,0,(COLUMN()-2)*4)</f>
        <v>0</v>
      </c>
      <c r="FJ45">
        <f ca="1">OFFSET('Budget initial'!$B12,0,(COLUMN()-2)*4)</f>
        <v>0</v>
      </c>
      <c r="FK45">
        <f ca="1">OFFSET('Budget initial'!$B12,0,(COLUMN()-2)*4)</f>
        <v>0</v>
      </c>
      <c r="FL45">
        <f ca="1">OFFSET('Budget initial'!$B12,0,(COLUMN()-2)*4)</f>
        <v>0</v>
      </c>
      <c r="FM45">
        <f ca="1">OFFSET('Budget initial'!$B12,0,(COLUMN()-2)*4)</f>
        <v>0</v>
      </c>
      <c r="FN45">
        <f ca="1">OFFSET('Budget initial'!$B12,0,(COLUMN()-2)*4)</f>
        <v>0</v>
      </c>
      <c r="FO45">
        <f ca="1">OFFSET('Budget initial'!$B12,0,(COLUMN()-2)*4)</f>
        <v>0</v>
      </c>
      <c r="FP45">
        <f ca="1">OFFSET('Budget initial'!$B12,0,(COLUMN()-2)*4)</f>
        <v>0</v>
      </c>
      <c r="FQ45">
        <f ca="1">OFFSET('Budget initial'!$B12,0,(COLUMN()-2)*4)</f>
        <v>0</v>
      </c>
      <c r="FR45">
        <f ca="1">OFFSET('Budget initial'!$B12,0,(COLUMN()-2)*4)</f>
        <v>0</v>
      </c>
      <c r="FS45">
        <f ca="1">OFFSET('Budget initial'!$B12,0,(COLUMN()-2)*4)</f>
        <v>0</v>
      </c>
      <c r="FT45">
        <f ca="1">OFFSET('Budget initial'!$B12,0,(COLUMN()-2)*4)</f>
        <v>0</v>
      </c>
      <c r="FU45">
        <f ca="1">OFFSET('Budget initial'!$B12,0,(COLUMN()-2)*4)</f>
        <v>0</v>
      </c>
      <c r="FV45">
        <f ca="1">OFFSET('Budget initial'!$B12,0,(COLUMN()-2)*4)</f>
        <v>0</v>
      </c>
      <c r="FW45">
        <f ca="1">OFFSET('Budget initial'!$B12,0,(COLUMN()-2)*4)</f>
        <v>0</v>
      </c>
      <c r="FX45">
        <f ca="1">OFFSET('Budget initial'!$B12,0,(COLUMN()-2)*4)</f>
        <v>0</v>
      </c>
      <c r="FY45">
        <f ca="1">OFFSET('Budget initial'!$B12,0,(COLUMN()-2)*4)</f>
        <v>0</v>
      </c>
      <c r="FZ45">
        <f ca="1">OFFSET('Budget initial'!$B12,0,(COLUMN()-2)*4)</f>
        <v>0</v>
      </c>
      <c r="GA45">
        <f ca="1">OFFSET('Budget initial'!$B12,0,(COLUMN()-2)*4)</f>
        <v>0</v>
      </c>
      <c r="GB45">
        <f ca="1">OFFSET('Budget initial'!$B12,0,(COLUMN()-2)*4)</f>
        <v>0</v>
      </c>
      <c r="GC45">
        <f ca="1">OFFSET('Budget initial'!$B12,0,(COLUMN()-2)*4)</f>
        <v>0</v>
      </c>
      <c r="GD45">
        <f ca="1">OFFSET('Budget initial'!$B12,0,(COLUMN()-2)*4)</f>
        <v>0</v>
      </c>
      <c r="GE45">
        <f ca="1">OFFSET('Budget initial'!$B12,0,(COLUMN()-2)*4)</f>
        <v>0</v>
      </c>
      <c r="GF45">
        <f ca="1">OFFSET('Budget initial'!$B12,0,(COLUMN()-2)*4)</f>
        <v>0</v>
      </c>
      <c r="GG45">
        <f ca="1">OFFSET('Budget initial'!$B12,0,(COLUMN()-2)*4)</f>
        <v>0</v>
      </c>
      <c r="GH45">
        <f ca="1">OFFSET('Budget initial'!$B12,0,(COLUMN()-2)*4)</f>
        <v>0</v>
      </c>
      <c r="GI45">
        <f ca="1">OFFSET('Budget initial'!$B12,0,(COLUMN()-2)*4)</f>
        <v>0</v>
      </c>
      <c r="GJ45">
        <f ca="1">OFFSET('Budget initial'!$B12,0,(COLUMN()-2)*4)</f>
        <v>0</v>
      </c>
      <c r="GK45">
        <f ca="1">OFFSET('Budget initial'!$B12,0,(COLUMN()-2)*4)</f>
        <v>0</v>
      </c>
      <c r="GL45">
        <f ca="1">OFFSET('Budget initial'!$B12,0,(COLUMN()-2)*4)</f>
        <v>0</v>
      </c>
      <c r="GM45">
        <f ca="1">OFFSET('Budget initial'!$B12,0,(COLUMN()-2)*4)</f>
        <v>0</v>
      </c>
      <c r="GN45">
        <f ca="1">OFFSET('Budget initial'!$B12,0,(COLUMN()-2)*4)</f>
        <v>0</v>
      </c>
      <c r="GO45">
        <f ca="1">OFFSET('Budget initial'!$B12,0,(COLUMN()-2)*4)</f>
        <v>0</v>
      </c>
      <c r="GP45">
        <f ca="1">OFFSET('Budget initial'!$B12,0,(COLUMN()-2)*4)</f>
        <v>0</v>
      </c>
      <c r="GQ45">
        <f ca="1">OFFSET('Budget initial'!$B12,0,(COLUMN()-2)*4)</f>
        <v>0</v>
      </c>
      <c r="GR45">
        <f ca="1">OFFSET('Budget initial'!$B12,0,(COLUMN()-2)*4)</f>
        <v>0</v>
      </c>
      <c r="GS45">
        <f ca="1">OFFSET('Budget initial'!$B12,0,(COLUMN()-2)*4)</f>
        <v>0</v>
      </c>
      <c r="GT45">
        <f ca="1">OFFSET('Budget initial'!$B12,0,(COLUMN()-2)*4)</f>
        <v>0</v>
      </c>
      <c r="GU45">
        <f ca="1">OFFSET('Budget initial'!$B12,0,(COLUMN()-2)*4)</f>
        <v>0</v>
      </c>
      <c r="GV45">
        <f ca="1">OFFSET('Budget initial'!$B12,0,(COLUMN()-2)*4)</f>
        <v>0</v>
      </c>
      <c r="GW45">
        <f ca="1">OFFSET('Budget initial'!$B12,0,(COLUMN()-2)*4)</f>
        <v>0</v>
      </c>
      <c r="GX45">
        <f ca="1">OFFSET('Budget initial'!$B12,0,(COLUMN()-2)*4)</f>
        <v>0</v>
      </c>
      <c r="GY45">
        <f ca="1">OFFSET('Budget initial'!$B12,0,(COLUMN()-2)*4)</f>
        <v>0</v>
      </c>
      <c r="GZ45">
        <f ca="1">OFFSET('Budget initial'!$B12,0,(COLUMN()-2)*4)</f>
        <v>0</v>
      </c>
      <c r="HA45">
        <f ca="1">OFFSET('Budget initial'!$B12,0,(COLUMN()-2)*4)</f>
        <v>0</v>
      </c>
      <c r="HB45">
        <f ca="1">OFFSET('Budget initial'!$B12,0,(COLUMN()-2)*4)</f>
        <v>0</v>
      </c>
      <c r="HC45">
        <f ca="1">OFFSET('Budget initial'!$B12,0,(COLUMN()-2)*4)</f>
        <v>0</v>
      </c>
      <c r="HD45">
        <f ca="1">OFFSET('Budget initial'!$B12,0,(COLUMN()-2)*4)</f>
        <v>0</v>
      </c>
      <c r="HE45">
        <f ca="1">OFFSET('Budget initial'!$B12,0,(COLUMN()-2)*4)</f>
        <v>0</v>
      </c>
      <c r="HF45">
        <f ca="1">OFFSET('Budget initial'!$B12,0,(COLUMN()-2)*4)</f>
        <v>0</v>
      </c>
      <c r="HG45">
        <f ca="1">OFFSET('Budget initial'!$B12,0,(COLUMN()-2)*4)</f>
        <v>0</v>
      </c>
      <c r="HH45">
        <f ca="1">OFFSET('Budget initial'!$B12,0,(COLUMN()-2)*4)</f>
        <v>0</v>
      </c>
      <c r="HI45">
        <f ca="1">OFFSET('Budget initial'!$B12,0,(COLUMN()-2)*4)</f>
        <v>0</v>
      </c>
      <c r="HJ45">
        <f ca="1">OFFSET('Budget initial'!$B12,0,(COLUMN()-2)*4)</f>
        <v>0</v>
      </c>
      <c r="HK45">
        <f ca="1">OFFSET('Budget initial'!$B12,0,(COLUMN()-2)*4)</f>
        <v>0</v>
      </c>
      <c r="HL45">
        <f ca="1">OFFSET('Budget initial'!$B12,0,(COLUMN()-2)*4)</f>
        <v>0</v>
      </c>
      <c r="HM45">
        <f ca="1">OFFSET('Budget initial'!$B12,0,(COLUMN()-2)*4)</f>
        <v>0</v>
      </c>
      <c r="HN45">
        <f ca="1">OFFSET('Budget initial'!$B12,0,(COLUMN()-2)*4)</f>
        <v>0</v>
      </c>
      <c r="HO45">
        <f ca="1">OFFSET('Budget initial'!$B12,0,(COLUMN()-2)*4)</f>
        <v>0</v>
      </c>
      <c r="HP45">
        <f ca="1">OFFSET('Budget initial'!$B12,0,(COLUMN()-2)*4)</f>
        <v>0</v>
      </c>
      <c r="HQ45">
        <f ca="1">OFFSET('Budget initial'!$B12,0,(COLUMN()-2)*4)</f>
        <v>0</v>
      </c>
      <c r="HR45">
        <f ca="1">OFFSET('Budget initial'!$B12,0,(COLUMN()-2)*4)</f>
        <v>0</v>
      </c>
      <c r="HS45">
        <f ca="1">OFFSET('Budget initial'!$B12,0,(COLUMN()-2)*4)</f>
        <v>0</v>
      </c>
      <c r="HT45">
        <f ca="1">OFFSET('Budget initial'!$B12,0,(COLUMN()-2)*4)</f>
        <v>0</v>
      </c>
      <c r="HU45">
        <f ca="1">OFFSET('Budget initial'!$B12,0,(COLUMN()-2)*4)</f>
        <v>0</v>
      </c>
      <c r="HV45">
        <f ca="1">OFFSET('Budget initial'!$B12,0,(COLUMN()-2)*4)</f>
        <v>0</v>
      </c>
      <c r="HW45">
        <f ca="1">OFFSET('Budget initial'!$B12,0,(COLUMN()-2)*4)</f>
        <v>0</v>
      </c>
      <c r="HX45">
        <f ca="1">OFFSET('Budget initial'!$B12,0,(COLUMN()-2)*4)</f>
        <v>0</v>
      </c>
      <c r="HY45">
        <f ca="1">OFFSET('Budget initial'!$B12,0,(COLUMN()-2)*4)</f>
        <v>0</v>
      </c>
      <c r="HZ45">
        <f ca="1">OFFSET('Budget initial'!$B12,0,(COLUMN()-2)*4)</f>
        <v>0</v>
      </c>
      <c r="IA45">
        <f ca="1">OFFSET('Budget initial'!$B12,0,(COLUMN()-2)*4)</f>
        <v>0</v>
      </c>
      <c r="IB45">
        <f ca="1">OFFSET('Budget initial'!$B12,0,(COLUMN()-2)*4)</f>
        <v>0</v>
      </c>
      <c r="IC45">
        <f ca="1">OFFSET('Budget initial'!$B12,0,(COLUMN()-2)*4)</f>
        <v>0</v>
      </c>
      <c r="ID45">
        <f ca="1">OFFSET('Budget initial'!$B12,0,(COLUMN()-2)*4)</f>
        <v>0</v>
      </c>
      <c r="IE45">
        <f ca="1">OFFSET('Budget initial'!$B12,0,(COLUMN()-2)*4)</f>
        <v>0</v>
      </c>
      <c r="IF45">
        <f ca="1">OFFSET('Budget initial'!$B12,0,(COLUMN()-2)*4)</f>
        <v>0</v>
      </c>
      <c r="IG45">
        <f ca="1">OFFSET('Budget initial'!$B12,0,(COLUMN()-2)*4)</f>
        <v>0</v>
      </c>
      <c r="IH45">
        <f ca="1">OFFSET('Budget initial'!$B12,0,(COLUMN()-2)*4)</f>
        <v>0</v>
      </c>
      <c r="II45" s="32">
        <f t="shared" ca="1" si="973"/>
        <v>0</v>
      </c>
    </row>
    <row r="46" spans="1:243" ht="15">
      <c r="B46" s="12" t="str">
        <f>'Budget initial'!D13</f>
        <v>Homologation MOE</v>
      </c>
      <c r="C46">
        <f ca="1">OFFSET('Budget initial'!$B13,0,(COLUMN()-2)*4)</f>
        <v>0</v>
      </c>
      <c r="D46">
        <f ca="1">OFFSET('Budget initial'!$B13,0,(COLUMN()-2)*4)</f>
        <v>0</v>
      </c>
      <c r="E46">
        <f ca="1">OFFSET('Budget initial'!$B13,0,(COLUMN()-2)*4)</f>
        <v>0</v>
      </c>
      <c r="F46">
        <f ca="1">OFFSET('Budget initial'!$B13,0,(COLUMN()-2)*4)</f>
        <v>0</v>
      </c>
      <c r="G46">
        <f ca="1">OFFSET('Budget initial'!$B13,0,(COLUMN()-2)*4)</f>
        <v>0</v>
      </c>
      <c r="H46">
        <f ca="1">OFFSET('Budget initial'!$B13,0,(COLUMN()-2)*4)</f>
        <v>0</v>
      </c>
      <c r="I46">
        <f ca="1">OFFSET('Budget initial'!$B13,0,(COLUMN()-2)*4)</f>
        <v>0</v>
      </c>
      <c r="J46">
        <f ca="1">OFFSET('Budget initial'!$B13,0,(COLUMN()-2)*4)</f>
        <v>0</v>
      </c>
      <c r="K46">
        <f ca="1">OFFSET('Budget initial'!$B13,0,(COLUMN()-2)*4)</f>
        <v>0</v>
      </c>
      <c r="L46">
        <f ca="1">OFFSET('Budget initial'!$B13,0,(COLUMN()-2)*4)</f>
        <v>0</v>
      </c>
      <c r="M46">
        <f ca="1">OFFSET('Budget initial'!$B13,0,(COLUMN()-2)*4)</f>
        <v>0</v>
      </c>
      <c r="N46">
        <f ca="1">OFFSET('Budget initial'!$B13,0,(COLUMN()-2)*4)</f>
        <v>0</v>
      </c>
      <c r="O46">
        <f ca="1">OFFSET('Budget initial'!$B13,0,(COLUMN()-2)*4)</f>
        <v>0</v>
      </c>
      <c r="P46">
        <f ca="1">OFFSET('Budget initial'!$B13,0,(COLUMN()-2)*4)</f>
        <v>0</v>
      </c>
      <c r="Q46">
        <f ca="1">OFFSET('Budget initial'!$B13,0,(COLUMN()-2)*4)</f>
        <v>0</v>
      </c>
      <c r="R46">
        <f ca="1">OFFSET('Budget initial'!$B13,0,(COLUMN()-2)*4)</f>
        <v>0</v>
      </c>
      <c r="S46">
        <f ca="1">OFFSET('Budget initial'!$B13,0,(COLUMN()-2)*4)</f>
        <v>0</v>
      </c>
      <c r="T46">
        <f ca="1">OFFSET('Budget initial'!$B13,0,(COLUMN()-2)*4)</f>
        <v>0</v>
      </c>
      <c r="U46">
        <f ca="1">OFFSET('Budget initial'!$B13,0,(COLUMN()-2)*4)</f>
        <v>0</v>
      </c>
      <c r="V46">
        <f ca="1">OFFSET('Budget initial'!$B13,0,(COLUMN()-2)*4)</f>
        <v>0</v>
      </c>
      <c r="W46">
        <f ca="1">OFFSET('Budget initial'!$B13,0,(COLUMN()-2)*4)</f>
        <v>0</v>
      </c>
      <c r="X46">
        <f ca="1">OFFSET('Budget initial'!$B13,0,(COLUMN()-2)*4)</f>
        <v>0</v>
      </c>
      <c r="Y46">
        <f ca="1">OFFSET('Budget initial'!$B13,0,(COLUMN()-2)*4)</f>
        <v>0</v>
      </c>
      <c r="Z46">
        <f ca="1">OFFSET('Budget initial'!$B13,0,(COLUMN()-2)*4)</f>
        <v>0</v>
      </c>
      <c r="AA46">
        <f ca="1">OFFSET('Budget initial'!$B13,0,(COLUMN()-2)*4)</f>
        <v>0</v>
      </c>
      <c r="AB46">
        <f ca="1">OFFSET('Budget initial'!$B13,0,(COLUMN()-2)*4)</f>
        <v>0</v>
      </c>
      <c r="AC46">
        <f ca="1">OFFSET('Budget initial'!$B13,0,(COLUMN()-2)*4)</f>
        <v>0</v>
      </c>
      <c r="AD46">
        <f ca="1">OFFSET('Budget initial'!$B13,0,(COLUMN()-2)*4)</f>
        <v>0</v>
      </c>
      <c r="AE46">
        <f ca="1">OFFSET('Budget initial'!$B13,0,(COLUMN()-2)*4)</f>
        <v>0</v>
      </c>
      <c r="AF46">
        <f ca="1">OFFSET('Budget initial'!$B13,0,(COLUMN()-2)*4)</f>
        <v>0</v>
      </c>
      <c r="AG46">
        <f ca="1">OFFSET('Budget initial'!$B13,0,(COLUMN()-2)*4)</f>
        <v>0</v>
      </c>
      <c r="AH46">
        <f ca="1">OFFSET('Budget initial'!$B13,0,(COLUMN()-2)*4)</f>
        <v>0</v>
      </c>
      <c r="AI46">
        <f ca="1">OFFSET('Budget initial'!$B13,0,(COLUMN()-2)*4)</f>
        <v>0</v>
      </c>
      <c r="AJ46">
        <f ca="1">OFFSET('Budget initial'!$B13,0,(COLUMN()-2)*4)</f>
        <v>0</v>
      </c>
      <c r="AK46">
        <f ca="1">OFFSET('Budget initial'!$B13,0,(COLUMN()-2)*4)</f>
        <v>0</v>
      </c>
      <c r="AL46">
        <f ca="1">OFFSET('Budget initial'!$B13,0,(COLUMN()-2)*4)</f>
        <v>0</v>
      </c>
      <c r="AM46">
        <f ca="1">OFFSET('Budget initial'!$B13,0,(COLUMN()-2)*4)</f>
        <v>0</v>
      </c>
      <c r="AN46">
        <f ca="1">OFFSET('Budget initial'!$B13,0,(COLUMN()-2)*4)</f>
        <v>0</v>
      </c>
      <c r="AO46">
        <f ca="1">OFFSET('Budget initial'!$B13,0,(COLUMN()-2)*4)</f>
        <v>0</v>
      </c>
      <c r="AP46">
        <f ca="1">OFFSET('Budget initial'!$B13,0,(COLUMN()-2)*4)</f>
        <v>0</v>
      </c>
      <c r="AQ46">
        <f ca="1">OFFSET('Budget initial'!$B13,0,(COLUMN()-2)*4)</f>
        <v>0</v>
      </c>
      <c r="AR46">
        <f ca="1">OFFSET('Budget initial'!$B13,0,(COLUMN()-2)*4)</f>
        <v>0</v>
      </c>
      <c r="AS46">
        <f ca="1">OFFSET('Budget initial'!$B13,0,(COLUMN()-2)*4)</f>
        <v>0</v>
      </c>
      <c r="AT46">
        <f ca="1">OFFSET('Budget initial'!$B13,0,(COLUMN()-2)*4)</f>
        <v>0</v>
      </c>
      <c r="AU46">
        <f ca="1">OFFSET('Budget initial'!$B13,0,(COLUMN()-2)*4)</f>
        <v>0</v>
      </c>
      <c r="AV46">
        <f ca="1">OFFSET('Budget initial'!$B13,0,(COLUMN()-2)*4)</f>
        <v>0</v>
      </c>
      <c r="AW46">
        <f ca="1">OFFSET('Budget initial'!$B13,0,(COLUMN()-2)*4)</f>
        <v>0</v>
      </c>
      <c r="AX46">
        <f ca="1">OFFSET('Budget initial'!$B13,0,(COLUMN()-2)*4)</f>
        <v>0</v>
      </c>
      <c r="AY46">
        <f ca="1">OFFSET('Budget initial'!$B13,0,(COLUMN()-2)*4)</f>
        <v>0</v>
      </c>
      <c r="AZ46">
        <f ca="1">OFFSET('Budget initial'!$B13,0,(COLUMN()-2)*4)</f>
        <v>0</v>
      </c>
      <c r="BA46">
        <f ca="1">OFFSET('Budget initial'!$B13,0,(COLUMN()-2)*4)</f>
        <v>0</v>
      </c>
      <c r="BB46">
        <f ca="1">OFFSET('Budget initial'!$B13,0,(COLUMN()-2)*4)</f>
        <v>0</v>
      </c>
      <c r="BC46">
        <f ca="1">OFFSET('Budget initial'!$B13,0,(COLUMN()-2)*4)</f>
        <v>0</v>
      </c>
      <c r="BD46">
        <f ca="1">OFFSET('Budget initial'!$B13,0,(COLUMN()-2)*4)</f>
        <v>0</v>
      </c>
      <c r="BE46">
        <f ca="1">OFFSET('Budget initial'!$B13,0,(COLUMN()-2)*4)</f>
        <v>0</v>
      </c>
      <c r="BF46">
        <f ca="1">OFFSET('Budget initial'!$B13,0,(COLUMN()-2)*4)</f>
        <v>0</v>
      </c>
      <c r="BG46">
        <f ca="1">OFFSET('Budget initial'!$B13,0,(COLUMN()-2)*4)</f>
        <v>0</v>
      </c>
      <c r="BH46">
        <f ca="1">OFFSET('Budget initial'!$B13,0,(COLUMN()-2)*4)</f>
        <v>0</v>
      </c>
      <c r="BI46">
        <f ca="1">OFFSET('Budget initial'!$B13,0,(COLUMN()-2)*4)</f>
        <v>0</v>
      </c>
      <c r="BJ46">
        <f ca="1">OFFSET('Budget initial'!$B13,0,(COLUMN()-2)*4)</f>
        <v>0</v>
      </c>
      <c r="BK46">
        <f ca="1">OFFSET('Budget initial'!$B13,0,(COLUMN()-2)*4)</f>
        <v>0</v>
      </c>
      <c r="BL46">
        <f ca="1">OFFSET('Budget initial'!$B13,0,(COLUMN()-2)*4)</f>
        <v>0</v>
      </c>
      <c r="BM46">
        <f ca="1">OFFSET('Budget initial'!$B13,0,(COLUMN()-2)*4)</f>
        <v>0</v>
      </c>
      <c r="BN46">
        <f ca="1">OFFSET('Budget initial'!$B13,0,(COLUMN()-2)*4)</f>
        <v>0</v>
      </c>
      <c r="BO46">
        <f ca="1">OFFSET('Budget initial'!$B13,0,(COLUMN()-2)*4)</f>
        <v>0</v>
      </c>
      <c r="BP46">
        <f ca="1">OFFSET('Budget initial'!$B13,0,(COLUMN()-2)*4)</f>
        <v>0</v>
      </c>
      <c r="BQ46">
        <f ca="1">OFFSET('Budget initial'!$B13,0,(COLUMN()-2)*4)</f>
        <v>0</v>
      </c>
      <c r="BR46">
        <f ca="1">OFFSET('Budget initial'!$B13,0,(COLUMN()-2)*4)</f>
        <v>0</v>
      </c>
      <c r="BS46">
        <f ca="1">OFFSET('Budget initial'!$B13,0,(COLUMN()-2)*4)</f>
        <v>0</v>
      </c>
      <c r="BT46">
        <f ca="1">OFFSET('Budget initial'!$B13,0,(COLUMN()-2)*4)</f>
        <v>0</v>
      </c>
      <c r="BU46">
        <f ca="1">OFFSET('Budget initial'!$B13,0,(COLUMN()-2)*4)</f>
        <v>0</v>
      </c>
      <c r="BV46">
        <f ca="1">OFFSET('Budget initial'!$B13,0,(COLUMN()-2)*4)</f>
        <v>0</v>
      </c>
      <c r="BW46">
        <f ca="1">OFFSET('Budget initial'!$B13,0,(COLUMN()-2)*4)</f>
        <v>0</v>
      </c>
      <c r="BX46">
        <f ca="1">OFFSET('Budget initial'!$B13,0,(COLUMN()-2)*4)</f>
        <v>0</v>
      </c>
      <c r="BY46">
        <f ca="1">OFFSET('Budget initial'!$B13,0,(COLUMN()-2)*4)</f>
        <v>0</v>
      </c>
      <c r="BZ46">
        <f ca="1">OFFSET('Budget initial'!$B13,0,(COLUMN()-2)*4)</f>
        <v>0</v>
      </c>
      <c r="CA46">
        <f ca="1">OFFSET('Budget initial'!$B13,0,(COLUMN()-2)*4)</f>
        <v>0</v>
      </c>
      <c r="CB46">
        <f ca="1">OFFSET('Budget initial'!$B13,0,(COLUMN()-2)*4)</f>
        <v>0</v>
      </c>
      <c r="CC46">
        <f ca="1">OFFSET('Budget initial'!$B13,0,(COLUMN()-2)*4)</f>
        <v>0</v>
      </c>
      <c r="CD46">
        <f ca="1">OFFSET('Budget initial'!$B13,0,(COLUMN()-2)*4)</f>
        <v>0</v>
      </c>
      <c r="CE46">
        <f ca="1">OFFSET('Budget initial'!$B13,0,(COLUMN()-2)*4)</f>
        <v>0</v>
      </c>
      <c r="CF46">
        <f ca="1">OFFSET('Budget initial'!$B13,0,(COLUMN()-2)*4)</f>
        <v>0</v>
      </c>
      <c r="CG46">
        <f ca="1">OFFSET('Budget initial'!$B13,0,(COLUMN()-2)*4)</f>
        <v>0</v>
      </c>
      <c r="CH46">
        <f ca="1">OFFSET('Budget initial'!$B13,0,(COLUMN()-2)*4)</f>
        <v>0</v>
      </c>
      <c r="CI46">
        <f ca="1">OFFSET('Budget initial'!$B13,0,(COLUMN()-2)*4)</f>
        <v>0</v>
      </c>
      <c r="CJ46">
        <f ca="1">OFFSET('Budget initial'!$B13,0,(COLUMN()-2)*4)</f>
        <v>0</v>
      </c>
      <c r="CK46">
        <f ca="1">OFFSET('Budget initial'!$B13,0,(COLUMN()-2)*4)</f>
        <v>0</v>
      </c>
      <c r="CL46">
        <f ca="1">OFFSET('Budget initial'!$B13,0,(COLUMN()-2)*4)</f>
        <v>0</v>
      </c>
      <c r="CM46">
        <f ca="1">OFFSET('Budget initial'!$B13,0,(COLUMN()-2)*4)</f>
        <v>0</v>
      </c>
      <c r="CN46">
        <f ca="1">OFFSET('Budget initial'!$B13,0,(COLUMN()-2)*4)</f>
        <v>0</v>
      </c>
      <c r="CO46">
        <f ca="1">OFFSET('Budget initial'!$B13,0,(COLUMN()-2)*4)</f>
        <v>0</v>
      </c>
      <c r="CP46">
        <f ca="1">OFFSET('Budget initial'!$B13,0,(COLUMN()-2)*4)</f>
        <v>0</v>
      </c>
      <c r="CQ46">
        <f ca="1">OFFSET('Budget initial'!$B13,0,(COLUMN()-2)*4)</f>
        <v>0</v>
      </c>
      <c r="CR46">
        <f ca="1">OFFSET('Budget initial'!$B13,0,(COLUMN()-2)*4)</f>
        <v>0</v>
      </c>
      <c r="CS46">
        <f ca="1">OFFSET('Budget initial'!$B13,0,(COLUMN()-2)*4)</f>
        <v>0</v>
      </c>
      <c r="CT46">
        <f ca="1">OFFSET('Budget initial'!$B13,0,(COLUMN()-2)*4)</f>
        <v>0</v>
      </c>
      <c r="CU46">
        <f ca="1">OFFSET('Budget initial'!$B13,0,(COLUMN()-2)*4)</f>
        <v>0</v>
      </c>
      <c r="CV46">
        <f ca="1">OFFSET('Budget initial'!$B13,0,(COLUMN()-2)*4)</f>
        <v>0</v>
      </c>
      <c r="CW46">
        <f ca="1">OFFSET('Budget initial'!$B13,0,(COLUMN()-2)*4)</f>
        <v>0</v>
      </c>
      <c r="CX46">
        <f ca="1">OFFSET('Budget initial'!$B13,0,(COLUMN()-2)*4)</f>
        <v>0</v>
      </c>
      <c r="CY46">
        <f ca="1">OFFSET('Budget initial'!$B13,0,(COLUMN()-2)*4)</f>
        <v>0</v>
      </c>
      <c r="CZ46">
        <f ca="1">OFFSET('Budget initial'!$B13,0,(COLUMN()-2)*4)</f>
        <v>0</v>
      </c>
      <c r="DA46">
        <f ca="1">OFFSET('Budget initial'!$B13,0,(COLUMN()-2)*4)</f>
        <v>0</v>
      </c>
      <c r="DB46">
        <f ca="1">OFFSET('Budget initial'!$B13,0,(COLUMN()-2)*4)</f>
        <v>0</v>
      </c>
      <c r="DC46">
        <f ca="1">OFFSET('Budget initial'!$B13,0,(COLUMN()-2)*4)</f>
        <v>0</v>
      </c>
      <c r="DD46">
        <f ca="1">OFFSET('Budget initial'!$B13,0,(COLUMN()-2)*4)</f>
        <v>0</v>
      </c>
      <c r="DE46">
        <f ca="1">OFFSET('Budget initial'!$B13,0,(COLUMN()-2)*4)</f>
        <v>0</v>
      </c>
      <c r="DF46">
        <f ca="1">OFFSET('Budget initial'!$B13,0,(COLUMN()-2)*4)</f>
        <v>0</v>
      </c>
      <c r="DG46">
        <f ca="1">OFFSET('Budget initial'!$B13,0,(COLUMN()-2)*4)</f>
        <v>0</v>
      </c>
      <c r="DH46">
        <f ca="1">OFFSET('Budget initial'!$B13,0,(COLUMN()-2)*4)</f>
        <v>0</v>
      </c>
      <c r="DI46">
        <f ca="1">OFFSET('Budget initial'!$B13,0,(COLUMN()-2)*4)</f>
        <v>0</v>
      </c>
      <c r="DJ46">
        <f ca="1">OFFSET('Budget initial'!$B13,0,(COLUMN()-2)*4)</f>
        <v>0</v>
      </c>
      <c r="DK46">
        <f ca="1">OFFSET('Budget initial'!$B13,0,(COLUMN()-2)*4)</f>
        <v>0</v>
      </c>
      <c r="DL46">
        <f ca="1">OFFSET('Budget initial'!$B13,0,(COLUMN()-2)*4)</f>
        <v>0</v>
      </c>
      <c r="DM46">
        <f ca="1">OFFSET('Budget initial'!$B13,0,(COLUMN()-2)*4)</f>
        <v>0</v>
      </c>
      <c r="DN46">
        <f ca="1">OFFSET('Budget initial'!$B13,0,(COLUMN()-2)*4)</f>
        <v>0</v>
      </c>
      <c r="DO46">
        <f ca="1">OFFSET('Budget initial'!$B13,0,(COLUMN()-2)*4)</f>
        <v>0</v>
      </c>
      <c r="DP46">
        <f ca="1">OFFSET('Budget initial'!$B13,0,(COLUMN()-2)*4)</f>
        <v>0</v>
      </c>
      <c r="DQ46">
        <f ca="1">OFFSET('Budget initial'!$B13,0,(COLUMN()-2)*4)</f>
        <v>0</v>
      </c>
      <c r="DR46">
        <f ca="1">OFFSET('Budget initial'!$B13,0,(COLUMN()-2)*4)</f>
        <v>0</v>
      </c>
      <c r="DS46">
        <f ca="1">OFFSET('Budget initial'!$B13,0,(COLUMN()-2)*4)</f>
        <v>0</v>
      </c>
      <c r="DT46">
        <f ca="1">OFFSET('Budget initial'!$B13,0,(COLUMN()-2)*4)</f>
        <v>0</v>
      </c>
      <c r="DU46">
        <f ca="1">OFFSET('Budget initial'!$B13,0,(COLUMN()-2)*4)</f>
        <v>0</v>
      </c>
      <c r="DV46">
        <f ca="1">OFFSET('Budget initial'!$B13,0,(COLUMN()-2)*4)</f>
        <v>0</v>
      </c>
      <c r="DW46">
        <f ca="1">OFFSET('Budget initial'!$B13,0,(COLUMN()-2)*4)</f>
        <v>0</v>
      </c>
      <c r="DX46">
        <f ca="1">OFFSET('Budget initial'!$B13,0,(COLUMN()-2)*4)</f>
        <v>0</v>
      </c>
      <c r="DY46">
        <f ca="1">OFFSET('Budget initial'!$B13,0,(COLUMN()-2)*4)</f>
        <v>0</v>
      </c>
      <c r="DZ46">
        <f ca="1">OFFSET('Budget initial'!$B13,0,(COLUMN()-2)*4)</f>
        <v>0</v>
      </c>
      <c r="EA46">
        <f ca="1">OFFSET('Budget initial'!$B13,0,(COLUMN()-2)*4)</f>
        <v>0</v>
      </c>
      <c r="EB46">
        <f ca="1">OFFSET('Budget initial'!$B13,0,(COLUMN()-2)*4)</f>
        <v>0</v>
      </c>
      <c r="EC46">
        <f ca="1">OFFSET('Budget initial'!$B13,0,(COLUMN()-2)*4)</f>
        <v>0</v>
      </c>
      <c r="ED46">
        <f ca="1">OFFSET('Budget initial'!$B13,0,(COLUMN()-2)*4)</f>
        <v>0</v>
      </c>
      <c r="EE46">
        <f ca="1">OFFSET('Budget initial'!$B13,0,(COLUMN()-2)*4)</f>
        <v>0</v>
      </c>
      <c r="EF46">
        <f ca="1">OFFSET('Budget initial'!$B13,0,(COLUMN()-2)*4)</f>
        <v>0</v>
      </c>
      <c r="EG46">
        <f ca="1">OFFSET('Budget initial'!$B13,0,(COLUMN()-2)*4)</f>
        <v>0</v>
      </c>
      <c r="EH46">
        <f ca="1">OFFSET('Budget initial'!$B13,0,(COLUMN()-2)*4)</f>
        <v>0</v>
      </c>
      <c r="EI46">
        <f ca="1">OFFSET('Budget initial'!$B13,0,(COLUMN()-2)*4)</f>
        <v>0</v>
      </c>
      <c r="EJ46">
        <f ca="1">OFFSET('Budget initial'!$B13,0,(COLUMN()-2)*4)</f>
        <v>0</v>
      </c>
      <c r="EK46">
        <f ca="1">OFFSET('Budget initial'!$B13,0,(COLUMN()-2)*4)</f>
        <v>0</v>
      </c>
      <c r="EL46">
        <f ca="1">OFFSET('Budget initial'!$B13,0,(COLUMN()-2)*4)</f>
        <v>0</v>
      </c>
      <c r="EM46">
        <f ca="1">OFFSET('Budget initial'!$B13,0,(COLUMN()-2)*4)</f>
        <v>0</v>
      </c>
      <c r="EN46">
        <f ca="1">OFFSET('Budget initial'!$B13,0,(COLUMN()-2)*4)</f>
        <v>0</v>
      </c>
      <c r="EO46">
        <f ca="1">OFFSET('Budget initial'!$B13,0,(COLUMN()-2)*4)</f>
        <v>0</v>
      </c>
      <c r="EP46">
        <f ca="1">OFFSET('Budget initial'!$B13,0,(COLUMN()-2)*4)</f>
        <v>0</v>
      </c>
      <c r="EQ46">
        <f ca="1">OFFSET('Budget initial'!$B13,0,(COLUMN()-2)*4)</f>
        <v>0</v>
      </c>
      <c r="ER46">
        <f ca="1">OFFSET('Budget initial'!$B13,0,(COLUMN()-2)*4)</f>
        <v>0</v>
      </c>
      <c r="ES46">
        <f ca="1">OFFSET('Budget initial'!$B13,0,(COLUMN()-2)*4)</f>
        <v>0</v>
      </c>
      <c r="ET46">
        <f ca="1">OFFSET('Budget initial'!$B13,0,(COLUMN()-2)*4)</f>
        <v>0</v>
      </c>
      <c r="EU46">
        <f ca="1">OFFSET('Budget initial'!$B13,0,(COLUMN()-2)*4)</f>
        <v>0</v>
      </c>
      <c r="EV46">
        <f ca="1">OFFSET('Budget initial'!$B13,0,(COLUMN()-2)*4)</f>
        <v>0</v>
      </c>
      <c r="EW46">
        <f ca="1">OFFSET('Budget initial'!$B13,0,(COLUMN()-2)*4)</f>
        <v>0</v>
      </c>
      <c r="EX46">
        <f ca="1">OFFSET('Budget initial'!$B13,0,(COLUMN()-2)*4)</f>
        <v>0</v>
      </c>
      <c r="EY46">
        <f ca="1">OFFSET('Budget initial'!$B13,0,(COLUMN()-2)*4)</f>
        <v>0</v>
      </c>
      <c r="EZ46">
        <f ca="1">OFFSET('Budget initial'!$B13,0,(COLUMN()-2)*4)</f>
        <v>0</v>
      </c>
      <c r="FA46">
        <f ca="1">OFFSET('Budget initial'!$B13,0,(COLUMN()-2)*4)</f>
        <v>0</v>
      </c>
      <c r="FB46">
        <f ca="1">OFFSET('Budget initial'!$B13,0,(COLUMN()-2)*4)</f>
        <v>0</v>
      </c>
      <c r="FC46">
        <f ca="1">OFFSET('Budget initial'!$B13,0,(COLUMN()-2)*4)</f>
        <v>0</v>
      </c>
      <c r="FD46">
        <f ca="1">OFFSET('Budget initial'!$B13,0,(COLUMN()-2)*4)</f>
        <v>0</v>
      </c>
      <c r="FE46">
        <f ca="1">OFFSET('Budget initial'!$B13,0,(COLUMN()-2)*4)</f>
        <v>0</v>
      </c>
      <c r="FF46">
        <f ca="1">OFFSET('Budget initial'!$B13,0,(COLUMN()-2)*4)</f>
        <v>0</v>
      </c>
      <c r="FG46">
        <f ca="1">OFFSET('Budget initial'!$B13,0,(COLUMN()-2)*4)</f>
        <v>0</v>
      </c>
      <c r="FH46">
        <f ca="1">OFFSET('Budget initial'!$B13,0,(COLUMN()-2)*4)</f>
        <v>0</v>
      </c>
      <c r="FI46">
        <f ca="1">OFFSET('Budget initial'!$B13,0,(COLUMN()-2)*4)</f>
        <v>0</v>
      </c>
      <c r="FJ46">
        <f ca="1">OFFSET('Budget initial'!$B13,0,(COLUMN()-2)*4)</f>
        <v>0</v>
      </c>
      <c r="FK46">
        <f ca="1">OFFSET('Budget initial'!$B13,0,(COLUMN()-2)*4)</f>
        <v>0</v>
      </c>
      <c r="FL46">
        <f ca="1">OFFSET('Budget initial'!$B13,0,(COLUMN()-2)*4)</f>
        <v>0</v>
      </c>
      <c r="FM46">
        <f ca="1">OFFSET('Budget initial'!$B13,0,(COLUMN()-2)*4)</f>
        <v>0</v>
      </c>
      <c r="FN46">
        <f ca="1">OFFSET('Budget initial'!$B13,0,(COLUMN()-2)*4)</f>
        <v>0</v>
      </c>
      <c r="FO46">
        <f ca="1">OFFSET('Budget initial'!$B13,0,(COLUMN()-2)*4)</f>
        <v>0</v>
      </c>
      <c r="FP46">
        <f ca="1">OFFSET('Budget initial'!$B13,0,(COLUMN()-2)*4)</f>
        <v>0</v>
      </c>
      <c r="FQ46">
        <f ca="1">OFFSET('Budget initial'!$B13,0,(COLUMN()-2)*4)</f>
        <v>0</v>
      </c>
      <c r="FR46">
        <f ca="1">OFFSET('Budget initial'!$B13,0,(COLUMN()-2)*4)</f>
        <v>0</v>
      </c>
      <c r="FS46">
        <f ca="1">OFFSET('Budget initial'!$B13,0,(COLUMN()-2)*4)</f>
        <v>0</v>
      </c>
      <c r="FT46">
        <f ca="1">OFFSET('Budget initial'!$B13,0,(COLUMN()-2)*4)</f>
        <v>0</v>
      </c>
      <c r="FU46">
        <f ca="1">OFFSET('Budget initial'!$B13,0,(COLUMN()-2)*4)</f>
        <v>0</v>
      </c>
      <c r="FV46">
        <f ca="1">OFFSET('Budget initial'!$B13,0,(COLUMN()-2)*4)</f>
        <v>0</v>
      </c>
      <c r="FW46">
        <f ca="1">OFFSET('Budget initial'!$B13,0,(COLUMN()-2)*4)</f>
        <v>0</v>
      </c>
      <c r="FX46">
        <f ca="1">OFFSET('Budget initial'!$B13,0,(COLUMN()-2)*4)</f>
        <v>0</v>
      </c>
      <c r="FY46">
        <f ca="1">OFFSET('Budget initial'!$B13,0,(COLUMN()-2)*4)</f>
        <v>0</v>
      </c>
      <c r="FZ46">
        <f ca="1">OFFSET('Budget initial'!$B13,0,(COLUMN()-2)*4)</f>
        <v>0</v>
      </c>
      <c r="GA46">
        <f ca="1">OFFSET('Budget initial'!$B13,0,(COLUMN()-2)*4)</f>
        <v>0</v>
      </c>
      <c r="GB46">
        <f ca="1">OFFSET('Budget initial'!$B13,0,(COLUMN()-2)*4)</f>
        <v>0</v>
      </c>
      <c r="GC46">
        <f ca="1">OFFSET('Budget initial'!$B13,0,(COLUMN()-2)*4)</f>
        <v>0</v>
      </c>
      <c r="GD46">
        <f ca="1">OFFSET('Budget initial'!$B13,0,(COLUMN()-2)*4)</f>
        <v>0</v>
      </c>
      <c r="GE46">
        <f ca="1">OFFSET('Budget initial'!$B13,0,(COLUMN()-2)*4)</f>
        <v>0</v>
      </c>
      <c r="GF46">
        <f ca="1">OFFSET('Budget initial'!$B13,0,(COLUMN()-2)*4)</f>
        <v>0</v>
      </c>
      <c r="GG46">
        <f ca="1">OFFSET('Budget initial'!$B13,0,(COLUMN()-2)*4)</f>
        <v>0</v>
      </c>
      <c r="GH46">
        <f ca="1">OFFSET('Budget initial'!$B13,0,(COLUMN()-2)*4)</f>
        <v>0</v>
      </c>
      <c r="GI46">
        <f ca="1">OFFSET('Budget initial'!$B13,0,(COLUMN()-2)*4)</f>
        <v>0</v>
      </c>
      <c r="GJ46">
        <f ca="1">OFFSET('Budget initial'!$B13,0,(COLUMN()-2)*4)</f>
        <v>0</v>
      </c>
      <c r="GK46">
        <f ca="1">OFFSET('Budget initial'!$B13,0,(COLUMN()-2)*4)</f>
        <v>0</v>
      </c>
      <c r="GL46">
        <f ca="1">OFFSET('Budget initial'!$B13,0,(COLUMN()-2)*4)</f>
        <v>0</v>
      </c>
      <c r="GM46">
        <f ca="1">OFFSET('Budget initial'!$B13,0,(COLUMN()-2)*4)</f>
        <v>0</v>
      </c>
      <c r="GN46">
        <f ca="1">OFFSET('Budget initial'!$B13,0,(COLUMN()-2)*4)</f>
        <v>0</v>
      </c>
      <c r="GO46">
        <f ca="1">OFFSET('Budget initial'!$B13,0,(COLUMN()-2)*4)</f>
        <v>0</v>
      </c>
      <c r="GP46">
        <f ca="1">OFFSET('Budget initial'!$B13,0,(COLUMN()-2)*4)</f>
        <v>0</v>
      </c>
      <c r="GQ46">
        <f ca="1">OFFSET('Budget initial'!$B13,0,(COLUMN()-2)*4)</f>
        <v>0</v>
      </c>
      <c r="GR46">
        <f ca="1">OFFSET('Budget initial'!$B13,0,(COLUMN()-2)*4)</f>
        <v>0</v>
      </c>
      <c r="GS46">
        <f ca="1">OFFSET('Budget initial'!$B13,0,(COLUMN()-2)*4)</f>
        <v>0</v>
      </c>
      <c r="GT46">
        <f ca="1">OFFSET('Budget initial'!$B13,0,(COLUMN()-2)*4)</f>
        <v>0</v>
      </c>
      <c r="GU46">
        <f ca="1">OFFSET('Budget initial'!$B13,0,(COLUMN()-2)*4)</f>
        <v>0</v>
      </c>
      <c r="GV46">
        <f ca="1">OFFSET('Budget initial'!$B13,0,(COLUMN()-2)*4)</f>
        <v>0</v>
      </c>
      <c r="GW46">
        <f ca="1">OFFSET('Budget initial'!$B13,0,(COLUMN()-2)*4)</f>
        <v>0</v>
      </c>
      <c r="GX46">
        <f ca="1">OFFSET('Budget initial'!$B13,0,(COLUMN()-2)*4)</f>
        <v>0</v>
      </c>
      <c r="GY46">
        <f ca="1">OFFSET('Budget initial'!$B13,0,(COLUMN()-2)*4)</f>
        <v>0</v>
      </c>
      <c r="GZ46">
        <f ca="1">OFFSET('Budget initial'!$B13,0,(COLUMN()-2)*4)</f>
        <v>0</v>
      </c>
      <c r="HA46">
        <f ca="1">OFFSET('Budget initial'!$B13,0,(COLUMN()-2)*4)</f>
        <v>0</v>
      </c>
      <c r="HB46">
        <f ca="1">OFFSET('Budget initial'!$B13,0,(COLUMN()-2)*4)</f>
        <v>0</v>
      </c>
      <c r="HC46">
        <f ca="1">OFFSET('Budget initial'!$B13,0,(COLUMN()-2)*4)</f>
        <v>0</v>
      </c>
      <c r="HD46">
        <f ca="1">OFFSET('Budget initial'!$B13,0,(COLUMN()-2)*4)</f>
        <v>0</v>
      </c>
      <c r="HE46">
        <f ca="1">OFFSET('Budget initial'!$B13,0,(COLUMN()-2)*4)</f>
        <v>0</v>
      </c>
      <c r="HF46">
        <f ca="1">OFFSET('Budget initial'!$B13,0,(COLUMN()-2)*4)</f>
        <v>0</v>
      </c>
      <c r="HG46">
        <f ca="1">OFFSET('Budget initial'!$B13,0,(COLUMN()-2)*4)</f>
        <v>0</v>
      </c>
      <c r="HH46">
        <f ca="1">OFFSET('Budget initial'!$B13,0,(COLUMN()-2)*4)</f>
        <v>0</v>
      </c>
      <c r="HI46">
        <f ca="1">OFFSET('Budget initial'!$B13,0,(COLUMN()-2)*4)</f>
        <v>0</v>
      </c>
      <c r="HJ46">
        <f ca="1">OFFSET('Budget initial'!$B13,0,(COLUMN()-2)*4)</f>
        <v>0</v>
      </c>
      <c r="HK46">
        <f ca="1">OFFSET('Budget initial'!$B13,0,(COLUMN()-2)*4)</f>
        <v>0</v>
      </c>
      <c r="HL46">
        <f ca="1">OFFSET('Budget initial'!$B13,0,(COLUMN()-2)*4)</f>
        <v>0</v>
      </c>
      <c r="HM46">
        <f ca="1">OFFSET('Budget initial'!$B13,0,(COLUMN()-2)*4)</f>
        <v>0</v>
      </c>
      <c r="HN46">
        <f ca="1">OFFSET('Budget initial'!$B13,0,(COLUMN()-2)*4)</f>
        <v>0</v>
      </c>
      <c r="HO46">
        <f ca="1">OFFSET('Budget initial'!$B13,0,(COLUMN()-2)*4)</f>
        <v>0</v>
      </c>
      <c r="HP46">
        <f ca="1">OFFSET('Budget initial'!$B13,0,(COLUMN()-2)*4)</f>
        <v>0</v>
      </c>
      <c r="HQ46">
        <f ca="1">OFFSET('Budget initial'!$B13,0,(COLUMN()-2)*4)</f>
        <v>0</v>
      </c>
      <c r="HR46">
        <f ca="1">OFFSET('Budget initial'!$B13,0,(COLUMN()-2)*4)</f>
        <v>0</v>
      </c>
      <c r="HS46">
        <f ca="1">OFFSET('Budget initial'!$B13,0,(COLUMN()-2)*4)</f>
        <v>0</v>
      </c>
      <c r="HT46">
        <f ca="1">OFFSET('Budget initial'!$B13,0,(COLUMN()-2)*4)</f>
        <v>0</v>
      </c>
      <c r="HU46">
        <f ca="1">OFFSET('Budget initial'!$B13,0,(COLUMN()-2)*4)</f>
        <v>0</v>
      </c>
      <c r="HV46">
        <f ca="1">OFFSET('Budget initial'!$B13,0,(COLUMN()-2)*4)</f>
        <v>0</v>
      </c>
      <c r="HW46">
        <f ca="1">OFFSET('Budget initial'!$B13,0,(COLUMN()-2)*4)</f>
        <v>0</v>
      </c>
      <c r="HX46">
        <f ca="1">OFFSET('Budget initial'!$B13,0,(COLUMN()-2)*4)</f>
        <v>0</v>
      </c>
      <c r="HY46">
        <f ca="1">OFFSET('Budget initial'!$B13,0,(COLUMN()-2)*4)</f>
        <v>0</v>
      </c>
      <c r="HZ46">
        <f ca="1">OFFSET('Budget initial'!$B13,0,(COLUMN()-2)*4)</f>
        <v>0</v>
      </c>
      <c r="IA46">
        <f ca="1">OFFSET('Budget initial'!$B13,0,(COLUMN()-2)*4)</f>
        <v>0</v>
      </c>
      <c r="IB46">
        <f ca="1">OFFSET('Budget initial'!$B13,0,(COLUMN()-2)*4)</f>
        <v>0</v>
      </c>
      <c r="IC46">
        <f ca="1">OFFSET('Budget initial'!$B13,0,(COLUMN()-2)*4)</f>
        <v>0</v>
      </c>
      <c r="ID46">
        <f ca="1">OFFSET('Budget initial'!$B13,0,(COLUMN()-2)*4)</f>
        <v>0</v>
      </c>
      <c r="IE46">
        <f ca="1">OFFSET('Budget initial'!$B13,0,(COLUMN()-2)*4)</f>
        <v>0</v>
      </c>
      <c r="IF46">
        <f ca="1">OFFSET('Budget initial'!$B13,0,(COLUMN()-2)*4)</f>
        <v>0</v>
      </c>
      <c r="IG46">
        <f ca="1">OFFSET('Budget initial'!$B13,0,(COLUMN()-2)*4)</f>
        <v>0</v>
      </c>
      <c r="IH46">
        <f ca="1">OFFSET('Budget initial'!$B13,0,(COLUMN()-2)*4)</f>
        <v>0</v>
      </c>
      <c r="II46" s="32">
        <f t="shared" ca="1" si="973"/>
        <v>0</v>
      </c>
    </row>
    <row r="47" spans="1:243" ht="15">
      <c r="B47" s="10" t="str">
        <f>'Budget initial'!D14</f>
        <v>Homologation MOA</v>
      </c>
      <c r="C47">
        <f ca="1">OFFSET('Budget initial'!$B14,0,(COLUMN()-2)*4)</f>
        <v>0</v>
      </c>
      <c r="D47">
        <f ca="1">OFFSET('Budget initial'!$B14,0,(COLUMN()-2)*4)</f>
        <v>0</v>
      </c>
      <c r="E47">
        <f ca="1">OFFSET('Budget initial'!$B14,0,(COLUMN()-2)*4)</f>
        <v>0</v>
      </c>
      <c r="F47">
        <f ca="1">OFFSET('Budget initial'!$B14,0,(COLUMN()-2)*4)</f>
        <v>0</v>
      </c>
      <c r="G47">
        <f ca="1">OFFSET('Budget initial'!$B14,0,(COLUMN()-2)*4)</f>
        <v>0</v>
      </c>
      <c r="H47">
        <f ca="1">OFFSET('Budget initial'!$B14,0,(COLUMN()-2)*4)</f>
        <v>0</v>
      </c>
      <c r="I47">
        <f ca="1">OFFSET('Budget initial'!$B14,0,(COLUMN()-2)*4)</f>
        <v>0</v>
      </c>
      <c r="J47">
        <f ca="1">OFFSET('Budget initial'!$B14,0,(COLUMN()-2)*4)</f>
        <v>0</v>
      </c>
      <c r="K47">
        <f ca="1">OFFSET('Budget initial'!$B14,0,(COLUMN()-2)*4)</f>
        <v>0</v>
      </c>
      <c r="L47">
        <f ca="1">OFFSET('Budget initial'!$B14,0,(COLUMN()-2)*4)</f>
        <v>0</v>
      </c>
      <c r="M47">
        <f ca="1">OFFSET('Budget initial'!$B14,0,(COLUMN()-2)*4)</f>
        <v>0</v>
      </c>
      <c r="N47">
        <f ca="1">OFFSET('Budget initial'!$B14,0,(COLUMN()-2)*4)</f>
        <v>0</v>
      </c>
      <c r="O47">
        <f ca="1">OFFSET('Budget initial'!$B14,0,(COLUMN()-2)*4)</f>
        <v>0</v>
      </c>
      <c r="P47">
        <f ca="1">OFFSET('Budget initial'!$B14,0,(COLUMN()-2)*4)</f>
        <v>0</v>
      </c>
      <c r="Q47">
        <f ca="1">OFFSET('Budget initial'!$B14,0,(COLUMN()-2)*4)</f>
        <v>0</v>
      </c>
      <c r="R47">
        <f ca="1">OFFSET('Budget initial'!$B14,0,(COLUMN()-2)*4)</f>
        <v>0</v>
      </c>
      <c r="S47">
        <f ca="1">OFFSET('Budget initial'!$B14,0,(COLUMN()-2)*4)</f>
        <v>0</v>
      </c>
      <c r="T47">
        <f ca="1">OFFSET('Budget initial'!$B14,0,(COLUMN()-2)*4)</f>
        <v>0</v>
      </c>
      <c r="U47">
        <f ca="1">OFFSET('Budget initial'!$B14,0,(COLUMN()-2)*4)</f>
        <v>0</v>
      </c>
      <c r="V47">
        <f ca="1">OFFSET('Budget initial'!$B14,0,(COLUMN()-2)*4)</f>
        <v>0</v>
      </c>
      <c r="W47">
        <f ca="1">OFFSET('Budget initial'!$B14,0,(COLUMN()-2)*4)</f>
        <v>0</v>
      </c>
      <c r="X47">
        <f ca="1">OFFSET('Budget initial'!$B14,0,(COLUMN()-2)*4)</f>
        <v>0</v>
      </c>
      <c r="Y47">
        <f ca="1">OFFSET('Budget initial'!$B14,0,(COLUMN()-2)*4)</f>
        <v>0</v>
      </c>
      <c r="Z47">
        <f ca="1">OFFSET('Budget initial'!$B14,0,(COLUMN()-2)*4)</f>
        <v>0</v>
      </c>
      <c r="AA47">
        <f ca="1">OFFSET('Budget initial'!$B14,0,(COLUMN()-2)*4)</f>
        <v>0</v>
      </c>
      <c r="AB47">
        <f ca="1">OFFSET('Budget initial'!$B14,0,(COLUMN()-2)*4)</f>
        <v>0</v>
      </c>
      <c r="AC47">
        <f ca="1">OFFSET('Budget initial'!$B14,0,(COLUMN()-2)*4)</f>
        <v>0</v>
      </c>
      <c r="AD47">
        <f ca="1">OFFSET('Budget initial'!$B14,0,(COLUMN()-2)*4)</f>
        <v>0</v>
      </c>
      <c r="AE47">
        <f ca="1">OFFSET('Budget initial'!$B14,0,(COLUMN()-2)*4)</f>
        <v>0</v>
      </c>
      <c r="AF47">
        <f ca="1">OFFSET('Budget initial'!$B14,0,(COLUMN()-2)*4)</f>
        <v>0</v>
      </c>
      <c r="AG47">
        <f ca="1">OFFSET('Budget initial'!$B14,0,(COLUMN()-2)*4)</f>
        <v>0</v>
      </c>
      <c r="AH47">
        <f ca="1">OFFSET('Budget initial'!$B14,0,(COLUMN()-2)*4)</f>
        <v>0</v>
      </c>
      <c r="AI47">
        <f ca="1">OFFSET('Budget initial'!$B14,0,(COLUMN()-2)*4)</f>
        <v>0</v>
      </c>
      <c r="AJ47">
        <f ca="1">OFFSET('Budget initial'!$B14,0,(COLUMN()-2)*4)</f>
        <v>0</v>
      </c>
      <c r="AK47">
        <f ca="1">OFFSET('Budget initial'!$B14,0,(COLUMN()-2)*4)</f>
        <v>0</v>
      </c>
      <c r="AL47">
        <f ca="1">OFFSET('Budget initial'!$B14,0,(COLUMN()-2)*4)</f>
        <v>0</v>
      </c>
      <c r="AM47">
        <f ca="1">OFFSET('Budget initial'!$B14,0,(COLUMN()-2)*4)</f>
        <v>0</v>
      </c>
      <c r="AN47">
        <f ca="1">OFFSET('Budget initial'!$B14,0,(COLUMN()-2)*4)</f>
        <v>0</v>
      </c>
      <c r="AO47">
        <f ca="1">OFFSET('Budget initial'!$B14,0,(COLUMN()-2)*4)</f>
        <v>0</v>
      </c>
      <c r="AP47">
        <f ca="1">OFFSET('Budget initial'!$B14,0,(COLUMN()-2)*4)</f>
        <v>0</v>
      </c>
      <c r="AQ47">
        <f ca="1">OFFSET('Budget initial'!$B14,0,(COLUMN()-2)*4)</f>
        <v>0</v>
      </c>
      <c r="AR47">
        <f ca="1">OFFSET('Budget initial'!$B14,0,(COLUMN()-2)*4)</f>
        <v>0</v>
      </c>
      <c r="AS47">
        <f ca="1">OFFSET('Budget initial'!$B14,0,(COLUMN()-2)*4)</f>
        <v>0</v>
      </c>
      <c r="AT47">
        <f ca="1">OFFSET('Budget initial'!$B14,0,(COLUMN()-2)*4)</f>
        <v>0</v>
      </c>
      <c r="AU47">
        <f ca="1">OFFSET('Budget initial'!$B14,0,(COLUMN()-2)*4)</f>
        <v>0</v>
      </c>
      <c r="AV47">
        <f ca="1">OFFSET('Budget initial'!$B14,0,(COLUMN()-2)*4)</f>
        <v>0</v>
      </c>
      <c r="AW47">
        <f ca="1">OFFSET('Budget initial'!$B14,0,(COLUMN()-2)*4)</f>
        <v>0</v>
      </c>
      <c r="AX47">
        <f ca="1">OFFSET('Budget initial'!$B14,0,(COLUMN()-2)*4)</f>
        <v>0</v>
      </c>
      <c r="AY47">
        <f ca="1">OFFSET('Budget initial'!$B14,0,(COLUMN()-2)*4)</f>
        <v>0</v>
      </c>
      <c r="AZ47">
        <f ca="1">OFFSET('Budget initial'!$B14,0,(COLUMN()-2)*4)</f>
        <v>0</v>
      </c>
      <c r="BA47">
        <f ca="1">OFFSET('Budget initial'!$B14,0,(COLUMN()-2)*4)</f>
        <v>0</v>
      </c>
      <c r="BB47">
        <f ca="1">OFFSET('Budget initial'!$B14,0,(COLUMN()-2)*4)</f>
        <v>0</v>
      </c>
      <c r="BC47">
        <f ca="1">OFFSET('Budget initial'!$B14,0,(COLUMN()-2)*4)</f>
        <v>0</v>
      </c>
      <c r="BD47">
        <f ca="1">OFFSET('Budget initial'!$B14,0,(COLUMN()-2)*4)</f>
        <v>0</v>
      </c>
      <c r="BE47">
        <f ca="1">OFFSET('Budget initial'!$B14,0,(COLUMN()-2)*4)</f>
        <v>0</v>
      </c>
      <c r="BF47">
        <f ca="1">OFFSET('Budget initial'!$B14,0,(COLUMN()-2)*4)</f>
        <v>0</v>
      </c>
      <c r="BG47">
        <f ca="1">OFFSET('Budget initial'!$B14,0,(COLUMN()-2)*4)</f>
        <v>0</v>
      </c>
      <c r="BH47">
        <f ca="1">OFFSET('Budget initial'!$B14,0,(COLUMN()-2)*4)</f>
        <v>0</v>
      </c>
      <c r="BI47">
        <f ca="1">OFFSET('Budget initial'!$B14,0,(COLUMN()-2)*4)</f>
        <v>0</v>
      </c>
      <c r="BJ47">
        <f ca="1">OFFSET('Budget initial'!$B14,0,(COLUMN()-2)*4)</f>
        <v>0</v>
      </c>
      <c r="BK47">
        <f ca="1">OFFSET('Budget initial'!$B14,0,(COLUMN()-2)*4)</f>
        <v>0</v>
      </c>
      <c r="BL47">
        <f ca="1">OFFSET('Budget initial'!$B14,0,(COLUMN()-2)*4)</f>
        <v>0</v>
      </c>
      <c r="BM47">
        <f ca="1">OFFSET('Budget initial'!$B14,0,(COLUMN()-2)*4)</f>
        <v>0</v>
      </c>
      <c r="BN47">
        <f ca="1">OFFSET('Budget initial'!$B14,0,(COLUMN()-2)*4)</f>
        <v>0</v>
      </c>
      <c r="BO47">
        <f ca="1">OFFSET('Budget initial'!$B14,0,(COLUMN()-2)*4)</f>
        <v>0</v>
      </c>
      <c r="BP47">
        <f ca="1">OFFSET('Budget initial'!$B14,0,(COLUMN()-2)*4)</f>
        <v>0</v>
      </c>
      <c r="BQ47">
        <f ca="1">OFFSET('Budget initial'!$B14,0,(COLUMN()-2)*4)</f>
        <v>0</v>
      </c>
      <c r="BR47">
        <f ca="1">OFFSET('Budget initial'!$B14,0,(COLUMN()-2)*4)</f>
        <v>0</v>
      </c>
      <c r="BS47">
        <f ca="1">OFFSET('Budget initial'!$B14,0,(COLUMN()-2)*4)</f>
        <v>0</v>
      </c>
      <c r="BT47">
        <f ca="1">OFFSET('Budget initial'!$B14,0,(COLUMN()-2)*4)</f>
        <v>0</v>
      </c>
      <c r="BU47">
        <f ca="1">OFFSET('Budget initial'!$B14,0,(COLUMN()-2)*4)</f>
        <v>0</v>
      </c>
      <c r="BV47">
        <f ca="1">OFFSET('Budget initial'!$B14,0,(COLUMN()-2)*4)</f>
        <v>0</v>
      </c>
      <c r="BW47">
        <f ca="1">OFFSET('Budget initial'!$B14,0,(COLUMN()-2)*4)</f>
        <v>0</v>
      </c>
      <c r="BX47">
        <f ca="1">OFFSET('Budget initial'!$B14,0,(COLUMN()-2)*4)</f>
        <v>0</v>
      </c>
      <c r="BY47">
        <f ca="1">OFFSET('Budget initial'!$B14,0,(COLUMN()-2)*4)</f>
        <v>0</v>
      </c>
      <c r="BZ47">
        <f ca="1">OFFSET('Budget initial'!$B14,0,(COLUMN()-2)*4)</f>
        <v>0</v>
      </c>
      <c r="CA47">
        <f ca="1">OFFSET('Budget initial'!$B14,0,(COLUMN()-2)*4)</f>
        <v>0</v>
      </c>
      <c r="CB47">
        <f ca="1">OFFSET('Budget initial'!$B14,0,(COLUMN()-2)*4)</f>
        <v>0</v>
      </c>
      <c r="CC47">
        <f ca="1">OFFSET('Budget initial'!$B14,0,(COLUMN()-2)*4)</f>
        <v>0</v>
      </c>
      <c r="CD47">
        <f ca="1">OFFSET('Budget initial'!$B14,0,(COLUMN()-2)*4)</f>
        <v>0</v>
      </c>
      <c r="CE47">
        <f ca="1">OFFSET('Budget initial'!$B14,0,(COLUMN()-2)*4)</f>
        <v>0</v>
      </c>
      <c r="CF47">
        <f ca="1">OFFSET('Budget initial'!$B14,0,(COLUMN()-2)*4)</f>
        <v>0</v>
      </c>
      <c r="CG47">
        <f ca="1">OFFSET('Budget initial'!$B14,0,(COLUMN()-2)*4)</f>
        <v>0</v>
      </c>
      <c r="CH47">
        <f ca="1">OFFSET('Budget initial'!$B14,0,(COLUMN()-2)*4)</f>
        <v>0</v>
      </c>
      <c r="CI47">
        <f ca="1">OFFSET('Budget initial'!$B14,0,(COLUMN()-2)*4)</f>
        <v>0</v>
      </c>
      <c r="CJ47">
        <f ca="1">OFFSET('Budget initial'!$B14,0,(COLUMN()-2)*4)</f>
        <v>0</v>
      </c>
      <c r="CK47">
        <f ca="1">OFFSET('Budget initial'!$B14,0,(COLUMN()-2)*4)</f>
        <v>0</v>
      </c>
      <c r="CL47">
        <f ca="1">OFFSET('Budget initial'!$B14,0,(COLUMN()-2)*4)</f>
        <v>0</v>
      </c>
      <c r="CM47">
        <f ca="1">OFFSET('Budget initial'!$B14,0,(COLUMN()-2)*4)</f>
        <v>0</v>
      </c>
      <c r="CN47">
        <f ca="1">OFFSET('Budget initial'!$B14,0,(COLUMN()-2)*4)</f>
        <v>0</v>
      </c>
      <c r="CO47">
        <f ca="1">OFFSET('Budget initial'!$B14,0,(COLUMN()-2)*4)</f>
        <v>0</v>
      </c>
      <c r="CP47">
        <f ca="1">OFFSET('Budget initial'!$B14,0,(COLUMN()-2)*4)</f>
        <v>0</v>
      </c>
      <c r="CQ47">
        <f ca="1">OFFSET('Budget initial'!$B14,0,(COLUMN()-2)*4)</f>
        <v>0</v>
      </c>
      <c r="CR47">
        <f ca="1">OFFSET('Budget initial'!$B14,0,(COLUMN()-2)*4)</f>
        <v>0</v>
      </c>
      <c r="CS47">
        <f ca="1">OFFSET('Budget initial'!$B14,0,(COLUMN()-2)*4)</f>
        <v>0</v>
      </c>
      <c r="CT47">
        <f ca="1">OFFSET('Budget initial'!$B14,0,(COLUMN()-2)*4)</f>
        <v>0</v>
      </c>
      <c r="CU47">
        <f ca="1">OFFSET('Budget initial'!$B14,0,(COLUMN()-2)*4)</f>
        <v>0</v>
      </c>
      <c r="CV47">
        <f ca="1">OFFSET('Budget initial'!$B14,0,(COLUMN()-2)*4)</f>
        <v>0</v>
      </c>
      <c r="CW47">
        <f ca="1">OFFSET('Budget initial'!$B14,0,(COLUMN()-2)*4)</f>
        <v>0</v>
      </c>
      <c r="CX47">
        <f ca="1">OFFSET('Budget initial'!$B14,0,(COLUMN()-2)*4)</f>
        <v>0</v>
      </c>
      <c r="CY47">
        <f ca="1">OFFSET('Budget initial'!$B14,0,(COLUMN()-2)*4)</f>
        <v>0</v>
      </c>
      <c r="CZ47">
        <f ca="1">OFFSET('Budget initial'!$B14,0,(COLUMN()-2)*4)</f>
        <v>0</v>
      </c>
      <c r="DA47">
        <f ca="1">OFFSET('Budget initial'!$B14,0,(COLUMN()-2)*4)</f>
        <v>0</v>
      </c>
      <c r="DB47">
        <f ca="1">OFFSET('Budget initial'!$B14,0,(COLUMN()-2)*4)</f>
        <v>0</v>
      </c>
      <c r="DC47">
        <f ca="1">OFFSET('Budget initial'!$B14,0,(COLUMN()-2)*4)</f>
        <v>0</v>
      </c>
      <c r="DD47">
        <f ca="1">OFFSET('Budget initial'!$B14,0,(COLUMN()-2)*4)</f>
        <v>0</v>
      </c>
      <c r="DE47">
        <f ca="1">OFFSET('Budget initial'!$B14,0,(COLUMN()-2)*4)</f>
        <v>0</v>
      </c>
      <c r="DF47">
        <f ca="1">OFFSET('Budget initial'!$B14,0,(COLUMN()-2)*4)</f>
        <v>0</v>
      </c>
      <c r="DG47">
        <f ca="1">OFFSET('Budget initial'!$B14,0,(COLUMN()-2)*4)</f>
        <v>0</v>
      </c>
      <c r="DH47">
        <f ca="1">OFFSET('Budget initial'!$B14,0,(COLUMN()-2)*4)</f>
        <v>0</v>
      </c>
      <c r="DI47">
        <f ca="1">OFFSET('Budget initial'!$B14,0,(COLUMN()-2)*4)</f>
        <v>0</v>
      </c>
      <c r="DJ47">
        <f ca="1">OFFSET('Budget initial'!$B14,0,(COLUMN()-2)*4)</f>
        <v>0</v>
      </c>
      <c r="DK47">
        <f ca="1">OFFSET('Budget initial'!$B14,0,(COLUMN()-2)*4)</f>
        <v>0</v>
      </c>
      <c r="DL47">
        <f ca="1">OFFSET('Budget initial'!$B14,0,(COLUMN()-2)*4)</f>
        <v>0</v>
      </c>
      <c r="DM47">
        <f ca="1">OFFSET('Budget initial'!$B14,0,(COLUMN()-2)*4)</f>
        <v>0</v>
      </c>
      <c r="DN47">
        <f ca="1">OFFSET('Budget initial'!$B14,0,(COLUMN()-2)*4)</f>
        <v>0</v>
      </c>
      <c r="DO47">
        <f ca="1">OFFSET('Budget initial'!$B14,0,(COLUMN()-2)*4)</f>
        <v>0</v>
      </c>
      <c r="DP47">
        <f ca="1">OFFSET('Budget initial'!$B14,0,(COLUMN()-2)*4)</f>
        <v>0</v>
      </c>
      <c r="DQ47">
        <f ca="1">OFFSET('Budget initial'!$B14,0,(COLUMN()-2)*4)</f>
        <v>0</v>
      </c>
      <c r="DR47">
        <f ca="1">OFFSET('Budget initial'!$B14,0,(COLUMN()-2)*4)</f>
        <v>0</v>
      </c>
      <c r="DS47">
        <f ca="1">OFFSET('Budget initial'!$B14,0,(COLUMN()-2)*4)</f>
        <v>0</v>
      </c>
      <c r="DT47">
        <f ca="1">OFFSET('Budget initial'!$B14,0,(COLUMN()-2)*4)</f>
        <v>0</v>
      </c>
      <c r="DU47">
        <f ca="1">OFFSET('Budget initial'!$B14,0,(COLUMN()-2)*4)</f>
        <v>0</v>
      </c>
      <c r="DV47">
        <f ca="1">OFFSET('Budget initial'!$B14,0,(COLUMN()-2)*4)</f>
        <v>0</v>
      </c>
      <c r="DW47">
        <f ca="1">OFFSET('Budget initial'!$B14,0,(COLUMN()-2)*4)</f>
        <v>0</v>
      </c>
      <c r="DX47">
        <f ca="1">OFFSET('Budget initial'!$B14,0,(COLUMN()-2)*4)</f>
        <v>0</v>
      </c>
      <c r="DY47">
        <f ca="1">OFFSET('Budget initial'!$B14,0,(COLUMN()-2)*4)</f>
        <v>0</v>
      </c>
      <c r="DZ47">
        <f ca="1">OFFSET('Budget initial'!$B14,0,(COLUMN()-2)*4)</f>
        <v>0</v>
      </c>
      <c r="EA47">
        <f ca="1">OFFSET('Budget initial'!$B14,0,(COLUMN()-2)*4)</f>
        <v>0</v>
      </c>
      <c r="EB47">
        <f ca="1">OFFSET('Budget initial'!$B14,0,(COLUMN()-2)*4)</f>
        <v>0</v>
      </c>
      <c r="EC47">
        <f ca="1">OFFSET('Budget initial'!$B14,0,(COLUMN()-2)*4)</f>
        <v>0</v>
      </c>
      <c r="ED47">
        <f ca="1">OFFSET('Budget initial'!$B14,0,(COLUMN()-2)*4)</f>
        <v>0</v>
      </c>
      <c r="EE47">
        <f ca="1">OFFSET('Budget initial'!$B14,0,(COLUMN()-2)*4)</f>
        <v>0</v>
      </c>
      <c r="EF47">
        <f ca="1">OFFSET('Budget initial'!$B14,0,(COLUMN()-2)*4)</f>
        <v>0</v>
      </c>
      <c r="EG47">
        <f ca="1">OFFSET('Budget initial'!$B14,0,(COLUMN()-2)*4)</f>
        <v>0</v>
      </c>
      <c r="EH47">
        <f ca="1">OFFSET('Budget initial'!$B14,0,(COLUMN()-2)*4)</f>
        <v>0</v>
      </c>
      <c r="EI47">
        <f ca="1">OFFSET('Budget initial'!$B14,0,(COLUMN()-2)*4)</f>
        <v>0</v>
      </c>
      <c r="EJ47">
        <f ca="1">OFFSET('Budget initial'!$B14,0,(COLUMN()-2)*4)</f>
        <v>0</v>
      </c>
      <c r="EK47">
        <f ca="1">OFFSET('Budget initial'!$B14,0,(COLUMN()-2)*4)</f>
        <v>0</v>
      </c>
      <c r="EL47">
        <f ca="1">OFFSET('Budget initial'!$B14,0,(COLUMN()-2)*4)</f>
        <v>0</v>
      </c>
      <c r="EM47">
        <f ca="1">OFFSET('Budget initial'!$B14,0,(COLUMN()-2)*4)</f>
        <v>0</v>
      </c>
      <c r="EN47">
        <f ca="1">OFFSET('Budget initial'!$B14,0,(COLUMN()-2)*4)</f>
        <v>0</v>
      </c>
      <c r="EO47">
        <f ca="1">OFFSET('Budget initial'!$B14,0,(COLUMN()-2)*4)</f>
        <v>0</v>
      </c>
      <c r="EP47">
        <f ca="1">OFFSET('Budget initial'!$B14,0,(COLUMN()-2)*4)</f>
        <v>0</v>
      </c>
      <c r="EQ47">
        <f ca="1">OFFSET('Budget initial'!$B14,0,(COLUMN()-2)*4)</f>
        <v>0</v>
      </c>
      <c r="ER47">
        <f ca="1">OFFSET('Budget initial'!$B14,0,(COLUMN()-2)*4)</f>
        <v>0</v>
      </c>
      <c r="ES47">
        <f ca="1">OFFSET('Budget initial'!$B14,0,(COLUMN()-2)*4)</f>
        <v>0</v>
      </c>
      <c r="ET47">
        <f ca="1">OFFSET('Budget initial'!$B14,0,(COLUMN()-2)*4)</f>
        <v>0</v>
      </c>
      <c r="EU47">
        <f ca="1">OFFSET('Budget initial'!$B14,0,(COLUMN()-2)*4)</f>
        <v>0</v>
      </c>
      <c r="EV47">
        <f ca="1">OFFSET('Budget initial'!$B14,0,(COLUMN()-2)*4)</f>
        <v>0</v>
      </c>
      <c r="EW47">
        <f ca="1">OFFSET('Budget initial'!$B14,0,(COLUMN()-2)*4)</f>
        <v>0</v>
      </c>
      <c r="EX47">
        <f ca="1">OFFSET('Budget initial'!$B14,0,(COLUMN()-2)*4)</f>
        <v>0</v>
      </c>
      <c r="EY47">
        <f ca="1">OFFSET('Budget initial'!$B14,0,(COLUMN()-2)*4)</f>
        <v>0</v>
      </c>
      <c r="EZ47">
        <f ca="1">OFFSET('Budget initial'!$B14,0,(COLUMN()-2)*4)</f>
        <v>0</v>
      </c>
      <c r="FA47">
        <f ca="1">OFFSET('Budget initial'!$B14,0,(COLUMN()-2)*4)</f>
        <v>0</v>
      </c>
      <c r="FB47">
        <f ca="1">OFFSET('Budget initial'!$B14,0,(COLUMN()-2)*4)</f>
        <v>0</v>
      </c>
      <c r="FC47">
        <f ca="1">OFFSET('Budget initial'!$B14,0,(COLUMN()-2)*4)</f>
        <v>0</v>
      </c>
      <c r="FD47">
        <f ca="1">OFFSET('Budget initial'!$B14,0,(COLUMN()-2)*4)</f>
        <v>0</v>
      </c>
      <c r="FE47">
        <f ca="1">OFFSET('Budget initial'!$B14,0,(COLUMN()-2)*4)</f>
        <v>0</v>
      </c>
      <c r="FF47">
        <f ca="1">OFFSET('Budget initial'!$B14,0,(COLUMN()-2)*4)</f>
        <v>0</v>
      </c>
      <c r="FG47">
        <f ca="1">OFFSET('Budget initial'!$B14,0,(COLUMN()-2)*4)</f>
        <v>0</v>
      </c>
      <c r="FH47">
        <f ca="1">OFFSET('Budget initial'!$B14,0,(COLUMN()-2)*4)</f>
        <v>0</v>
      </c>
      <c r="FI47">
        <f ca="1">OFFSET('Budget initial'!$B14,0,(COLUMN()-2)*4)</f>
        <v>0</v>
      </c>
      <c r="FJ47">
        <f ca="1">OFFSET('Budget initial'!$B14,0,(COLUMN()-2)*4)</f>
        <v>0</v>
      </c>
      <c r="FK47">
        <f ca="1">OFFSET('Budget initial'!$B14,0,(COLUMN()-2)*4)</f>
        <v>0</v>
      </c>
      <c r="FL47">
        <f ca="1">OFFSET('Budget initial'!$B14,0,(COLUMN()-2)*4)</f>
        <v>0</v>
      </c>
      <c r="FM47">
        <f ca="1">OFFSET('Budget initial'!$B14,0,(COLUMN()-2)*4)</f>
        <v>0</v>
      </c>
      <c r="FN47">
        <f ca="1">OFFSET('Budget initial'!$B14,0,(COLUMN()-2)*4)</f>
        <v>0</v>
      </c>
      <c r="FO47">
        <f ca="1">OFFSET('Budget initial'!$B14,0,(COLUMN()-2)*4)</f>
        <v>0</v>
      </c>
      <c r="FP47">
        <f ca="1">OFFSET('Budget initial'!$B14,0,(COLUMN()-2)*4)</f>
        <v>0</v>
      </c>
      <c r="FQ47">
        <f ca="1">OFFSET('Budget initial'!$B14,0,(COLUMN()-2)*4)</f>
        <v>0</v>
      </c>
      <c r="FR47">
        <f ca="1">OFFSET('Budget initial'!$B14,0,(COLUMN()-2)*4)</f>
        <v>0</v>
      </c>
      <c r="FS47">
        <f ca="1">OFFSET('Budget initial'!$B14,0,(COLUMN()-2)*4)</f>
        <v>0</v>
      </c>
      <c r="FT47">
        <f ca="1">OFFSET('Budget initial'!$B14,0,(COLUMN()-2)*4)</f>
        <v>0</v>
      </c>
      <c r="FU47">
        <f ca="1">OFFSET('Budget initial'!$B14,0,(COLUMN()-2)*4)</f>
        <v>0</v>
      </c>
      <c r="FV47">
        <f ca="1">OFFSET('Budget initial'!$B14,0,(COLUMN()-2)*4)</f>
        <v>0</v>
      </c>
      <c r="FW47">
        <f ca="1">OFFSET('Budget initial'!$B14,0,(COLUMN()-2)*4)</f>
        <v>0</v>
      </c>
      <c r="FX47">
        <f ca="1">OFFSET('Budget initial'!$B14,0,(COLUMN()-2)*4)</f>
        <v>0</v>
      </c>
      <c r="FY47">
        <f ca="1">OFFSET('Budget initial'!$B14,0,(COLUMN()-2)*4)</f>
        <v>0</v>
      </c>
      <c r="FZ47">
        <f ca="1">OFFSET('Budget initial'!$B14,0,(COLUMN()-2)*4)</f>
        <v>0</v>
      </c>
      <c r="GA47">
        <f ca="1">OFFSET('Budget initial'!$B14,0,(COLUMN()-2)*4)</f>
        <v>0</v>
      </c>
      <c r="GB47">
        <f ca="1">OFFSET('Budget initial'!$B14,0,(COLUMN()-2)*4)</f>
        <v>0</v>
      </c>
      <c r="GC47">
        <f ca="1">OFFSET('Budget initial'!$B14,0,(COLUMN()-2)*4)</f>
        <v>0</v>
      </c>
      <c r="GD47">
        <f ca="1">OFFSET('Budget initial'!$B14,0,(COLUMN()-2)*4)</f>
        <v>0</v>
      </c>
      <c r="GE47">
        <f ca="1">OFFSET('Budget initial'!$B14,0,(COLUMN()-2)*4)</f>
        <v>0</v>
      </c>
      <c r="GF47">
        <f ca="1">OFFSET('Budget initial'!$B14,0,(COLUMN()-2)*4)</f>
        <v>0</v>
      </c>
      <c r="GG47">
        <f ca="1">OFFSET('Budget initial'!$B14,0,(COLUMN()-2)*4)</f>
        <v>0</v>
      </c>
      <c r="GH47">
        <f ca="1">OFFSET('Budget initial'!$B14,0,(COLUMN()-2)*4)</f>
        <v>0</v>
      </c>
      <c r="GI47">
        <f ca="1">OFFSET('Budget initial'!$B14,0,(COLUMN()-2)*4)</f>
        <v>0</v>
      </c>
      <c r="GJ47">
        <f ca="1">OFFSET('Budget initial'!$B14,0,(COLUMN()-2)*4)</f>
        <v>0</v>
      </c>
      <c r="GK47">
        <f ca="1">OFFSET('Budget initial'!$B14,0,(COLUMN()-2)*4)</f>
        <v>0</v>
      </c>
      <c r="GL47">
        <f ca="1">OFFSET('Budget initial'!$B14,0,(COLUMN()-2)*4)</f>
        <v>0</v>
      </c>
      <c r="GM47">
        <f ca="1">OFFSET('Budget initial'!$B14,0,(COLUMN()-2)*4)</f>
        <v>0</v>
      </c>
      <c r="GN47">
        <f ca="1">OFFSET('Budget initial'!$B14,0,(COLUMN()-2)*4)</f>
        <v>0</v>
      </c>
      <c r="GO47">
        <f ca="1">OFFSET('Budget initial'!$B14,0,(COLUMN()-2)*4)</f>
        <v>0</v>
      </c>
      <c r="GP47">
        <f ca="1">OFFSET('Budget initial'!$B14,0,(COLUMN()-2)*4)</f>
        <v>0</v>
      </c>
      <c r="GQ47">
        <f ca="1">OFFSET('Budget initial'!$B14,0,(COLUMN()-2)*4)</f>
        <v>0</v>
      </c>
      <c r="GR47">
        <f ca="1">OFFSET('Budget initial'!$B14,0,(COLUMN()-2)*4)</f>
        <v>0</v>
      </c>
      <c r="GS47">
        <f ca="1">OFFSET('Budget initial'!$B14,0,(COLUMN()-2)*4)</f>
        <v>0</v>
      </c>
      <c r="GT47">
        <f ca="1">OFFSET('Budget initial'!$B14,0,(COLUMN()-2)*4)</f>
        <v>0</v>
      </c>
      <c r="GU47">
        <f ca="1">OFFSET('Budget initial'!$B14,0,(COLUMN()-2)*4)</f>
        <v>0</v>
      </c>
      <c r="GV47">
        <f ca="1">OFFSET('Budget initial'!$B14,0,(COLUMN()-2)*4)</f>
        <v>0</v>
      </c>
      <c r="GW47">
        <f ca="1">OFFSET('Budget initial'!$B14,0,(COLUMN()-2)*4)</f>
        <v>0</v>
      </c>
      <c r="GX47">
        <f ca="1">OFFSET('Budget initial'!$B14,0,(COLUMN()-2)*4)</f>
        <v>0</v>
      </c>
      <c r="GY47">
        <f ca="1">OFFSET('Budget initial'!$B14,0,(COLUMN()-2)*4)</f>
        <v>0</v>
      </c>
      <c r="GZ47">
        <f ca="1">OFFSET('Budget initial'!$B14,0,(COLUMN()-2)*4)</f>
        <v>0</v>
      </c>
      <c r="HA47">
        <f ca="1">OFFSET('Budget initial'!$B14,0,(COLUMN()-2)*4)</f>
        <v>0</v>
      </c>
      <c r="HB47">
        <f ca="1">OFFSET('Budget initial'!$B14,0,(COLUMN()-2)*4)</f>
        <v>0</v>
      </c>
      <c r="HC47">
        <f ca="1">OFFSET('Budget initial'!$B14,0,(COLUMN()-2)*4)</f>
        <v>0</v>
      </c>
      <c r="HD47">
        <f ca="1">OFFSET('Budget initial'!$B14,0,(COLUMN()-2)*4)</f>
        <v>0</v>
      </c>
      <c r="HE47">
        <f ca="1">OFFSET('Budget initial'!$B14,0,(COLUMN()-2)*4)</f>
        <v>0</v>
      </c>
      <c r="HF47">
        <f ca="1">OFFSET('Budget initial'!$B14,0,(COLUMN()-2)*4)</f>
        <v>0</v>
      </c>
      <c r="HG47">
        <f ca="1">OFFSET('Budget initial'!$B14,0,(COLUMN()-2)*4)</f>
        <v>0</v>
      </c>
      <c r="HH47">
        <f ca="1">OFFSET('Budget initial'!$B14,0,(COLUMN()-2)*4)</f>
        <v>0</v>
      </c>
      <c r="HI47">
        <f ca="1">OFFSET('Budget initial'!$B14,0,(COLUMN()-2)*4)</f>
        <v>0</v>
      </c>
      <c r="HJ47">
        <f ca="1">OFFSET('Budget initial'!$B14,0,(COLUMN()-2)*4)</f>
        <v>0</v>
      </c>
      <c r="HK47">
        <f ca="1">OFFSET('Budget initial'!$B14,0,(COLUMN()-2)*4)</f>
        <v>0</v>
      </c>
      <c r="HL47">
        <f ca="1">OFFSET('Budget initial'!$B14,0,(COLUMN()-2)*4)</f>
        <v>0</v>
      </c>
      <c r="HM47">
        <f ca="1">OFFSET('Budget initial'!$B14,0,(COLUMN()-2)*4)</f>
        <v>0</v>
      </c>
      <c r="HN47">
        <f ca="1">OFFSET('Budget initial'!$B14,0,(COLUMN()-2)*4)</f>
        <v>0</v>
      </c>
      <c r="HO47">
        <f ca="1">OFFSET('Budget initial'!$B14,0,(COLUMN()-2)*4)</f>
        <v>0</v>
      </c>
      <c r="HP47">
        <f ca="1">OFFSET('Budget initial'!$B14,0,(COLUMN()-2)*4)</f>
        <v>0</v>
      </c>
      <c r="HQ47">
        <f ca="1">OFFSET('Budget initial'!$B14,0,(COLUMN()-2)*4)</f>
        <v>0</v>
      </c>
      <c r="HR47">
        <f ca="1">OFFSET('Budget initial'!$B14,0,(COLUMN()-2)*4)</f>
        <v>0</v>
      </c>
      <c r="HS47">
        <f ca="1">OFFSET('Budget initial'!$B14,0,(COLUMN()-2)*4)</f>
        <v>0</v>
      </c>
      <c r="HT47">
        <f ca="1">OFFSET('Budget initial'!$B14,0,(COLUMN()-2)*4)</f>
        <v>0</v>
      </c>
      <c r="HU47">
        <f ca="1">OFFSET('Budget initial'!$B14,0,(COLUMN()-2)*4)</f>
        <v>0</v>
      </c>
      <c r="HV47">
        <f ca="1">OFFSET('Budget initial'!$B14,0,(COLUMN()-2)*4)</f>
        <v>0</v>
      </c>
      <c r="HW47">
        <f ca="1">OFFSET('Budget initial'!$B14,0,(COLUMN()-2)*4)</f>
        <v>0</v>
      </c>
      <c r="HX47">
        <f ca="1">OFFSET('Budget initial'!$B14,0,(COLUMN()-2)*4)</f>
        <v>0</v>
      </c>
      <c r="HY47">
        <f ca="1">OFFSET('Budget initial'!$B14,0,(COLUMN()-2)*4)</f>
        <v>0</v>
      </c>
      <c r="HZ47">
        <f ca="1">OFFSET('Budget initial'!$B14,0,(COLUMN()-2)*4)</f>
        <v>0</v>
      </c>
      <c r="IA47">
        <f ca="1">OFFSET('Budget initial'!$B14,0,(COLUMN()-2)*4)</f>
        <v>0</v>
      </c>
      <c r="IB47">
        <f ca="1">OFFSET('Budget initial'!$B14,0,(COLUMN()-2)*4)</f>
        <v>0</v>
      </c>
      <c r="IC47">
        <f ca="1">OFFSET('Budget initial'!$B14,0,(COLUMN()-2)*4)</f>
        <v>0</v>
      </c>
      <c r="ID47">
        <f ca="1">OFFSET('Budget initial'!$B14,0,(COLUMN()-2)*4)</f>
        <v>0</v>
      </c>
      <c r="IE47">
        <f ca="1">OFFSET('Budget initial'!$B14,0,(COLUMN()-2)*4)</f>
        <v>0</v>
      </c>
      <c r="IF47">
        <f ca="1">OFFSET('Budget initial'!$B14,0,(COLUMN()-2)*4)</f>
        <v>0</v>
      </c>
      <c r="IG47">
        <f ca="1">OFFSET('Budget initial'!$B14,0,(COLUMN()-2)*4)</f>
        <v>0</v>
      </c>
      <c r="IH47">
        <f ca="1">OFFSET('Budget initial'!$B14,0,(COLUMN()-2)*4)</f>
        <v>0</v>
      </c>
      <c r="II47" s="32">
        <f t="shared" ca="1" si="973"/>
        <v>0</v>
      </c>
    </row>
    <row r="48" spans="1:243" ht="15">
      <c r="B48" s="12" t="str">
        <f>'Budget initial'!D15</f>
        <v>Mise en production</v>
      </c>
      <c r="C48">
        <f ca="1">OFFSET('Budget initial'!$B15,0,(COLUMN()-2)*4)</f>
        <v>0</v>
      </c>
      <c r="D48">
        <f ca="1">OFFSET('Budget initial'!$B15,0,(COLUMN()-2)*4)</f>
        <v>0</v>
      </c>
      <c r="E48">
        <f ca="1">OFFSET('Budget initial'!$B15,0,(COLUMN()-2)*4)</f>
        <v>0</v>
      </c>
      <c r="F48">
        <f ca="1">OFFSET('Budget initial'!$B15,0,(COLUMN()-2)*4)</f>
        <v>0</v>
      </c>
      <c r="G48">
        <f ca="1">OFFSET('Budget initial'!$B15,0,(COLUMN()-2)*4)</f>
        <v>0</v>
      </c>
      <c r="H48">
        <f ca="1">OFFSET('Budget initial'!$B15,0,(COLUMN()-2)*4)</f>
        <v>0</v>
      </c>
      <c r="I48">
        <f ca="1">OFFSET('Budget initial'!$B15,0,(COLUMN()-2)*4)</f>
        <v>0</v>
      </c>
      <c r="J48">
        <f ca="1">OFFSET('Budget initial'!$B15,0,(COLUMN()-2)*4)</f>
        <v>0</v>
      </c>
      <c r="K48">
        <f ca="1">OFFSET('Budget initial'!$B15,0,(COLUMN()-2)*4)</f>
        <v>0</v>
      </c>
      <c r="L48">
        <f ca="1">OFFSET('Budget initial'!$B15,0,(COLUMN()-2)*4)</f>
        <v>0</v>
      </c>
      <c r="M48">
        <f ca="1">OFFSET('Budget initial'!$B15,0,(COLUMN()-2)*4)</f>
        <v>0</v>
      </c>
      <c r="N48">
        <f ca="1">OFFSET('Budget initial'!$B15,0,(COLUMN()-2)*4)</f>
        <v>0</v>
      </c>
      <c r="O48">
        <f ca="1">OFFSET('Budget initial'!$B15,0,(COLUMN()-2)*4)</f>
        <v>0</v>
      </c>
      <c r="P48">
        <f ca="1">OFFSET('Budget initial'!$B15,0,(COLUMN()-2)*4)</f>
        <v>0</v>
      </c>
      <c r="Q48">
        <f ca="1">OFFSET('Budget initial'!$B15,0,(COLUMN()-2)*4)</f>
        <v>0</v>
      </c>
      <c r="R48">
        <f ca="1">OFFSET('Budget initial'!$B15,0,(COLUMN()-2)*4)</f>
        <v>0</v>
      </c>
      <c r="S48">
        <f ca="1">OFFSET('Budget initial'!$B15,0,(COLUMN()-2)*4)</f>
        <v>0</v>
      </c>
      <c r="T48">
        <f ca="1">OFFSET('Budget initial'!$B15,0,(COLUMN()-2)*4)</f>
        <v>0</v>
      </c>
      <c r="U48">
        <f ca="1">OFFSET('Budget initial'!$B15,0,(COLUMN()-2)*4)</f>
        <v>0</v>
      </c>
      <c r="V48">
        <f ca="1">OFFSET('Budget initial'!$B15,0,(COLUMN()-2)*4)</f>
        <v>0</v>
      </c>
      <c r="W48">
        <f ca="1">OFFSET('Budget initial'!$B15,0,(COLUMN()-2)*4)</f>
        <v>0</v>
      </c>
      <c r="X48">
        <f ca="1">OFFSET('Budget initial'!$B15,0,(COLUMN()-2)*4)</f>
        <v>0</v>
      </c>
      <c r="Y48">
        <f ca="1">OFFSET('Budget initial'!$B15,0,(COLUMN()-2)*4)</f>
        <v>0</v>
      </c>
      <c r="Z48">
        <f ca="1">OFFSET('Budget initial'!$B15,0,(COLUMN()-2)*4)</f>
        <v>0</v>
      </c>
      <c r="AA48">
        <f ca="1">OFFSET('Budget initial'!$B15,0,(COLUMN()-2)*4)</f>
        <v>0</v>
      </c>
      <c r="AB48">
        <f ca="1">OFFSET('Budget initial'!$B15,0,(COLUMN()-2)*4)</f>
        <v>0</v>
      </c>
      <c r="AC48">
        <f ca="1">OFFSET('Budget initial'!$B15,0,(COLUMN()-2)*4)</f>
        <v>0</v>
      </c>
      <c r="AD48">
        <f ca="1">OFFSET('Budget initial'!$B15,0,(COLUMN()-2)*4)</f>
        <v>0</v>
      </c>
      <c r="AE48">
        <f ca="1">OFFSET('Budget initial'!$B15,0,(COLUMN()-2)*4)</f>
        <v>0</v>
      </c>
      <c r="AF48">
        <f ca="1">OFFSET('Budget initial'!$B15,0,(COLUMN()-2)*4)</f>
        <v>0</v>
      </c>
      <c r="AG48">
        <f ca="1">OFFSET('Budget initial'!$B15,0,(COLUMN()-2)*4)</f>
        <v>0</v>
      </c>
      <c r="AH48">
        <f ca="1">OFFSET('Budget initial'!$B15,0,(COLUMN()-2)*4)</f>
        <v>0</v>
      </c>
      <c r="AI48">
        <f ca="1">OFFSET('Budget initial'!$B15,0,(COLUMN()-2)*4)</f>
        <v>0</v>
      </c>
      <c r="AJ48">
        <f ca="1">OFFSET('Budget initial'!$B15,0,(COLUMN()-2)*4)</f>
        <v>0</v>
      </c>
      <c r="AK48">
        <f ca="1">OFFSET('Budget initial'!$B15,0,(COLUMN()-2)*4)</f>
        <v>0</v>
      </c>
      <c r="AL48">
        <f ca="1">OFFSET('Budget initial'!$B15,0,(COLUMN()-2)*4)</f>
        <v>0</v>
      </c>
      <c r="AM48">
        <f ca="1">OFFSET('Budget initial'!$B15,0,(COLUMN()-2)*4)</f>
        <v>0</v>
      </c>
      <c r="AN48">
        <f ca="1">OFFSET('Budget initial'!$B15,0,(COLUMN()-2)*4)</f>
        <v>0</v>
      </c>
      <c r="AO48">
        <f ca="1">OFFSET('Budget initial'!$B15,0,(COLUMN()-2)*4)</f>
        <v>0</v>
      </c>
      <c r="AP48">
        <f ca="1">OFFSET('Budget initial'!$B15,0,(COLUMN()-2)*4)</f>
        <v>0</v>
      </c>
      <c r="AQ48">
        <f ca="1">OFFSET('Budget initial'!$B15,0,(COLUMN()-2)*4)</f>
        <v>0</v>
      </c>
      <c r="AR48">
        <f ca="1">OFFSET('Budget initial'!$B15,0,(COLUMN()-2)*4)</f>
        <v>0</v>
      </c>
      <c r="AS48">
        <f ca="1">OFFSET('Budget initial'!$B15,0,(COLUMN()-2)*4)</f>
        <v>0</v>
      </c>
      <c r="AT48">
        <f ca="1">OFFSET('Budget initial'!$B15,0,(COLUMN()-2)*4)</f>
        <v>0</v>
      </c>
      <c r="AU48">
        <f ca="1">OFFSET('Budget initial'!$B15,0,(COLUMN()-2)*4)</f>
        <v>0</v>
      </c>
      <c r="AV48">
        <f ca="1">OFFSET('Budget initial'!$B15,0,(COLUMN()-2)*4)</f>
        <v>0</v>
      </c>
      <c r="AW48">
        <f ca="1">OFFSET('Budget initial'!$B15,0,(COLUMN()-2)*4)</f>
        <v>0</v>
      </c>
      <c r="AX48">
        <f ca="1">OFFSET('Budget initial'!$B15,0,(COLUMN()-2)*4)</f>
        <v>0</v>
      </c>
      <c r="AY48">
        <f ca="1">OFFSET('Budget initial'!$B15,0,(COLUMN()-2)*4)</f>
        <v>0</v>
      </c>
      <c r="AZ48">
        <f ca="1">OFFSET('Budget initial'!$B15,0,(COLUMN()-2)*4)</f>
        <v>0</v>
      </c>
      <c r="BA48">
        <f ca="1">OFFSET('Budget initial'!$B15,0,(COLUMN()-2)*4)</f>
        <v>0</v>
      </c>
      <c r="BB48">
        <f ca="1">OFFSET('Budget initial'!$B15,0,(COLUMN()-2)*4)</f>
        <v>0</v>
      </c>
      <c r="BC48">
        <f ca="1">OFFSET('Budget initial'!$B15,0,(COLUMN()-2)*4)</f>
        <v>0</v>
      </c>
      <c r="BD48">
        <f ca="1">OFFSET('Budget initial'!$B15,0,(COLUMN()-2)*4)</f>
        <v>0</v>
      </c>
      <c r="BE48">
        <f ca="1">OFFSET('Budget initial'!$B15,0,(COLUMN()-2)*4)</f>
        <v>0</v>
      </c>
      <c r="BF48">
        <f ca="1">OFFSET('Budget initial'!$B15,0,(COLUMN()-2)*4)</f>
        <v>0</v>
      </c>
      <c r="BG48">
        <f ca="1">OFFSET('Budget initial'!$B15,0,(COLUMN()-2)*4)</f>
        <v>0</v>
      </c>
      <c r="BH48">
        <f ca="1">OFFSET('Budget initial'!$B15,0,(COLUMN()-2)*4)</f>
        <v>0</v>
      </c>
      <c r="BI48">
        <f ca="1">OFFSET('Budget initial'!$B15,0,(COLUMN()-2)*4)</f>
        <v>0</v>
      </c>
      <c r="BJ48">
        <f ca="1">OFFSET('Budget initial'!$B15,0,(COLUMN()-2)*4)</f>
        <v>0</v>
      </c>
      <c r="BK48">
        <f ca="1">OFFSET('Budget initial'!$B15,0,(COLUMN()-2)*4)</f>
        <v>0</v>
      </c>
      <c r="BL48">
        <f ca="1">OFFSET('Budget initial'!$B15,0,(COLUMN()-2)*4)</f>
        <v>0</v>
      </c>
      <c r="BM48">
        <f ca="1">OFFSET('Budget initial'!$B15,0,(COLUMN()-2)*4)</f>
        <v>0</v>
      </c>
      <c r="BN48">
        <f ca="1">OFFSET('Budget initial'!$B15,0,(COLUMN()-2)*4)</f>
        <v>0</v>
      </c>
      <c r="BO48">
        <f ca="1">OFFSET('Budget initial'!$B15,0,(COLUMN()-2)*4)</f>
        <v>0</v>
      </c>
      <c r="BP48">
        <f ca="1">OFFSET('Budget initial'!$B15,0,(COLUMN()-2)*4)</f>
        <v>0</v>
      </c>
      <c r="BQ48">
        <f ca="1">OFFSET('Budget initial'!$B15,0,(COLUMN()-2)*4)</f>
        <v>0</v>
      </c>
      <c r="BR48">
        <f ca="1">OFFSET('Budget initial'!$B15,0,(COLUMN()-2)*4)</f>
        <v>0</v>
      </c>
      <c r="BS48">
        <f ca="1">OFFSET('Budget initial'!$B15,0,(COLUMN()-2)*4)</f>
        <v>0</v>
      </c>
      <c r="BT48">
        <f ca="1">OFFSET('Budget initial'!$B15,0,(COLUMN()-2)*4)</f>
        <v>0</v>
      </c>
      <c r="BU48">
        <f ca="1">OFFSET('Budget initial'!$B15,0,(COLUMN()-2)*4)</f>
        <v>0</v>
      </c>
      <c r="BV48">
        <f ca="1">OFFSET('Budget initial'!$B15,0,(COLUMN()-2)*4)</f>
        <v>0</v>
      </c>
      <c r="BW48">
        <f ca="1">OFFSET('Budget initial'!$B15,0,(COLUMN()-2)*4)</f>
        <v>0</v>
      </c>
      <c r="BX48">
        <f ca="1">OFFSET('Budget initial'!$B15,0,(COLUMN()-2)*4)</f>
        <v>0</v>
      </c>
      <c r="BY48">
        <f ca="1">OFFSET('Budget initial'!$B15,0,(COLUMN()-2)*4)</f>
        <v>0</v>
      </c>
      <c r="BZ48">
        <f ca="1">OFFSET('Budget initial'!$B15,0,(COLUMN()-2)*4)</f>
        <v>0</v>
      </c>
      <c r="CA48">
        <f ca="1">OFFSET('Budget initial'!$B15,0,(COLUMN()-2)*4)</f>
        <v>0</v>
      </c>
      <c r="CB48">
        <f ca="1">OFFSET('Budget initial'!$B15,0,(COLUMN()-2)*4)</f>
        <v>0</v>
      </c>
      <c r="CC48">
        <f ca="1">OFFSET('Budget initial'!$B15,0,(COLUMN()-2)*4)</f>
        <v>0</v>
      </c>
      <c r="CD48">
        <f ca="1">OFFSET('Budget initial'!$B15,0,(COLUMN()-2)*4)</f>
        <v>0</v>
      </c>
      <c r="CE48">
        <f ca="1">OFFSET('Budget initial'!$B15,0,(COLUMN()-2)*4)</f>
        <v>0</v>
      </c>
      <c r="CF48">
        <f ca="1">OFFSET('Budget initial'!$B15,0,(COLUMN()-2)*4)</f>
        <v>0</v>
      </c>
      <c r="CG48">
        <f ca="1">OFFSET('Budget initial'!$B15,0,(COLUMN()-2)*4)</f>
        <v>0</v>
      </c>
      <c r="CH48">
        <f ca="1">OFFSET('Budget initial'!$B15,0,(COLUMN()-2)*4)</f>
        <v>0</v>
      </c>
      <c r="CI48">
        <f ca="1">OFFSET('Budget initial'!$B15,0,(COLUMN()-2)*4)</f>
        <v>0</v>
      </c>
      <c r="CJ48">
        <f ca="1">OFFSET('Budget initial'!$B15,0,(COLUMN()-2)*4)</f>
        <v>0</v>
      </c>
      <c r="CK48">
        <f ca="1">OFFSET('Budget initial'!$B15,0,(COLUMN()-2)*4)</f>
        <v>0</v>
      </c>
      <c r="CL48">
        <f ca="1">OFFSET('Budget initial'!$B15,0,(COLUMN()-2)*4)</f>
        <v>0</v>
      </c>
      <c r="CM48">
        <f ca="1">OFFSET('Budget initial'!$B15,0,(COLUMN()-2)*4)</f>
        <v>0</v>
      </c>
      <c r="CN48">
        <f ca="1">OFFSET('Budget initial'!$B15,0,(COLUMN()-2)*4)</f>
        <v>0</v>
      </c>
      <c r="CO48">
        <f ca="1">OFFSET('Budget initial'!$B15,0,(COLUMN()-2)*4)</f>
        <v>0</v>
      </c>
      <c r="CP48">
        <f ca="1">OFFSET('Budget initial'!$B15,0,(COLUMN()-2)*4)</f>
        <v>0</v>
      </c>
      <c r="CQ48">
        <f ca="1">OFFSET('Budget initial'!$B15,0,(COLUMN()-2)*4)</f>
        <v>0</v>
      </c>
      <c r="CR48">
        <f ca="1">OFFSET('Budget initial'!$B15,0,(COLUMN()-2)*4)</f>
        <v>0</v>
      </c>
      <c r="CS48">
        <f ca="1">OFFSET('Budget initial'!$B15,0,(COLUMN()-2)*4)</f>
        <v>0</v>
      </c>
      <c r="CT48">
        <f ca="1">OFFSET('Budget initial'!$B15,0,(COLUMN()-2)*4)</f>
        <v>0</v>
      </c>
      <c r="CU48">
        <f ca="1">OFFSET('Budget initial'!$B15,0,(COLUMN()-2)*4)</f>
        <v>0</v>
      </c>
      <c r="CV48">
        <f ca="1">OFFSET('Budget initial'!$B15,0,(COLUMN()-2)*4)</f>
        <v>0</v>
      </c>
      <c r="CW48">
        <f ca="1">OFFSET('Budget initial'!$B15,0,(COLUMN()-2)*4)</f>
        <v>0</v>
      </c>
      <c r="CX48">
        <f ca="1">OFFSET('Budget initial'!$B15,0,(COLUMN()-2)*4)</f>
        <v>0</v>
      </c>
      <c r="CY48">
        <f ca="1">OFFSET('Budget initial'!$B15,0,(COLUMN()-2)*4)</f>
        <v>0</v>
      </c>
      <c r="CZ48">
        <f ca="1">OFFSET('Budget initial'!$B15,0,(COLUMN()-2)*4)</f>
        <v>0</v>
      </c>
      <c r="DA48">
        <f ca="1">OFFSET('Budget initial'!$B15,0,(COLUMN()-2)*4)</f>
        <v>0</v>
      </c>
      <c r="DB48">
        <f ca="1">OFFSET('Budget initial'!$B15,0,(COLUMN()-2)*4)</f>
        <v>0</v>
      </c>
      <c r="DC48">
        <f ca="1">OFFSET('Budget initial'!$B15,0,(COLUMN()-2)*4)</f>
        <v>0</v>
      </c>
      <c r="DD48">
        <f ca="1">OFFSET('Budget initial'!$B15,0,(COLUMN()-2)*4)</f>
        <v>0</v>
      </c>
      <c r="DE48">
        <f ca="1">OFFSET('Budget initial'!$B15,0,(COLUMN()-2)*4)</f>
        <v>0</v>
      </c>
      <c r="DF48">
        <f ca="1">OFFSET('Budget initial'!$B15,0,(COLUMN()-2)*4)</f>
        <v>0</v>
      </c>
      <c r="DG48">
        <f ca="1">OFFSET('Budget initial'!$B15,0,(COLUMN()-2)*4)</f>
        <v>0</v>
      </c>
      <c r="DH48">
        <f ca="1">OFFSET('Budget initial'!$B15,0,(COLUMN()-2)*4)</f>
        <v>0</v>
      </c>
      <c r="DI48">
        <f ca="1">OFFSET('Budget initial'!$B15,0,(COLUMN()-2)*4)</f>
        <v>0</v>
      </c>
      <c r="DJ48">
        <f ca="1">OFFSET('Budget initial'!$B15,0,(COLUMN()-2)*4)</f>
        <v>0</v>
      </c>
      <c r="DK48">
        <f ca="1">OFFSET('Budget initial'!$B15,0,(COLUMN()-2)*4)</f>
        <v>0</v>
      </c>
      <c r="DL48">
        <f ca="1">OFFSET('Budget initial'!$B15,0,(COLUMN()-2)*4)</f>
        <v>0</v>
      </c>
      <c r="DM48">
        <f ca="1">OFFSET('Budget initial'!$B15,0,(COLUMN()-2)*4)</f>
        <v>0</v>
      </c>
      <c r="DN48">
        <f ca="1">OFFSET('Budget initial'!$B15,0,(COLUMN()-2)*4)</f>
        <v>0</v>
      </c>
      <c r="DO48">
        <f ca="1">OFFSET('Budget initial'!$B15,0,(COLUMN()-2)*4)</f>
        <v>0</v>
      </c>
      <c r="DP48">
        <f ca="1">OFFSET('Budget initial'!$B15,0,(COLUMN()-2)*4)</f>
        <v>0</v>
      </c>
      <c r="DQ48">
        <f ca="1">OFFSET('Budget initial'!$B15,0,(COLUMN()-2)*4)</f>
        <v>0</v>
      </c>
      <c r="DR48">
        <f ca="1">OFFSET('Budget initial'!$B15,0,(COLUMN()-2)*4)</f>
        <v>0</v>
      </c>
      <c r="DS48">
        <f ca="1">OFFSET('Budget initial'!$B15,0,(COLUMN()-2)*4)</f>
        <v>0</v>
      </c>
      <c r="DT48">
        <f ca="1">OFFSET('Budget initial'!$B15,0,(COLUMN()-2)*4)</f>
        <v>0</v>
      </c>
      <c r="DU48">
        <f ca="1">OFFSET('Budget initial'!$B15,0,(COLUMN()-2)*4)</f>
        <v>0</v>
      </c>
      <c r="DV48">
        <f ca="1">OFFSET('Budget initial'!$B15,0,(COLUMN()-2)*4)</f>
        <v>0</v>
      </c>
      <c r="DW48">
        <f ca="1">OFFSET('Budget initial'!$B15,0,(COLUMN()-2)*4)</f>
        <v>0</v>
      </c>
      <c r="DX48">
        <f ca="1">OFFSET('Budget initial'!$B15,0,(COLUMN()-2)*4)</f>
        <v>0</v>
      </c>
      <c r="DY48">
        <f ca="1">OFFSET('Budget initial'!$B15,0,(COLUMN()-2)*4)</f>
        <v>0</v>
      </c>
      <c r="DZ48">
        <f ca="1">OFFSET('Budget initial'!$B15,0,(COLUMN()-2)*4)</f>
        <v>0</v>
      </c>
      <c r="EA48">
        <f ca="1">OFFSET('Budget initial'!$B15,0,(COLUMN()-2)*4)</f>
        <v>0</v>
      </c>
      <c r="EB48">
        <f ca="1">OFFSET('Budget initial'!$B15,0,(COLUMN()-2)*4)</f>
        <v>0</v>
      </c>
      <c r="EC48">
        <f ca="1">OFFSET('Budget initial'!$B15,0,(COLUMN()-2)*4)</f>
        <v>0</v>
      </c>
      <c r="ED48">
        <f ca="1">OFFSET('Budget initial'!$B15,0,(COLUMN()-2)*4)</f>
        <v>0</v>
      </c>
      <c r="EE48">
        <f ca="1">OFFSET('Budget initial'!$B15,0,(COLUMN()-2)*4)</f>
        <v>0</v>
      </c>
      <c r="EF48">
        <f ca="1">OFFSET('Budget initial'!$B15,0,(COLUMN()-2)*4)</f>
        <v>0</v>
      </c>
      <c r="EG48">
        <f ca="1">OFFSET('Budget initial'!$B15,0,(COLUMN()-2)*4)</f>
        <v>0</v>
      </c>
      <c r="EH48">
        <f ca="1">OFFSET('Budget initial'!$B15,0,(COLUMN()-2)*4)</f>
        <v>0</v>
      </c>
      <c r="EI48">
        <f ca="1">OFFSET('Budget initial'!$B15,0,(COLUMN()-2)*4)</f>
        <v>0</v>
      </c>
      <c r="EJ48">
        <f ca="1">OFFSET('Budget initial'!$B15,0,(COLUMN()-2)*4)</f>
        <v>0</v>
      </c>
      <c r="EK48">
        <f ca="1">OFFSET('Budget initial'!$B15,0,(COLUMN()-2)*4)</f>
        <v>0</v>
      </c>
      <c r="EL48">
        <f ca="1">OFFSET('Budget initial'!$B15,0,(COLUMN()-2)*4)</f>
        <v>0</v>
      </c>
      <c r="EM48">
        <f ca="1">OFFSET('Budget initial'!$B15,0,(COLUMN()-2)*4)</f>
        <v>0</v>
      </c>
      <c r="EN48">
        <f ca="1">OFFSET('Budget initial'!$B15,0,(COLUMN()-2)*4)</f>
        <v>0</v>
      </c>
      <c r="EO48">
        <f ca="1">OFFSET('Budget initial'!$B15,0,(COLUMN()-2)*4)</f>
        <v>0</v>
      </c>
      <c r="EP48">
        <f ca="1">OFFSET('Budget initial'!$B15,0,(COLUMN()-2)*4)</f>
        <v>0</v>
      </c>
      <c r="EQ48">
        <f ca="1">OFFSET('Budget initial'!$B15,0,(COLUMN()-2)*4)</f>
        <v>0</v>
      </c>
      <c r="ER48">
        <f ca="1">OFFSET('Budget initial'!$B15,0,(COLUMN()-2)*4)</f>
        <v>0</v>
      </c>
      <c r="ES48">
        <f ca="1">OFFSET('Budget initial'!$B15,0,(COLUMN()-2)*4)</f>
        <v>0</v>
      </c>
      <c r="ET48">
        <f ca="1">OFFSET('Budget initial'!$B15,0,(COLUMN()-2)*4)</f>
        <v>0</v>
      </c>
      <c r="EU48">
        <f ca="1">OFFSET('Budget initial'!$B15,0,(COLUMN()-2)*4)</f>
        <v>0</v>
      </c>
      <c r="EV48">
        <f ca="1">OFFSET('Budget initial'!$B15,0,(COLUMN()-2)*4)</f>
        <v>0</v>
      </c>
      <c r="EW48">
        <f ca="1">OFFSET('Budget initial'!$B15,0,(COLUMN()-2)*4)</f>
        <v>0</v>
      </c>
      <c r="EX48">
        <f ca="1">OFFSET('Budget initial'!$B15,0,(COLUMN()-2)*4)</f>
        <v>0</v>
      </c>
      <c r="EY48">
        <f ca="1">OFFSET('Budget initial'!$B15,0,(COLUMN()-2)*4)</f>
        <v>0</v>
      </c>
      <c r="EZ48">
        <f ca="1">OFFSET('Budget initial'!$B15,0,(COLUMN()-2)*4)</f>
        <v>0</v>
      </c>
      <c r="FA48">
        <f ca="1">OFFSET('Budget initial'!$B15,0,(COLUMN()-2)*4)</f>
        <v>0</v>
      </c>
      <c r="FB48">
        <f ca="1">OFFSET('Budget initial'!$B15,0,(COLUMN()-2)*4)</f>
        <v>0</v>
      </c>
      <c r="FC48">
        <f ca="1">OFFSET('Budget initial'!$B15,0,(COLUMN()-2)*4)</f>
        <v>0</v>
      </c>
      <c r="FD48">
        <f ca="1">OFFSET('Budget initial'!$B15,0,(COLUMN()-2)*4)</f>
        <v>0</v>
      </c>
      <c r="FE48">
        <f ca="1">OFFSET('Budget initial'!$B15,0,(COLUMN()-2)*4)</f>
        <v>0</v>
      </c>
      <c r="FF48">
        <f ca="1">OFFSET('Budget initial'!$B15,0,(COLUMN()-2)*4)</f>
        <v>0</v>
      </c>
      <c r="FG48">
        <f ca="1">OFFSET('Budget initial'!$B15,0,(COLUMN()-2)*4)</f>
        <v>0</v>
      </c>
      <c r="FH48">
        <f ca="1">OFFSET('Budget initial'!$B15,0,(COLUMN()-2)*4)</f>
        <v>0</v>
      </c>
      <c r="FI48">
        <f ca="1">OFFSET('Budget initial'!$B15,0,(COLUMN()-2)*4)</f>
        <v>0</v>
      </c>
      <c r="FJ48">
        <f ca="1">OFFSET('Budget initial'!$B15,0,(COLUMN()-2)*4)</f>
        <v>0</v>
      </c>
      <c r="FK48">
        <f ca="1">OFFSET('Budget initial'!$B15,0,(COLUMN()-2)*4)</f>
        <v>0</v>
      </c>
      <c r="FL48">
        <f ca="1">OFFSET('Budget initial'!$B15,0,(COLUMN()-2)*4)</f>
        <v>0</v>
      </c>
      <c r="FM48">
        <f ca="1">OFFSET('Budget initial'!$B15,0,(COLUMN()-2)*4)</f>
        <v>0</v>
      </c>
      <c r="FN48">
        <f ca="1">OFFSET('Budget initial'!$B15,0,(COLUMN()-2)*4)</f>
        <v>0</v>
      </c>
      <c r="FO48">
        <f ca="1">OFFSET('Budget initial'!$B15,0,(COLUMN()-2)*4)</f>
        <v>0</v>
      </c>
      <c r="FP48">
        <f ca="1">OFFSET('Budget initial'!$B15,0,(COLUMN()-2)*4)</f>
        <v>0</v>
      </c>
      <c r="FQ48">
        <f ca="1">OFFSET('Budget initial'!$B15,0,(COLUMN()-2)*4)</f>
        <v>0</v>
      </c>
      <c r="FR48">
        <f ca="1">OFFSET('Budget initial'!$B15,0,(COLUMN()-2)*4)</f>
        <v>0</v>
      </c>
      <c r="FS48">
        <f ca="1">OFFSET('Budget initial'!$B15,0,(COLUMN()-2)*4)</f>
        <v>0</v>
      </c>
      <c r="FT48">
        <f ca="1">OFFSET('Budget initial'!$B15,0,(COLUMN()-2)*4)</f>
        <v>0</v>
      </c>
      <c r="FU48">
        <f ca="1">OFFSET('Budget initial'!$B15,0,(COLUMN()-2)*4)</f>
        <v>0</v>
      </c>
      <c r="FV48">
        <f ca="1">OFFSET('Budget initial'!$B15,0,(COLUMN()-2)*4)</f>
        <v>0</v>
      </c>
      <c r="FW48">
        <f ca="1">OFFSET('Budget initial'!$B15,0,(COLUMN()-2)*4)</f>
        <v>0</v>
      </c>
      <c r="FX48">
        <f ca="1">OFFSET('Budget initial'!$B15,0,(COLUMN()-2)*4)</f>
        <v>0</v>
      </c>
      <c r="FY48">
        <f ca="1">OFFSET('Budget initial'!$B15,0,(COLUMN()-2)*4)</f>
        <v>0</v>
      </c>
      <c r="FZ48">
        <f ca="1">OFFSET('Budget initial'!$B15,0,(COLUMN()-2)*4)</f>
        <v>0</v>
      </c>
      <c r="GA48">
        <f ca="1">OFFSET('Budget initial'!$B15,0,(COLUMN()-2)*4)</f>
        <v>0</v>
      </c>
      <c r="GB48">
        <f ca="1">OFFSET('Budget initial'!$B15,0,(COLUMN()-2)*4)</f>
        <v>0</v>
      </c>
      <c r="GC48">
        <f ca="1">OFFSET('Budget initial'!$B15,0,(COLUMN()-2)*4)</f>
        <v>0</v>
      </c>
      <c r="GD48">
        <f ca="1">OFFSET('Budget initial'!$B15,0,(COLUMN()-2)*4)</f>
        <v>0</v>
      </c>
      <c r="GE48">
        <f ca="1">OFFSET('Budget initial'!$B15,0,(COLUMN()-2)*4)</f>
        <v>0</v>
      </c>
      <c r="GF48">
        <f ca="1">OFFSET('Budget initial'!$B15,0,(COLUMN()-2)*4)</f>
        <v>0</v>
      </c>
      <c r="GG48">
        <f ca="1">OFFSET('Budget initial'!$B15,0,(COLUMN()-2)*4)</f>
        <v>0</v>
      </c>
      <c r="GH48">
        <f ca="1">OFFSET('Budget initial'!$B15,0,(COLUMN()-2)*4)</f>
        <v>0</v>
      </c>
      <c r="GI48">
        <f ca="1">OFFSET('Budget initial'!$B15,0,(COLUMN()-2)*4)</f>
        <v>0</v>
      </c>
      <c r="GJ48">
        <f ca="1">OFFSET('Budget initial'!$B15,0,(COLUMN()-2)*4)</f>
        <v>0</v>
      </c>
      <c r="GK48">
        <f ca="1">OFFSET('Budget initial'!$B15,0,(COLUMN()-2)*4)</f>
        <v>0</v>
      </c>
      <c r="GL48">
        <f ca="1">OFFSET('Budget initial'!$B15,0,(COLUMN()-2)*4)</f>
        <v>0</v>
      </c>
      <c r="GM48">
        <f ca="1">OFFSET('Budget initial'!$B15,0,(COLUMN()-2)*4)</f>
        <v>0</v>
      </c>
      <c r="GN48">
        <f ca="1">OFFSET('Budget initial'!$B15,0,(COLUMN()-2)*4)</f>
        <v>0</v>
      </c>
      <c r="GO48">
        <f ca="1">OFFSET('Budget initial'!$B15,0,(COLUMN()-2)*4)</f>
        <v>0</v>
      </c>
      <c r="GP48">
        <f ca="1">OFFSET('Budget initial'!$B15,0,(COLUMN()-2)*4)</f>
        <v>0</v>
      </c>
      <c r="GQ48">
        <f ca="1">OFFSET('Budget initial'!$B15,0,(COLUMN()-2)*4)</f>
        <v>0</v>
      </c>
      <c r="GR48">
        <f ca="1">OFFSET('Budget initial'!$B15,0,(COLUMN()-2)*4)</f>
        <v>0</v>
      </c>
      <c r="GS48">
        <f ca="1">OFFSET('Budget initial'!$B15,0,(COLUMN()-2)*4)</f>
        <v>0</v>
      </c>
      <c r="GT48">
        <f ca="1">OFFSET('Budget initial'!$B15,0,(COLUMN()-2)*4)</f>
        <v>0</v>
      </c>
      <c r="GU48">
        <f ca="1">OFFSET('Budget initial'!$B15,0,(COLUMN()-2)*4)</f>
        <v>0</v>
      </c>
      <c r="GV48">
        <f ca="1">OFFSET('Budget initial'!$B15,0,(COLUMN()-2)*4)</f>
        <v>0</v>
      </c>
      <c r="GW48">
        <f ca="1">OFFSET('Budget initial'!$B15,0,(COLUMN()-2)*4)</f>
        <v>0</v>
      </c>
      <c r="GX48">
        <f ca="1">OFFSET('Budget initial'!$B15,0,(COLUMN()-2)*4)</f>
        <v>0</v>
      </c>
      <c r="GY48">
        <f ca="1">OFFSET('Budget initial'!$B15,0,(COLUMN()-2)*4)</f>
        <v>0</v>
      </c>
      <c r="GZ48">
        <f ca="1">OFFSET('Budget initial'!$B15,0,(COLUMN()-2)*4)</f>
        <v>0</v>
      </c>
      <c r="HA48">
        <f ca="1">OFFSET('Budget initial'!$B15,0,(COLUMN()-2)*4)</f>
        <v>0</v>
      </c>
      <c r="HB48">
        <f ca="1">OFFSET('Budget initial'!$B15,0,(COLUMN()-2)*4)</f>
        <v>0</v>
      </c>
      <c r="HC48">
        <f ca="1">OFFSET('Budget initial'!$B15,0,(COLUMN()-2)*4)</f>
        <v>0</v>
      </c>
      <c r="HD48">
        <f ca="1">OFFSET('Budget initial'!$B15,0,(COLUMN()-2)*4)</f>
        <v>0</v>
      </c>
      <c r="HE48">
        <f ca="1">OFFSET('Budget initial'!$B15,0,(COLUMN()-2)*4)</f>
        <v>0</v>
      </c>
      <c r="HF48">
        <f ca="1">OFFSET('Budget initial'!$B15,0,(COLUMN()-2)*4)</f>
        <v>0</v>
      </c>
      <c r="HG48">
        <f ca="1">OFFSET('Budget initial'!$B15,0,(COLUMN()-2)*4)</f>
        <v>0</v>
      </c>
      <c r="HH48">
        <f ca="1">OFFSET('Budget initial'!$B15,0,(COLUMN()-2)*4)</f>
        <v>0</v>
      </c>
      <c r="HI48">
        <f ca="1">OFFSET('Budget initial'!$B15,0,(COLUMN()-2)*4)</f>
        <v>0</v>
      </c>
      <c r="HJ48">
        <f ca="1">OFFSET('Budget initial'!$B15,0,(COLUMN()-2)*4)</f>
        <v>0</v>
      </c>
      <c r="HK48">
        <f ca="1">OFFSET('Budget initial'!$B15,0,(COLUMN()-2)*4)</f>
        <v>0</v>
      </c>
      <c r="HL48">
        <f ca="1">OFFSET('Budget initial'!$B15,0,(COLUMN()-2)*4)</f>
        <v>0</v>
      </c>
      <c r="HM48">
        <f ca="1">OFFSET('Budget initial'!$B15,0,(COLUMN()-2)*4)</f>
        <v>0</v>
      </c>
      <c r="HN48">
        <f ca="1">OFFSET('Budget initial'!$B15,0,(COLUMN()-2)*4)</f>
        <v>0</v>
      </c>
      <c r="HO48">
        <f ca="1">OFFSET('Budget initial'!$B15,0,(COLUMN()-2)*4)</f>
        <v>0</v>
      </c>
      <c r="HP48">
        <f ca="1">OFFSET('Budget initial'!$B15,0,(COLUMN()-2)*4)</f>
        <v>0</v>
      </c>
      <c r="HQ48">
        <f ca="1">OFFSET('Budget initial'!$B15,0,(COLUMN()-2)*4)</f>
        <v>0</v>
      </c>
      <c r="HR48">
        <f ca="1">OFFSET('Budget initial'!$B15,0,(COLUMN()-2)*4)</f>
        <v>0</v>
      </c>
      <c r="HS48">
        <f ca="1">OFFSET('Budget initial'!$B15,0,(COLUMN()-2)*4)</f>
        <v>0</v>
      </c>
      <c r="HT48">
        <f ca="1">OFFSET('Budget initial'!$B15,0,(COLUMN()-2)*4)</f>
        <v>0</v>
      </c>
      <c r="HU48">
        <f ca="1">OFFSET('Budget initial'!$B15,0,(COLUMN()-2)*4)</f>
        <v>0</v>
      </c>
      <c r="HV48">
        <f ca="1">OFFSET('Budget initial'!$B15,0,(COLUMN()-2)*4)</f>
        <v>0</v>
      </c>
      <c r="HW48">
        <f ca="1">OFFSET('Budget initial'!$B15,0,(COLUMN()-2)*4)</f>
        <v>0</v>
      </c>
      <c r="HX48">
        <f ca="1">OFFSET('Budget initial'!$B15,0,(COLUMN()-2)*4)</f>
        <v>0</v>
      </c>
      <c r="HY48">
        <f ca="1">OFFSET('Budget initial'!$B15,0,(COLUMN()-2)*4)</f>
        <v>0</v>
      </c>
      <c r="HZ48">
        <f ca="1">OFFSET('Budget initial'!$B15,0,(COLUMN()-2)*4)</f>
        <v>0</v>
      </c>
      <c r="IA48">
        <f ca="1">OFFSET('Budget initial'!$B15,0,(COLUMN()-2)*4)</f>
        <v>0</v>
      </c>
      <c r="IB48">
        <f ca="1">OFFSET('Budget initial'!$B15,0,(COLUMN()-2)*4)</f>
        <v>0</v>
      </c>
      <c r="IC48">
        <f ca="1">OFFSET('Budget initial'!$B15,0,(COLUMN()-2)*4)</f>
        <v>0</v>
      </c>
      <c r="ID48">
        <f ca="1">OFFSET('Budget initial'!$B15,0,(COLUMN()-2)*4)</f>
        <v>0</v>
      </c>
      <c r="IE48">
        <f ca="1">OFFSET('Budget initial'!$B15,0,(COLUMN()-2)*4)</f>
        <v>0</v>
      </c>
      <c r="IF48">
        <f ca="1">OFFSET('Budget initial'!$B15,0,(COLUMN()-2)*4)</f>
        <v>0</v>
      </c>
      <c r="IG48">
        <f ca="1">OFFSET('Budget initial'!$B15,0,(COLUMN()-2)*4)</f>
        <v>0</v>
      </c>
      <c r="IH48">
        <f ca="1">OFFSET('Budget initial'!$B15,0,(COLUMN()-2)*4)</f>
        <v>0</v>
      </c>
      <c r="II48" s="32">
        <f t="shared" ca="1" si="973"/>
        <v>0</v>
      </c>
    </row>
    <row r="49" spans="2:243" ht="15">
      <c r="B49" s="10" t="str">
        <f>'Budget initial'!D16</f>
        <v>Pilotage</v>
      </c>
      <c r="C49">
        <f ca="1">OFFSET('Budget initial'!$B16,0,(COLUMN()-2)*4)</f>
        <v>0</v>
      </c>
      <c r="D49">
        <f ca="1">OFFSET('Budget initial'!$B16,0,(COLUMN()-2)*4)</f>
        <v>0</v>
      </c>
      <c r="E49">
        <f ca="1">OFFSET('Budget initial'!$B16,0,(COLUMN()-2)*4)</f>
        <v>0</v>
      </c>
      <c r="F49">
        <f ca="1">OFFSET('Budget initial'!$B16,0,(COLUMN()-2)*4)</f>
        <v>0</v>
      </c>
      <c r="G49">
        <f ca="1">OFFSET('Budget initial'!$B16,0,(COLUMN()-2)*4)</f>
        <v>0</v>
      </c>
      <c r="H49">
        <f ca="1">OFFSET('Budget initial'!$B16,0,(COLUMN()-2)*4)</f>
        <v>0</v>
      </c>
      <c r="I49">
        <f ca="1">OFFSET('Budget initial'!$B16,0,(COLUMN()-2)*4)</f>
        <v>0</v>
      </c>
      <c r="J49">
        <f ca="1">OFFSET('Budget initial'!$B16,0,(COLUMN()-2)*4)</f>
        <v>0</v>
      </c>
      <c r="K49">
        <f ca="1">OFFSET('Budget initial'!$B16,0,(COLUMN()-2)*4)</f>
        <v>0</v>
      </c>
      <c r="L49">
        <f ca="1">OFFSET('Budget initial'!$B16,0,(COLUMN()-2)*4)</f>
        <v>0</v>
      </c>
      <c r="M49">
        <f ca="1">OFFSET('Budget initial'!$B16,0,(COLUMN()-2)*4)</f>
        <v>0</v>
      </c>
      <c r="N49">
        <f ca="1">OFFSET('Budget initial'!$B16,0,(COLUMN()-2)*4)</f>
        <v>0</v>
      </c>
      <c r="O49">
        <f ca="1">OFFSET('Budget initial'!$B16,0,(COLUMN()-2)*4)</f>
        <v>0</v>
      </c>
      <c r="P49">
        <f ca="1">OFFSET('Budget initial'!$B16,0,(COLUMN()-2)*4)</f>
        <v>0</v>
      </c>
      <c r="Q49">
        <f ca="1">OFFSET('Budget initial'!$B16,0,(COLUMN()-2)*4)</f>
        <v>0</v>
      </c>
      <c r="R49">
        <f ca="1">OFFSET('Budget initial'!$B16,0,(COLUMN()-2)*4)</f>
        <v>0</v>
      </c>
      <c r="S49">
        <f ca="1">OFFSET('Budget initial'!$B16,0,(COLUMN()-2)*4)</f>
        <v>0</v>
      </c>
      <c r="T49">
        <f ca="1">OFFSET('Budget initial'!$B16,0,(COLUMN()-2)*4)</f>
        <v>0</v>
      </c>
      <c r="U49">
        <f ca="1">OFFSET('Budget initial'!$B16,0,(COLUMN()-2)*4)</f>
        <v>0</v>
      </c>
      <c r="V49">
        <f ca="1">OFFSET('Budget initial'!$B16,0,(COLUMN()-2)*4)</f>
        <v>0</v>
      </c>
      <c r="W49">
        <f ca="1">OFFSET('Budget initial'!$B16,0,(COLUMN()-2)*4)</f>
        <v>0</v>
      </c>
      <c r="X49">
        <f ca="1">OFFSET('Budget initial'!$B16,0,(COLUMN()-2)*4)</f>
        <v>0</v>
      </c>
      <c r="Y49">
        <f ca="1">OFFSET('Budget initial'!$B16,0,(COLUMN()-2)*4)</f>
        <v>0</v>
      </c>
      <c r="Z49">
        <f ca="1">OFFSET('Budget initial'!$B16,0,(COLUMN()-2)*4)</f>
        <v>0</v>
      </c>
      <c r="AA49">
        <f ca="1">OFFSET('Budget initial'!$B16,0,(COLUMN()-2)*4)</f>
        <v>0</v>
      </c>
      <c r="AB49">
        <f ca="1">OFFSET('Budget initial'!$B16,0,(COLUMN()-2)*4)</f>
        <v>0</v>
      </c>
      <c r="AC49">
        <f ca="1">OFFSET('Budget initial'!$B16,0,(COLUMN()-2)*4)</f>
        <v>0</v>
      </c>
      <c r="AD49">
        <f ca="1">OFFSET('Budget initial'!$B16,0,(COLUMN()-2)*4)</f>
        <v>0</v>
      </c>
      <c r="AE49">
        <f ca="1">OFFSET('Budget initial'!$B16,0,(COLUMN()-2)*4)</f>
        <v>0</v>
      </c>
      <c r="AF49">
        <f ca="1">OFFSET('Budget initial'!$B16,0,(COLUMN()-2)*4)</f>
        <v>0</v>
      </c>
      <c r="AG49">
        <f ca="1">OFFSET('Budget initial'!$B16,0,(COLUMN()-2)*4)</f>
        <v>0</v>
      </c>
      <c r="AH49">
        <f ca="1">OFFSET('Budget initial'!$B16,0,(COLUMN()-2)*4)</f>
        <v>0</v>
      </c>
      <c r="AI49">
        <f ca="1">OFFSET('Budget initial'!$B16,0,(COLUMN()-2)*4)</f>
        <v>0</v>
      </c>
      <c r="AJ49">
        <f ca="1">OFFSET('Budget initial'!$B16,0,(COLUMN()-2)*4)</f>
        <v>0</v>
      </c>
      <c r="AK49">
        <f ca="1">OFFSET('Budget initial'!$B16,0,(COLUMN()-2)*4)</f>
        <v>0</v>
      </c>
      <c r="AL49">
        <f ca="1">OFFSET('Budget initial'!$B16,0,(COLUMN()-2)*4)</f>
        <v>0</v>
      </c>
      <c r="AM49">
        <f ca="1">OFFSET('Budget initial'!$B16,0,(COLUMN()-2)*4)</f>
        <v>0</v>
      </c>
      <c r="AN49">
        <f ca="1">OFFSET('Budget initial'!$B16,0,(COLUMN()-2)*4)</f>
        <v>0</v>
      </c>
      <c r="AO49">
        <f ca="1">OFFSET('Budget initial'!$B16,0,(COLUMN()-2)*4)</f>
        <v>0</v>
      </c>
      <c r="AP49">
        <f ca="1">OFFSET('Budget initial'!$B16,0,(COLUMN()-2)*4)</f>
        <v>0</v>
      </c>
      <c r="AQ49">
        <f ca="1">OFFSET('Budget initial'!$B16,0,(COLUMN()-2)*4)</f>
        <v>0</v>
      </c>
      <c r="AR49">
        <f ca="1">OFFSET('Budget initial'!$B16,0,(COLUMN()-2)*4)</f>
        <v>0</v>
      </c>
      <c r="AS49">
        <f ca="1">OFFSET('Budget initial'!$B16,0,(COLUMN()-2)*4)</f>
        <v>0</v>
      </c>
      <c r="AT49">
        <f ca="1">OFFSET('Budget initial'!$B16,0,(COLUMN()-2)*4)</f>
        <v>0</v>
      </c>
      <c r="AU49">
        <f ca="1">OFFSET('Budget initial'!$B16,0,(COLUMN()-2)*4)</f>
        <v>0</v>
      </c>
      <c r="AV49">
        <f ca="1">OFFSET('Budget initial'!$B16,0,(COLUMN()-2)*4)</f>
        <v>0</v>
      </c>
      <c r="AW49">
        <f ca="1">OFFSET('Budget initial'!$B16,0,(COLUMN()-2)*4)</f>
        <v>0</v>
      </c>
      <c r="AX49">
        <f ca="1">OFFSET('Budget initial'!$B16,0,(COLUMN()-2)*4)</f>
        <v>0</v>
      </c>
      <c r="AY49">
        <f ca="1">OFFSET('Budget initial'!$B16,0,(COLUMN()-2)*4)</f>
        <v>0</v>
      </c>
      <c r="AZ49">
        <f ca="1">OFFSET('Budget initial'!$B16,0,(COLUMN()-2)*4)</f>
        <v>0</v>
      </c>
      <c r="BA49">
        <f ca="1">OFFSET('Budget initial'!$B16,0,(COLUMN()-2)*4)</f>
        <v>0</v>
      </c>
      <c r="BB49">
        <f ca="1">OFFSET('Budget initial'!$B16,0,(COLUMN()-2)*4)</f>
        <v>0</v>
      </c>
      <c r="BC49">
        <f ca="1">OFFSET('Budget initial'!$B16,0,(COLUMN()-2)*4)</f>
        <v>0</v>
      </c>
      <c r="BD49">
        <f ca="1">OFFSET('Budget initial'!$B16,0,(COLUMN()-2)*4)</f>
        <v>0</v>
      </c>
      <c r="BE49">
        <f ca="1">OFFSET('Budget initial'!$B16,0,(COLUMN()-2)*4)</f>
        <v>0</v>
      </c>
      <c r="BF49">
        <f ca="1">OFFSET('Budget initial'!$B16,0,(COLUMN()-2)*4)</f>
        <v>0</v>
      </c>
      <c r="BG49">
        <f ca="1">OFFSET('Budget initial'!$B16,0,(COLUMN()-2)*4)</f>
        <v>0</v>
      </c>
      <c r="BH49">
        <f ca="1">OFFSET('Budget initial'!$B16,0,(COLUMN()-2)*4)</f>
        <v>0</v>
      </c>
      <c r="BI49">
        <f ca="1">OFFSET('Budget initial'!$B16,0,(COLUMN()-2)*4)</f>
        <v>0</v>
      </c>
      <c r="BJ49">
        <f ca="1">OFFSET('Budget initial'!$B16,0,(COLUMN()-2)*4)</f>
        <v>0</v>
      </c>
      <c r="BK49">
        <f ca="1">OFFSET('Budget initial'!$B16,0,(COLUMN()-2)*4)</f>
        <v>0</v>
      </c>
      <c r="BL49">
        <f ca="1">OFFSET('Budget initial'!$B16,0,(COLUMN()-2)*4)</f>
        <v>0</v>
      </c>
      <c r="BM49">
        <f ca="1">OFFSET('Budget initial'!$B16,0,(COLUMN()-2)*4)</f>
        <v>0</v>
      </c>
      <c r="BN49">
        <f ca="1">OFFSET('Budget initial'!$B16,0,(COLUMN()-2)*4)</f>
        <v>0</v>
      </c>
      <c r="BO49">
        <f ca="1">OFFSET('Budget initial'!$B16,0,(COLUMN()-2)*4)</f>
        <v>0</v>
      </c>
      <c r="BP49">
        <f ca="1">OFFSET('Budget initial'!$B16,0,(COLUMN()-2)*4)</f>
        <v>0</v>
      </c>
      <c r="BQ49">
        <f ca="1">OFFSET('Budget initial'!$B16,0,(COLUMN()-2)*4)</f>
        <v>0</v>
      </c>
      <c r="BR49">
        <f ca="1">OFFSET('Budget initial'!$B16,0,(COLUMN()-2)*4)</f>
        <v>0</v>
      </c>
      <c r="BS49">
        <f ca="1">OFFSET('Budget initial'!$B16,0,(COLUMN()-2)*4)</f>
        <v>0</v>
      </c>
      <c r="BT49">
        <f ca="1">OFFSET('Budget initial'!$B16,0,(COLUMN()-2)*4)</f>
        <v>0</v>
      </c>
      <c r="BU49">
        <f ca="1">OFFSET('Budget initial'!$B16,0,(COLUMN()-2)*4)</f>
        <v>0</v>
      </c>
      <c r="BV49">
        <f ca="1">OFFSET('Budget initial'!$B16,0,(COLUMN()-2)*4)</f>
        <v>0</v>
      </c>
      <c r="BW49">
        <f ca="1">OFFSET('Budget initial'!$B16,0,(COLUMN()-2)*4)</f>
        <v>0</v>
      </c>
      <c r="BX49">
        <f ca="1">OFFSET('Budget initial'!$B16,0,(COLUMN()-2)*4)</f>
        <v>0</v>
      </c>
      <c r="BY49">
        <f ca="1">OFFSET('Budget initial'!$B16,0,(COLUMN()-2)*4)</f>
        <v>0</v>
      </c>
      <c r="BZ49">
        <f ca="1">OFFSET('Budget initial'!$B16,0,(COLUMN()-2)*4)</f>
        <v>0</v>
      </c>
      <c r="CA49">
        <f ca="1">OFFSET('Budget initial'!$B16,0,(COLUMN()-2)*4)</f>
        <v>0</v>
      </c>
      <c r="CB49">
        <f ca="1">OFFSET('Budget initial'!$B16,0,(COLUMN()-2)*4)</f>
        <v>0</v>
      </c>
      <c r="CC49">
        <f ca="1">OFFSET('Budget initial'!$B16,0,(COLUMN()-2)*4)</f>
        <v>0</v>
      </c>
      <c r="CD49">
        <f ca="1">OFFSET('Budget initial'!$B16,0,(COLUMN()-2)*4)</f>
        <v>0</v>
      </c>
      <c r="CE49">
        <f ca="1">OFFSET('Budget initial'!$B16,0,(COLUMN()-2)*4)</f>
        <v>0</v>
      </c>
      <c r="CF49">
        <f ca="1">OFFSET('Budget initial'!$B16,0,(COLUMN()-2)*4)</f>
        <v>0</v>
      </c>
      <c r="CG49">
        <f ca="1">OFFSET('Budget initial'!$B16,0,(COLUMN()-2)*4)</f>
        <v>0</v>
      </c>
      <c r="CH49">
        <f ca="1">OFFSET('Budget initial'!$B16,0,(COLUMN()-2)*4)</f>
        <v>0</v>
      </c>
      <c r="CI49">
        <f ca="1">OFFSET('Budget initial'!$B16,0,(COLUMN()-2)*4)</f>
        <v>0</v>
      </c>
      <c r="CJ49">
        <f ca="1">OFFSET('Budget initial'!$B16,0,(COLUMN()-2)*4)</f>
        <v>0</v>
      </c>
      <c r="CK49">
        <f ca="1">OFFSET('Budget initial'!$B16,0,(COLUMN()-2)*4)</f>
        <v>0</v>
      </c>
      <c r="CL49">
        <f ca="1">OFFSET('Budget initial'!$B16,0,(COLUMN()-2)*4)</f>
        <v>0</v>
      </c>
      <c r="CM49">
        <f ca="1">OFFSET('Budget initial'!$B16,0,(COLUMN()-2)*4)</f>
        <v>0</v>
      </c>
      <c r="CN49">
        <f ca="1">OFFSET('Budget initial'!$B16,0,(COLUMN()-2)*4)</f>
        <v>0</v>
      </c>
      <c r="CO49">
        <f ca="1">OFFSET('Budget initial'!$B16,0,(COLUMN()-2)*4)</f>
        <v>0</v>
      </c>
      <c r="CP49">
        <f ca="1">OFFSET('Budget initial'!$B16,0,(COLUMN()-2)*4)</f>
        <v>0</v>
      </c>
      <c r="CQ49">
        <f ca="1">OFFSET('Budget initial'!$B16,0,(COLUMN()-2)*4)</f>
        <v>0</v>
      </c>
      <c r="CR49">
        <f ca="1">OFFSET('Budget initial'!$B16,0,(COLUMN()-2)*4)</f>
        <v>0</v>
      </c>
      <c r="CS49">
        <f ca="1">OFFSET('Budget initial'!$B16,0,(COLUMN()-2)*4)</f>
        <v>0</v>
      </c>
      <c r="CT49">
        <f ca="1">OFFSET('Budget initial'!$B16,0,(COLUMN()-2)*4)</f>
        <v>0</v>
      </c>
      <c r="CU49">
        <f ca="1">OFFSET('Budget initial'!$B16,0,(COLUMN()-2)*4)</f>
        <v>0</v>
      </c>
      <c r="CV49">
        <f ca="1">OFFSET('Budget initial'!$B16,0,(COLUMN()-2)*4)</f>
        <v>0</v>
      </c>
      <c r="CW49">
        <f ca="1">OFFSET('Budget initial'!$B16,0,(COLUMN()-2)*4)</f>
        <v>0</v>
      </c>
      <c r="CX49">
        <f ca="1">OFFSET('Budget initial'!$B16,0,(COLUMN()-2)*4)</f>
        <v>0</v>
      </c>
      <c r="CY49">
        <f ca="1">OFFSET('Budget initial'!$B16,0,(COLUMN()-2)*4)</f>
        <v>0</v>
      </c>
      <c r="CZ49">
        <f ca="1">OFFSET('Budget initial'!$B16,0,(COLUMN()-2)*4)</f>
        <v>0</v>
      </c>
      <c r="DA49">
        <f ca="1">OFFSET('Budget initial'!$B16,0,(COLUMN()-2)*4)</f>
        <v>0</v>
      </c>
      <c r="DB49">
        <f ca="1">OFFSET('Budget initial'!$B16,0,(COLUMN()-2)*4)</f>
        <v>0</v>
      </c>
      <c r="DC49">
        <f ca="1">OFFSET('Budget initial'!$B16,0,(COLUMN()-2)*4)</f>
        <v>0</v>
      </c>
      <c r="DD49">
        <f ca="1">OFFSET('Budget initial'!$B16,0,(COLUMN()-2)*4)</f>
        <v>0</v>
      </c>
      <c r="DE49">
        <f ca="1">OFFSET('Budget initial'!$B16,0,(COLUMN()-2)*4)</f>
        <v>0</v>
      </c>
      <c r="DF49">
        <f ca="1">OFFSET('Budget initial'!$B16,0,(COLUMN()-2)*4)</f>
        <v>0</v>
      </c>
      <c r="DG49">
        <f ca="1">OFFSET('Budget initial'!$B16,0,(COLUMN()-2)*4)</f>
        <v>0</v>
      </c>
      <c r="DH49">
        <f ca="1">OFFSET('Budget initial'!$B16,0,(COLUMN()-2)*4)</f>
        <v>0</v>
      </c>
      <c r="DI49">
        <f ca="1">OFFSET('Budget initial'!$B16,0,(COLUMN()-2)*4)</f>
        <v>0</v>
      </c>
      <c r="DJ49">
        <f ca="1">OFFSET('Budget initial'!$B16,0,(COLUMN()-2)*4)</f>
        <v>0</v>
      </c>
      <c r="DK49">
        <f ca="1">OFFSET('Budget initial'!$B16,0,(COLUMN()-2)*4)</f>
        <v>0</v>
      </c>
      <c r="DL49">
        <f ca="1">OFFSET('Budget initial'!$B16,0,(COLUMN()-2)*4)</f>
        <v>0</v>
      </c>
      <c r="DM49">
        <f ca="1">OFFSET('Budget initial'!$B16,0,(COLUMN()-2)*4)</f>
        <v>0</v>
      </c>
      <c r="DN49">
        <f ca="1">OFFSET('Budget initial'!$B16,0,(COLUMN()-2)*4)</f>
        <v>0</v>
      </c>
      <c r="DO49">
        <f ca="1">OFFSET('Budget initial'!$B16,0,(COLUMN()-2)*4)</f>
        <v>0</v>
      </c>
      <c r="DP49">
        <f ca="1">OFFSET('Budget initial'!$B16,0,(COLUMN()-2)*4)</f>
        <v>0</v>
      </c>
      <c r="DQ49">
        <f ca="1">OFFSET('Budget initial'!$B16,0,(COLUMN()-2)*4)</f>
        <v>0</v>
      </c>
      <c r="DR49">
        <f ca="1">OFFSET('Budget initial'!$B16,0,(COLUMN()-2)*4)</f>
        <v>0</v>
      </c>
      <c r="DS49">
        <f ca="1">OFFSET('Budget initial'!$B16,0,(COLUMN()-2)*4)</f>
        <v>0</v>
      </c>
      <c r="DT49">
        <f ca="1">OFFSET('Budget initial'!$B16,0,(COLUMN()-2)*4)</f>
        <v>0</v>
      </c>
      <c r="DU49">
        <f ca="1">OFFSET('Budget initial'!$B16,0,(COLUMN()-2)*4)</f>
        <v>0</v>
      </c>
      <c r="DV49">
        <f ca="1">OFFSET('Budget initial'!$B16,0,(COLUMN()-2)*4)</f>
        <v>0</v>
      </c>
      <c r="DW49">
        <f ca="1">OFFSET('Budget initial'!$B16,0,(COLUMN()-2)*4)</f>
        <v>0</v>
      </c>
      <c r="DX49">
        <f ca="1">OFFSET('Budget initial'!$B16,0,(COLUMN()-2)*4)</f>
        <v>0</v>
      </c>
      <c r="DY49">
        <f ca="1">OFFSET('Budget initial'!$B16,0,(COLUMN()-2)*4)</f>
        <v>0</v>
      </c>
      <c r="DZ49">
        <f ca="1">OFFSET('Budget initial'!$B16,0,(COLUMN()-2)*4)</f>
        <v>0</v>
      </c>
      <c r="EA49">
        <f ca="1">OFFSET('Budget initial'!$B16,0,(COLUMN()-2)*4)</f>
        <v>0</v>
      </c>
      <c r="EB49">
        <f ca="1">OFFSET('Budget initial'!$B16,0,(COLUMN()-2)*4)</f>
        <v>0</v>
      </c>
      <c r="EC49">
        <f ca="1">OFFSET('Budget initial'!$B16,0,(COLUMN()-2)*4)</f>
        <v>0</v>
      </c>
      <c r="ED49">
        <f ca="1">OFFSET('Budget initial'!$B16,0,(COLUMN()-2)*4)</f>
        <v>0</v>
      </c>
      <c r="EE49">
        <f ca="1">OFFSET('Budget initial'!$B16,0,(COLUMN()-2)*4)</f>
        <v>0</v>
      </c>
      <c r="EF49">
        <f ca="1">OFFSET('Budget initial'!$B16,0,(COLUMN()-2)*4)</f>
        <v>0</v>
      </c>
      <c r="EG49">
        <f ca="1">OFFSET('Budget initial'!$B16,0,(COLUMN()-2)*4)</f>
        <v>0</v>
      </c>
      <c r="EH49">
        <f ca="1">OFFSET('Budget initial'!$B16,0,(COLUMN()-2)*4)</f>
        <v>0</v>
      </c>
      <c r="EI49">
        <f ca="1">OFFSET('Budget initial'!$B16,0,(COLUMN()-2)*4)</f>
        <v>0</v>
      </c>
      <c r="EJ49">
        <f ca="1">OFFSET('Budget initial'!$B16,0,(COLUMN()-2)*4)</f>
        <v>0</v>
      </c>
      <c r="EK49">
        <f ca="1">OFFSET('Budget initial'!$B16,0,(COLUMN()-2)*4)</f>
        <v>0</v>
      </c>
      <c r="EL49">
        <f ca="1">OFFSET('Budget initial'!$B16,0,(COLUMN()-2)*4)</f>
        <v>0</v>
      </c>
      <c r="EM49">
        <f ca="1">OFFSET('Budget initial'!$B16,0,(COLUMN()-2)*4)</f>
        <v>0</v>
      </c>
      <c r="EN49">
        <f ca="1">OFFSET('Budget initial'!$B16,0,(COLUMN()-2)*4)</f>
        <v>0</v>
      </c>
      <c r="EO49">
        <f ca="1">OFFSET('Budget initial'!$B16,0,(COLUMN()-2)*4)</f>
        <v>0</v>
      </c>
      <c r="EP49">
        <f ca="1">OFFSET('Budget initial'!$B16,0,(COLUMN()-2)*4)</f>
        <v>0</v>
      </c>
      <c r="EQ49">
        <f ca="1">OFFSET('Budget initial'!$B16,0,(COLUMN()-2)*4)</f>
        <v>0</v>
      </c>
      <c r="ER49">
        <f ca="1">OFFSET('Budget initial'!$B16,0,(COLUMN()-2)*4)</f>
        <v>0</v>
      </c>
      <c r="ES49">
        <f ca="1">OFFSET('Budget initial'!$B16,0,(COLUMN()-2)*4)</f>
        <v>0</v>
      </c>
      <c r="ET49">
        <f ca="1">OFFSET('Budget initial'!$B16,0,(COLUMN()-2)*4)</f>
        <v>0</v>
      </c>
      <c r="EU49">
        <f ca="1">OFFSET('Budget initial'!$B16,0,(COLUMN()-2)*4)</f>
        <v>0</v>
      </c>
      <c r="EV49">
        <f ca="1">OFFSET('Budget initial'!$B16,0,(COLUMN()-2)*4)</f>
        <v>0</v>
      </c>
      <c r="EW49">
        <f ca="1">OFFSET('Budget initial'!$B16,0,(COLUMN()-2)*4)</f>
        <v>0</v>
      </c>
      <c r="EX49">
        <f ca="1">OFFSET('Budget initial'!$B16,0,(COLUMN()-2)*4)</f>
        <v>0</v>
      </c>
      <c r="EY49">
        <f ca="1">OFFSET('Budget initial'!$B16,0,(COLUMN()-2)*4)</f>
        <v>0</v>
      </c>
      <c r="EZ49">
        <f ca="1">OFFSET('Budget initial'!$B16,0,(COLUMN()-2)*4)</f>
        <v>0</v>
      </c>
      <c r="FA49">
        <f ca="1">OFFSET('Budget initial'!$B16,0,(COLUMN()-2)*4)</f>
        <v>0</v>
      </c>
      <c r="FB49">
        <f ca="1">OFFSET('Budget initial'!$B16,0,(COLUMN()-2)*4)</f>
        <v>0</v>
      </c>
      <c r="FC49">
        <f ca="1">OFFSET('Budget initial'!$B16,0,(COLUMN()-2)*4)</f>
        <v>0</v>
      </c>
      <c r="FD49">
        <f ca="1">OFFSET('Budget initial'!$B16,0,(COLUMN()-2)*4)</f>
        <v>0</v>
      </c>
      <c r="FE49">
        <f ca="1">OFFSET('Budget initial'!$B16,0,(COLUMN()-2)*4)</f>
        <v>0</v>
      </c>
      <c r="FF49">
        <f ca="1">OFFSET('Budget initial'!$B16,0,(COLUMN()-2)*4)</f>
        <v>0</v>
      </c>
      <c r="FG49">
        <f ca="1">OFFSET('Budget initial'!$B16,0,(COLUMN()-2)*4)</f>
        <v>0</v>
      </c>
      <c r="FH49">
        <f ca="1">OFFSET('Budget initial'!$B16,0,(COLUMN()-2)*4)</f>
        <v>0</v>
      </c>
      <c r="FI49">
        <f ca="1">OFFSET('Budget initial'!$B16,0,(COLUMN()-2)*4)</f>
        <v>0</v>
      </c>
      <c r="FJ49">
        <f ca="1">OFFSET('Budget initial'!$B16,0,(COLUMN()-2)*4)</f>
        <v>0</v>
      </c>
      <c r="FK49">
        <f ca="1">OFFSET('Budget initial'!$B16,0,(COLUMN()-2)*4)</f>
        <v>0</v>
      </c>
      <c r="FL49">
        <f ca="1">OFFSET('Budget initial'!$B16,0,(COLUMN()-2)*4)</f>
        <v>0</v>
      </c>
      <c r="FM49">
        <f ca="1">OFFSET('Budget initial'!$B16,0,(COLUMN()-2)*4)</f>
        <v>0</v>
      </c>
      <c r="FN49">
        <f ca="1">OFFSET('Budget initial'!$B16,0,(COLUMN()-2)*4)</f>
        <v>0</v>
      </c>
      <c r="FO49">
        <f ca="1">OFFSET('Budget initial'!$B16,0,(COLUMN()-2)*4)</f>
        <v>0</v>
      </c>
      <c r="FP49">
        <f ca="1">OFFSET('Budget initial'!$B16,0,(COLUMN()-2)*4)</f>
        <v>0</v>
      </c>
      <c r="FQ49">
        <f ca="1">OFFSET('Budget initial'!$B16,0,(COLUMN()-2)*4)</f>
        <v>0</v>
      </c>
      <c r="FR49">
        <f ca="1">OFFSET('Budget initial'!$B16,0,(COLUMN()-2)*4)</f>
        <v>0</v>
      </c>
      <c r="FS49">
        <f ca="1">OFFSET('Budget initial'!$B16,0,(COLUMN()-2)*4)</f>
        <v>0</v>
      </c>
      <c r="FT49">
        <f ca="1">OFFSET('Budget initial'!$B16,0,(COLUMN()-2)*4)</f>
        <v>0</v>
      </c>
      <c r="FU49">
        <f ca="1">OFFSET('Budget initial'!$B16,0,(COLUMN()-2)*4)</f>
        <v>0</v>
      </c>
      <c r="FV49">
        <f ca="1">OFFSET('Budget initial'!$B16,0,(COLUMN()-2)*4)</f>
        <v>0</v>
      </c>
      <c r="FW49">
        <f ca="1">OFFSET('Budget initial'!$B16,0,(COLUMN()-2)*4)</f>
        <v>0</v>
      </c>
      <c r="FX49">
        <f ca="1">OFFSET('Budget initial'!$B16,0,(COLUMN()-2)*4)</f>
        <v>0</v>
      </c>
      <c r="FY49">
        <f ca="1">OFFSET('Budget initial'!$B16,0,(COLUMN()-2)*4)</f>
        <v>0</v>
      </c>
      <c r="FZ49">
        <f ca="1">OFFSET('Budget initial'!$B16,0,(COLUMN()-2)*4)</f>
        <v>0</v>
      </c>
      <c r="GA49">
        <f ca="1">OFFSET('Budget initial'!$B16,0,(COLUMN()-2)*4)</f>
        <v>0</v>
      </c>
      <c r="GB49">
        <f ca="1">OFFSET('Budget initial'!$B16,0,(COLUMN()-2)*4)</f>
        <v>0</v>
      </c>
      <c r="GC49">
        <f ca="1">OFFSET('Budget initial'!$B16,0,(COLUMN()-2)*4)</f>
        <v>0</v>
      </c>
      <c r="GD49">
        <f ca="1">OFFSET('Budget initial'!$B16,0,(COLUMN()-2)*4)</f>
        <v>0</v>
      </c>
      <c r="GE49">
        <f ca="1">OFFSET('Budget initial'!$B16,0,(COLUMN()-2)*4)</f>
        <v>0</v>
      </c>
      <c r="GF49">
        <f ca="1">OFFSET('Budget initial'!$B16,0,(COLUMN()-2)*4)</f>
        <v>0</v>
      </c>
      <c r="GG49">
        <f ca="1">OFFSET('Budget initial'!$B16,0,(COLUMN()-2)*4)</f>
        <v>0</v>
      </c>
      <c r="GH49">
        <f ca="1">OFFSET('Budget initial'!$B16,0,(COLUMN()-2)*4)</f>
        <v>0</v>
      </c>
      <c r="GI49">
        <f ca="1">OFFSET('Budget initial'!$B16,0,(COLUMN()-2)*4)</f>
        <v>0</v>
      </c>
      <c r="GJ49">
        <f ca="1">OFFSET('Budget initial'!$B16,0,(COLUMN()-2)*4)</f>
        <v>0</v>
      </c>
      <c r="GK49">
        <f ca="1">OFFSET('Budget initial'!$B16,0,(COLUMN()-2)*4)</f>
        <v>0</v>
      </c>
      <c r="GL49">
        <f ca="1">OFFSET('Budget initial'!$B16,0,(COLUMN()-2)*4)</f>
        <v>0</v>
      </c>
      <c r="GM49">
        <f ca="1">OFFSET('Budget initial'!$B16,0,(COLUMN()-2)*4)</f>
        <v>0</v>
      </c>
      <c r="GN49">
        <f ca="1">OFFSET('Budget initial'!$B16,0,(COLUMN()-2)*4)</f>
        <v>0</v>
      </c>
      <c r="GO49">
        <f ca="1">OFFSET('Budget initial'!$B16,0,(COLUMN()-2)*4)</f>
        <v>0</v>
      </c>
      <c r="GP49">
        <f ca="1">OFFSET('Budget initial'!$B16,0,(COLUMN()-2)*4)</f>
        <v>0</v>
      </c>
      <c r="GQ49">
        <f ca="1">OFFSET('Budget initial'!$B16,0,(COLUMN()-2)*4)</f>
        <v>0</v>
      </c>
      <c r="GR49">
        <f ca="1">OFFSET('Budget initial'!$B16,0,(COLUMN()-2)*4)</f>
        <v>0</v>
      </c>
      <c r="GS49">
        <f ca="1">OFFSET('Budget initial'!$B16,0,(COLUMN()-2)*4)</f>
        <v>0</v>
      </c>
      <c r="GT49">
        <f ca="1">OFFSET('Budget initial'!$B16,0,(COLUMN()-2)*4)</f>
        <v>0</v>
      </c>
      <c r="GU49">
        <f ca="1">OFFSET('Budget initial'!$B16,0,(COLUMN()-2)*4)</f>
        <v>0</v>
      </c>
      <c r="GV49">
        <f ca="1">OFFSET('Budget initial'!$B16,0,(COLUMN()-2)*4)</f>
        <v>0</v>
      </c>
      <c r="GW49">
        <f ca="1">OFFSET('Budget initial'!$B16,0,(COLUMN()-2)*4)</f>
        <v>0</v>
      </c>
      <c r="GX49">
        <f ca="1">OFFSET('Budget initial'!$B16,0,(COLUMN()-2)*4)</f>
        <v>0</v>
      </c>
      <c r="GY49">
        <f ca="1">OFFSET('Budget initial'!$B16,0,(COLUMN()-2)*4)</f>
        <v>0</v>
      </c>
      <c r="GZ49">
        <f ca="1">OFFSET('Budget initial'!$B16,0,(COLUMN()-2)*4)</f>
        <v>0</v>
      </c>
      <c r="HA49">
        <f ca="1">OFFSET('Budget initial'!$B16,0,(COLUMN()-2)*4)</f>
        <v>0</v>
      </c>
      <c r="HB49">
        <f ca="1">OFFSET('Budget initial'!$B16,0,(COLUMN()-2)*4)</f>
        <v>0</v>
      </c>
      <c r="HC49">
        <f ca="1">OFFSET('Budget initial'!$B16,0,(COLUMN()-2)*4)</f>
        <v>0</v>
      </c>
      <c r="HD49">
        <f ca="1">OFFSET('Budget initial'!$B16,0,(COLUMN()-2)*4)</f>
        <v>0</v>
      </c>
      <c r="HE49">
        <f ca="1">OFFSET('Budget initial'!$B16,0,(COLUMN()-2)*4)</f>
        <v>0</v>
      </c>
      <c r="HF49">
        <f ca="1">OFFSET('Budget initial'!$B16,0,(COLUMN()-2)*4)</f>
        <v>0</v>
      </c>
      <c r="HG49">
        <f ca="1">OFFSET('Budget initial'!$B16,0,(COLUMN()-2)*4)</f>
        <v>0</v>
      </c>
      <c r="HH49">
        <f ca="1">OFFSET('Budget initial'!$B16,0,(COLUMN()-2)*4)</f>
        <v>0</v>
      </c>
      <c r="HI49">
        <f ca="1">OFFSET('Budget initial'!$B16,0,(COLUMN()-2)*4)</f>
        <v>0</v>
      </c>
      <c r="HJ49">
        <f ca="1">OFFSET('Budget initial'!$B16,0,(COLUMN()-2)*4)</f>
        <v>0</v>
      </c>
      <c r="HK49">
        <f ca="1">OFFSET('Budget initial'!$B16,0,(COLUMN()-2)*4)</f>
        <v>0</v>
      </c>
      <c r="HL49">
        <f ca="1">OFFSET('Budget initial'!$B16,0,(COLUMN()-2)*4)</f>
        <v>0</v>
      </c>
      <c r="HM49">
        <f ca="1">OFFSET('Budget initial'!$B16,0,(COLUMN()-2)*4)</f>
        <v>0</v>
      </c>
      <c r="HN49">
        <f ca="1">OFFSET('Budget initial'!$B16,0,(COLUMN()-2)*4)</f>
        <v>0</v>
      </c>
      <c r="HO49">
        <f ca="1">OFFSET('Budget initial'!$B16,0,(COLUMN()-2)*4)</f>
        <v>0</v>
      </c>
      <c r="HP49">
        <f ca="1">OFFSET('Budget initial'!$B16,0,(COLUMN()-2)*4)</f>
        <v>0</v>
      </c>
      <c r="HQ49">
        <f ca="1">OFFSET('Budget initial'!$B16,0,(COLUMN()-2)*4)</f>
        <v>0</v>
      </c>
      <c r="HR49">
        <f ca="1">OFFSET('Budget initial'!$B16,0,(COLUMN()-2)*4)</f>
        <v>0</v>
      </c>
      <c r="HS49">
        <f ca="1">OFFSET('Budget initial'!$B16,0,(COLUMN()-2)*4)</f>
        <v>0</v>
      </c>
      <c r="HT49">
        <f ca="1">OFFSET('Budget initial'!$B16,0,(COLUMN()-2)*4)</f>
        <v>0</v>
      </c>
      <c r="HU49">
        <f ca="1">OFFSET('Budget initial'!$B16,0,(COLUMN()-2)*4)</f>
        <v>0</v>
      </c>
      <c r="HV49">
        <f ca="1">OFFSET('Budget initial'!$B16,0,(COLUMN()-2)*4)</f>
        <v>0</v>
      </c>
      <c r="HW49">
        <f ca="1">OFFSET('Budget initial'!$B16,0,(COLUMN()-2)*4)</f>
        <v>0</v>
      </c>
      <c r="HX49">
        <f ca="1">OFFSET('Budget initial'!$B16,0,(COLUMN()-2)*4)</f>
        <v>0</v>
      </c>
      <c r="HY49">
        <f ca="1">OFFSET('Budget initial'!$B16,0,(COLUMN()-2)*4)</f>
        <v>0</v>
      </c>
      <c r="HZ49">
        <f ca="1">OFFSET('Budget initial'!$B16,0,(COLUMN()-2)*4)</f>
        <v>0</v>
      </c>
      <c r="IA49">
        <f ca="1">OFFSET('Budget initial'!$B16,0,(COLUMN()-2)*4)</f>
        <v>0</v>
      </c>
      <c r="IB49">
        <f ca="1">OFFSET('Budget initial'!$B16,0,(COLUMN()-2)*4)</f>
        <v>0</v>
      </c>
      <c r="IC49">
        <f ca="1">OFFSET('Budget initial'!$B16,0,(COLUMN()-2)*4)</f>
        <v>0</v>
      </c>
      <c r="ID49">
        <f ca="1">OFFSET('Budget initial'!$B16,0,(COLUMN()-2)*4)</f>
        <v>0</v>
      </c>
      <c r="IE49">
        <f ca="1">OFFSET('Budget initial'!$B16,0,(COLUMN()-2)*4)</f>
        <v>0</v>
      </c>
      <c r="IF49">
        <f ca="1">OFFSET('Budget initial'!$B16,0,(COLUMN()-2)*4)</f>
        <v>0</v>
      </c>
      <c r="IG49">
        <f ca="1">OFFSET('Budget initial'!$B16,0,(COLUMN()-2)*4)</f>
        <v>0</v>
      </c>
      <c r="IH49">
        <f ca="1">OFFSET('Budget initial'!$B16,0,(COLUMN()-2)*4)</f>
        <v>0</v>
      </c>
      <c r="II49" s="32">
        <f t="shared" ca="1" si="973"/>
        <v>0</v>
      </c>
    </row>
    <row r="50" spans="2:243" ht="15">
      <c r="B50" s="31" t="str">
        <f>'Budget initial'!D17</f>
        <v>Conduite du changement</v>
      </c>
      <c r="C50">
        <f ca="1">OFFSET('Budget initial'!$B17,0,(COLUMN()-2)*4)</f>
        <v>0</v>
      </c>
      <c r="D50">
        <f ca="1">OFFSET('Budget initial'!$B17,0,(COLUMN()-2)*4)</f>
        <v>0</v>
      </c>
      <c r="E50">
        <f ca="1">OFFSET('Budget initial'!$B17,0,(COLUMN()-2)*4)</f>
        <v>0</v>
      </c>
      <c r="F50">
        <f ca="1">OFFSET('Budget initial'!$B17,0,(COLUMN()-2)*4)</f>
        <v>0</v>
      </c>
      <c r="G50">
        <f ca="1">OFFSET('Budget initial'!$B17,0,(COLUMN()-2)*4)</f>
        <v>0</v>
      </c>
      <c r="H50">
        <f ca="1">OFFSET('Budget initial'!$B17,0,(COLUMN()-2)*4)</f>
        <v>0</v>
      </c>
      <c r="I50">
        <f ca="1">OFFSET('Budget initial'!$B17,0,(COLUMN()-2)*4)</f>
        <v>0</v>
      </c>
      <c r="J50">
        <f ca="1">OFFSET('Budget initial'!$B17,0,(COLUMN()-2)*4)</f>
        <v>0</v>
      </c>
      <c r="K50">
        <f ca="1">OFFSET('Budget initial'!$B17,0,(COLUMN()-2)*4)</f>
        <v>0</v>
      </c>
      <c r="L50">
        <f ca="1">OFFSET('Budget initial'!$B17,0,(COLUMN()-2)*4)</f>
        <v>0</v>
      </c>
      <c r="M50">
        <f ca="1">OFFSET('Budget initial'!$B17,0,(COLUMN()-2)*4)</f>
        <v>0</v>
      </c>
      <c r="N50">
        <f ca="1">OFFSET('Budget initial'!$B17,0,(COLUMN()-2)*4)</f>
        <v>0</v>
      </c>
      <c r="O50">
        <f ca="1">OFFSET('Budget initial'!$B17,0,(COLUMN()-2)*4)</f>
        <v>0</v>
      </c>
      <c r="P50">
        <f ca="1">OFFSET('Budget initial'!$B17,0,(COLUMN()-2)*4)</f>
        <v>0</v>
      </c>
      <c r="Q50">
        <f ca="1">OFFSET('Budget initial'!$B17,0,(COLUMN()-2)*4)</f>
        <v>0</v>
      </c>
      <c r="R50">
        <f ca="1">OFFSET('Budget initial'!$B17,0,(COLUMN()-2)*4)</f>
        <v>0</v>
      </c>
      <c r="S50">
        <f ca="1">OFFSET('Budget initial'!$B17,0,(COLUMN()-2)*4)</f>
        <v>0</v>
      </c>
      <c r="T50">
        <f ca="1">OFFSET('Budget initial'!$B17,0,(COLUMN()-2)*4)</f>
        <v>0</v>
      </c>
      <c r="U50">
        <f ca="1">OFFSET('Budget initial'!$B17,0,(COLUMN()-2)*4)</f>
        <v>0</v>
      </c>
      <c r="V50">
        <f ca="1">OFFSET('Budget initial'!$B17,0,(COLUMN()-2)*4)</f>
        <v>0</v>
      </c>
      <c r="W50">
        <f ca="1">OFFSET('Budget initial'!$B17,0,(COLUMN()-2)*4)</f>
        <v>0</v>
      </c>
      <c r="X50">
        <f ca="1">OFFSET('Budget initial'!$B17,0,(COLUMN()-2)*4)</f>
        <v>0</v>
      </c>
      <c r="Y50">
        <f ca="1">OFFSET('Budget initial'!$B17,0,(COLUMN()-2)*4)</f>
        <v>0</v>
      </c>
      <c r="Z50">
        <f ca="1">OFFSET('Budget initial'!$B17,0,(COLUMN()-2)*4)</f>
        <v>0</v>
      </c>
      <c r="AA50">
        <f ca="1">OFFSET('Budget initial'!$B17,0,(COLUMN()-2)*4)</f>
        <v>0</v>
      </c>
      <c r="AB50">
        <f ca="1">OFFSET('Budget initial'!$B17,0,(COLUMN()-2)*4)</f>
        <v>0</v>
      </c>
      <c r="AC50">
        <f ca="1">OFFSET('Budget initial'!$B17,0,(COLUMN()-2)*4)</f>
        <v>0</v>
      </c>
      <c r="AD50">
        <f ca="1">OFFSET('Budget initial'!$B17,0,(COLUMN()-2)*4)</f>
        <v>0</v>
      </c>
      <c r="AE50">
        <f ca="1">OFFSET('Budget initial'!$B17,0,(COLUMN()-2)*4)</f>
        <v>0</v>
      </c>
      <c r="AF50">
        <f ca="1">OFFSET('Budget initial'!$B17,0,(COLUMN()-2)*4)</f>
        <v>0</v>
      </c>
      <c r="AG50">
        <f ca="1">OFFSET('Budget initial'!$B17,0,(COLUMN()-2)*4)</f>
        <v>0</v>
      </c>
      <c r="AH50">
        <f ca="1">OFFSET('Budget initial'!$B17,0,(COLUMN()-2)*4)</f>
        <v>0</v>
      </c>
      <c r="AI50">
        <f ca="1">OFFSET('Budget initial'!$B17,0,(COLUMN()-2)*4)</f>
        <v>0</v>
      </c>
      <c r="AJ50">
        <f ca="1">OFFSET('Budget initial'!$B17,0,(COLUMN()-2)*4)</f>
        <v>0</v>
      </c>
      <c r="AK50">
        <f ca="1">OFFSET('Budget initial'!$B17,0,(COLUMN()-2)*4)</f>
        <v>0</v>
      </c>
      <c r="AL50">
        <f ca="1">OFFSET('Budget initial'!$B17,0,(COLUMN()-2)*4)</f>
        <v>0</v>
      </c>
      <c r="AM50">
        <f ca="1">OFFSET('Budget initial'!$B17,0,(COLUMN()-2)*4)</f>
        <v>0</v>
      </c>
      <c r="AN50">
        <f ca="1">OFFSET('Budget initial'!$B17,0,(COLUMN()-2)*4)</f>
        <v>0</v>
      </c>
      <c r="AO50">
        <f ca="1">OFFSET('Budget initial'!$B17,0,(COLUMN()-2)*4)</f>
        <v>0</v>
      </c>
      <c r="AP50">
        <f ca="1">OFFSET('Budget initial'!$B17,0,(COLUMN()-2)*4)</f>
        <v>0</v>
      </c>
      <c r="AQ50">
        <f ca="1">OFFSET('Budget initial'!$B17,0,(COLUMN()-2)*4)</f>
        <v>0</v>
      </c>
      <c r="AR50">
        <f ca="1">OFFSET('Budget initial'!$B17,0,(COLUMN()-2)*4)</f>
        <v>0</v>
      </c>
      <c r="AS50">
        <f ca="1">OFFSET('Budget initial'!$B17,0,(COLUMN()-2)*4)</f>
        <v>0</v>
      </c>
      <c r="AT50">
        <f ca="1">OFFSET('Budget initial'!$B17,0,(COLUMN()-2)*4)</f>
        <v>0</v>
      </c>
      <c r="AU50">
        <f ca="1">OFFSET('Budget initial'!$B17,0,(COLUMN()-2)*4)</f>
        <v>0</v>
      </c>
      <c r="AV50">
        <f ca="1">OFFSET('Budget initial'!$B17,0,(COLUMN()-2)*4)</f>
        <v>0</v>
      </c>
      <c r="AW50">
        <f ca="1">OFFSET('Budget initial'!$B17,0,(COLUMN()-2)*4)</f>
        <v>0</v>
      </c>
      <c r="AX50">
        <f ca="1">OFFSET('Budget initial'!$B17,0,(COLUMN()-2)*4)</f>
        <v>0</v>
      </c>
      <c r="AY50">
        <f ca="1">OFFSET('Budget initial'!$B17,0,(COLUMN()-2)*4)</f>
        <v>0</v>
      </c>
      <c r="AZ50">
        <f ca="1">OFFSET('Budget initial'!$B17,0,(COLUMN()-2)*4)</f>
        <v>0</v>
      </c>
      <c r="BA50">
        <f ca="1">OFFSET('Budget initial'!$B17,0,(COLUMN()-2)*4)</f>
        <v>0</v>
      </c>
      <c r="BB50">
        <f ca="1">OFFSET('Budget initial'!$B17,0,(COLUMN()-2)*4)</f>
        <v>0</v>
      </c>
      <c r="BC50">
        <f ca="1">OFFSET('Budget initial'!$B17,0,(COLUMN()-2)*4)</f>
        <v>0</v>
      </c>
      <c r="BD50">
        <f ca="1">OFFSET('Budget initial'!$B17,0,(COLUMN()-2)*4)</f>
        <v>0</v>
      </c>
      <c r="BE50">
        <f ca="1">OFFSET('Budget initial'!$B17,0,(COLUMN()-2)*4)</f>
        <v>0</v>
      </c>
      <c r="BF50">
        <f ca="1">OFFSET('Budget initial'!$B17,0,(COLUMN()-2)*4)</f>
        <v>0</v>
      </c>
      <c r="BG50">
        <f ca="1">OFFSET('Budget initial'!$B17,0,(COLUMN()-2)*4)</f>
        <v>0</v>
      </c>
      <c r="BH50">
        <f ca="1">OFFSET('Budget initial'!$B17,0,(COLUMN()-2)*4)</f>
        <v>0</v>
      </c>
      <c r="BI50">
        <f ca="1">OFFSET('Budget initial'!$B17,0,(COLUMN()-2)*4)</f>
        <v>0</v>
      </c>
      <c r="BJ50">
        <f ca="1">OFFSET('Budget initial'!$B17,0,(COLUMN()-2)*4)</f>
        <v>0</v>
      </c>
      <c r="BK50">
        <f ca="1">OFFSET('Budget initial'!$B17,0,(COLUMN()-2)*4)</f>
        <v>0</v>
      </c>
      <c r="BL50">
        <f ca="1">OFFSET('Budget initial'!$B17,0,(COLUMN()-2)*4)</f>
        <v>0</v>
      </c>
      <c r="BM50">
        <f ca="1">OFFSET('Budget initial'!$B17,0,(COLUMN()-2)*4)</f>
        <v>0</v>
      </c>
      <c r="BN50">
        <f ca="1">OFFSET('Budget initial'!$B17,0,(COLUMN()-2)*4)</f>
        <v>0</v>
      </c>
      <c r="BO50">
        <f ca="1">OFFSET('Budget initial'!$B17,0,(COLUMN()-2)*4)</f>
        <v>0</v>
      </c>
      <c r="BP50">
        <f ca="1">OFFSET('Budget initial'!$B17,0,(COLUMN()-2)*4)</f>
        <v>0</v>
      </c>
      <c r="BQ50">
        <f ca="1">OFFSET('Budget initial'!$B17,0,(COLUMN()-2)*4)</f>
        <v>0</v>
      </c>
      <c r="BR50">
        <f ca="1">OFFSET('Budget initial'!$B17,0,(COLUMN()-2)*4)</f>
        <v>0</v>
      </c>
      <c r="BS50">
        <f ca="1">OFFSET('Budget initial'!$B17,0,(COLUMN()-2)*4)</f>
        <v>0</v>
      </c>
      <c r="BT50">
        <f ca="1">OFFSET('Budget initial'!$B17,0,(COLUMN()-2)*4)</f>
        <v>0</v>
      </c>
      <c r="BU50">
        <f ca="1">OFFSET('Budget initial'!$B17,0,(COLUMN()-2)*4)</f>
        <v>0</v>
      </c>
      <c r="BV50">
        <f ca="1">OFFSET('Budget initial'!$B17,0,(COLUMN()-2)*4)</f>
        <v>0</v>
      </c>
      <c r="BW50">
        <f ca="1">OFFSET('Budget initial'!$B17,0,(COLUMN()-2)*4)</f>
        <v>0</v>
      </c>
      <c r="BX50">
        <f ca="1">OFFSET('Budget initial'!$B17,0,(COLUMN()-2)*4)</f>
        <v>0</v>
      </c>
      <c r="BY50">
        <f ca="1">OFFSET('Budget initial'!$B17,0,(COLUMN()-2)*4)</f>
        <v>0</v>
      </c>
      <c r="BZ50">
        <f ca="1">OFFSET('Budget initial'!$B17,0,(COLUMN()-2)*4)</f>
        <v>0</v>
      </c>
      <c r="CA50">
        <f ca="1">OFFSET('Budget initial'!$B17,0,(COLUMN()-2)*4)</f>
        <v>0</v>
      </c>
      <c r="CB50">
        <f ca="1">OFFSET('Budget initial'!$B17,0,(COLUMN()-2)*4)</f>
        <v>0</v>
      </c>
      <c r="CC50">
        <f ca="1">OFFSET('Budget initial'!$B17,0,(COLUMN()-2)*4)</f>
        <v>0</v>
      </c>
      <c r="CD50">
        <f ca="1">OFFSET('Budget initial'!$B17,0,(COLUMN()-2)*4)</f>
        <v>0</v>
      </c>
      <c r="CE50">
        <f ca="1">OFFSET('Budget initial'!$B17,0,(COLUMN()-2)*4)</f>
        <v>0</v>
      </c>
      <c r="CF50">
        <f ca="1">OFFSET('Budget initial'!$B17,0,(COLUMN()-2)*4)</f>
        <v>0</v>
      </c>
      <c r="CG50">
        <f ca="1">OFFSET('Budget initial'!$B17,0,(COLUMN()-2)*4)</f>
        <v>0</v>
      </c>
      <c r="CH50">
        <f ca="1">OFFSET('Budget initial'!$B17,0,(COLUMN()-2)*4)</f>
        <v>0</v>
      </c>
      <c r="CI50">
        <f ca="1">OFFSET('Budget initial'!$B17,0,(COLUMN()-2)*4)</f>
        <v>0</v>
      </c>
      <c r="CJ50">
        <f ca="1">OFFSET('Budget initial'!$B17,0,(COLUMN()-2)*4)</f>
        <v>0</v>
      </c>
      <c r="CK50">
        <f ca="1">OFFSET('Budget initial'!$B17,0,(COLUMN()-2)*4)</f>
        <v>0</v>
      </c>
      <c r="CL50">
        <f ca="1">OFFSET('Budget initial'!$B17,0,(COLUMN()-2)*4)</f>
        <v>0</v>
      </c>
      <c r="CM50">
        <f ca="1">OFFSET('Budget initial'!$B17,0,(COLUMN()-2)*4)</f>
        <v>0</v>
      </c>
      <c r="CN50">
        <f ca="1">OFFSET('Budget initial'!$B17,0,(COLUMN()-2)*4)</f>
        <v>0</v>
      </c>
      <c r="CO50">
        <f ca="1">OFFSET('Budget initial'!$B17,0,(COLUMN()-2)*4)</f>
        <v>0</v>
      </c>
      <c r="CP50">
        <f ca="1">OFFSET('Budget initial'!$B17,0,(COLUMN()-2)*4)</f>
        <v>0</v>
      </c>
      <c r="CQ50">
        <f ca="1">OFFSET('Budget initial'!$B17,0,(COLUMN()-2)*4)</f>
        <v>0</v>
      </c>
      <c r="CR50">
        <f ca="1">OFFSET('Budget initial'!$B17,0,(COLUMN()-2)*4)</f>
        <v>0</v>
      </c>
      <c r="CS50">
        <f ca="1">OFFSET('Budget initial'!$B17,0,(COLUMN()-2)*4)</f>
        <v>0</v>
      </c>
      <c r="CT50">
        <f ca="1">OFFSET('Budget initial'!$B17,0,(COLUMN()-2)*4)</f>
        <v>0</v>
      </c>
      <c r="CU50">
        <f ca="1">OFFSET('Budget initial'!$B17,0,(COLUMN()-2)*4)</f>
        <v>0</v>
      </c>
      <c r="CV50">
        <f ca="1">OFFSET('Budget initial'!$B17,0,(COLUMN()-2)*4)</f>
        <v>0</v>
      </c>
      <c r="CW50">
        <f ca="1">OFFSET('Budget initial'!$B17,0,(COLUMN()-2)*4)</f>
        <v>0</v>
      </c>
      <c r="CX50">
        <f ca="1">OFFSET('Budget initial'!$B17,0,(COLUMN()-2)*4)</f>
        <v>0</v>
      </c>
      <c r="CY50">
        <f ca="1">OFFSET('Budget initial'!$B17,0,(COLUMN()-2)*4)</f>
        <v>0</v>
      </c>
      <c r="CZ50">
        <f ca="1">OFFSET('Budget initial'!$B17,0,(COLUMN()-2)*4)</f>
        <v>0</v>
      </c>
      <c r="DA50">
        <f ca="1">OFFSET('Budget initial'!$B17,0,(COLUMN()-2)*4)</f>
        <v>0</v>
      </c>
      <c r="DB50">
        <f ca="1">OFFSET('Budget initial'!$B17,0,(COLUMN()-2)*4)</f>
        <v>0</v>
      </c>
      <c r="DC50">
        <f ca="1">OFFSET('Budget initial'!$B17,0,(COLUMN()-2)*4)</f>
        <v>0</v>
      </c>
      <c r="DD50">
        <f ca="1">OFFSET('Budget initial'!$B17,0,(COLUMN()-2)*4)</f>
        <v>0</v>
      </c>
      <c r="DE50">
        <f ca="1">OFFSET('Budget initial'!$B17,0,(COLUMN()-2)*4)</f>
        <v>0</v>
      </c>
      <c r="DF50">
        <f ca="1">OFFSET('Budget initial'!$B17,0,(COLUMN()-2)*4)</f>
        <v>0</v>
      </c>
      <c r="DG50">
        <f ca="1">OFFSET('Budget initial'!$B17,0,(COLUMN()-2)*4)</f>
        <v>0</v>
      </c>
      <c r="DH50">
        <f ca="1">OFFSET('Budget initial'!$B17,0,(COLUMN()-2)*4)</f>
        <v>0</v>
      </c>
      <c r="DI50">
        <f ca="1">OFFSET('Budget initial'!$B17,0,(COLUMN()-2)*4)</f>
        <v>0</v>
      </c>
      <c r="DJ50">
        <f ca="1">OFFSET('Budget initial'!$B17,0,(COLUMN()-2)*4)</f>
        <v>0</v>
      </c>
      <c r="DK50">
        <f ca="1">OFFSET('Budget initial'!$B17,0,(COLUMN()-2)*4)</f>
        <v>0</v>
      </c>
      <c r="DL50">
        <f ca="1">OFFSET('Budget initial'!$B17,0,(COLUMN()-2)*4)</f>
        <v>0</v>
      </c>
      <c r="DM50">
        <f ca="1">OFFSET('Budget initial'!$B17,0,(COLUMN()-2)*4)</f>
        <v>0</v>
      </c>
      <c r="DN50">
        <f ca="1">OFFSET('Budget initial'!$B17,0,(COLUMN()-2)*4)</f>
        <v>0</v>
      </c>
      <c r="DO50">
        <f ca="1">OFFSET('Budget initial'!$B17,0,(COLUMN()-2)*4)</f>
        <v>0</v>
      </c>
      <c r="DP50">
        <f ca="1">OFFSET('Budget initial'!$B17,0,(COLUMN()-2)*4)</f>
        <v>0</v>
      </c>
      <c r="DQ50">
        <f ca="1">OFFSET('Budget initial'!$B17,0,(COLUMN()-2)*4)</f>
        <v>0</v>
      </c>
      <c r="DR50">
        <f ca="1">OFFSET('Budget initial'!$B17,0,(COLUMN()-2)*4)</f>
        <v>0</v>
      </c>
      <c r="DS50">
        <f ca="1">OFFSET('Budget initial'!$B17,0,(COLUMN()-2)*4)</f>
        <v>0</v>
      </c>
      <c r="DT50">
        <f ca="1">OFFSET('Budget initial'!$B17,0,(COLUMN()-2)*4)</f>
        <v>0</v>
      </c>
      <c r="DU50">
        <f ca="1">OFFSET('Budget initial'!$B17,0,(COLUMN()-2)*4)</f>
        <v>0</v>
      </c>
      <c r="DV50">
        <f ca="1">OFFSET('Budget initial'!$B17,0,(COLUMN()-2)*4)</f>
        <v>0</v>
      </c>
      <c r="DW50">
        <f ca="1">OFFSET('Budget initial'!$B17,0,(COLUMN()-2)*4)</f>
        <v>0</v>
      </c>
      <c r="DX50">
        <f ca="1">OFFSET('Budget initial'!$B17,0,(COLUMN()-2)*4)</f>
        <v>0</v>
      </c>
      <c r="DY50">
        <f ca="1">OFFSET('Budget initial'!$B17,0,(COLUMN()-2)*4)</f>
        <v>0</v>
      </c>
      <c r="DZ50">
        <f ca="1">OFFSET('Budget initial'!$B17,0,(COLUMN()-2)*4)</f>
        <v>0</v>
      </c>
      <c r="EA50">
        <f ca="1">OFFSET('Budget initial'!$B17,0,(COLUMN()-2)*4)</f>
        <v>0</v>
      </c>
      <c r="EB50">
        <f ca="1">OFFSET('Budget initial'!$B17,0,(COLUMN()-2)*4)</f>
        <v>0</v>
      </c>
      <c r="EC50">
        <f ca="1">OFFSET('Budget initial'!$B17,0,(COLUMN()-2)*4)</f>
        <v>0</v>
      </c>
      <c r="ED50">
        <f ca="1">OFFSET('Budget initial'!$B17,0,(COLUMN()-2)*4)</f>
        <v>0</v>
      </c>
      <c r="EE50">
        <f ca="1">OFFSET('Budget initial'!$B17,0,(COLUMN()-2)*4)</f>
        <v>0</v>
      </c>
      <c r="EF50">
        <f ca="1">OFFSET('Budget initial'!$B17,0,(COLUMN()-2)*4)</f>
        <v>0</v>
      </c>
      <c r="EG50">
        <f ca="1">OFFSET('Budget initial'!$B17,0,(COLUMN()-2)*4)</f>
        <v>0</v>
      </c>
      <c r="EH50">
        <f ca="1">OFFSET('Budget initial'!$B17,0,(COLUMN()-2)*4)</f>
        <v>0</v>
      </c>
      <c r="EI50">
        <f ca="1">OFFSET('Budget initial'!$B17,0,(COLUMN()-2)*4)</f>
        <v>0</v>
      </c>
      <c r="EJ50">
        <f ca="1">OFFSET('Budget initial'!$B17,0,(COLUMN()-2)*4)</f>
        <v>0</v>
      </c>
      <c r="EK50">
        <f ca="1">OFFSET('Budget initial'!$B17,0,(COLUMN()-2)*4)</f>
        <v>0</v>
      </c>
      <c r="EL50">
        <f ca="1">OFFSET('Budget initial'!$B17,0,(COLUMN()-2)*4)</f>
        <v>0</v>
      </c>
      <c r="EM50">
        <f ca="1">OFFSET('Budget initial'!$B17,0,(COLUMN()-2)*4)</f>
        <v>0</v>
      </c>
      <c r="EN50">
        <f ca="1">OFFSET('Budget initial'!$B17,0,(COLUMN()-2)*4)</f>
        <v>0</v>
      </c>
      <c r="EO50">
        <f ca="1">OFFSET('Budget initial'!$B17,0,(COLUMN()-2)*4)</f>
        <v>0</v>
      </c>
      <c r="EP50">
        <f ca="1">OFFSET('Budget initial'!$B17,0,(COLUMN()-2)*4)</f>
        <v>0</v>
      </c>
      <c r="EQ50">
        <f ca="1">OFFSET('Budget initial'!$B17,0,(COLUMN()-2)*4)</f>
        <v>0</v>
      </c>
      <c r="ER50">
        <f ca="1">OFFSET('Budget initial'!$B17,0,(COLUMN()-2)*4)</f>
        <v>0</v>
      </c>
      <c r="ES50">
        <f ca="1">OFFSET('Budget initial'!$B17,0,(COLUMN()-2)*4)</f>
        <v>0</v>
      </c>
      <c r="ET50">
        <f ca="1">OFFSET('Budget initial'!$B17,0,(COLUMN()-2)*4)</f>
        <v>0</v>
      </c>
      <c r="EU50">
        <f ca="1">OFFSET('Budget initial'!$B17,0,(COLUMN()-2)*4)</f>
        <v>0</v>
      </c>
      <c r="EV50">
        <f ca="1">OFFSET('Budget initial'!$B17,0,(COLUMN()-2)*4)</f>
        <v>0</v>
      </c>
      <c r="EW50">
        <f ca="1">OFFSET('Budget initial'!$B17,0,(COLUMN()-2)*4)</f>
        <v>0</v>
      </c>
      <c r="EX50">
        <f ca="1">OFFSET('Budget initial'!$B17,0,(COLUMN()-2)*4)</f>
        <v>0</v>
      </c>
      <c r="EY50">
        <f ca="1">OFFSET('Budget initial'!$B17,0,(COLUMN()-2)*4)</f>
        <v>0</v>
      </c>
      <c r="EZ50">
        <f ca="1">OFFSET('Budget initial'!$B17,0,(COLUMN()-2)*4)</f>
        <v>0</v>
      </c>
      <c r="FA50">
        <f ca="1">OFFSET('Budget initial'!$B17,0,(COLUMN()-2)*4)</f>
        <v>0</v>
      </c>
      <c r="FB50">
        <f ca="1">OFFSET('Budget initial'!$B17,0,(COLUMN()-2)*4)</f>
        <v>0</v>
      </c>
      <c r="FC50">
        <f ca="1">OFFSET('Budget initial'!$B17,0,(COLUMN()-2)*4)</f>
        <v>0</v>
      </c>
      <c r="FD50">
        <f ca="1">OFFSET('Budget initial'!$B17,0,(COLUMN()-2)*4)</f>
        <v>0</v>
      </c>
      <c r="FE50">
        <f ca="1">OFFSET('Budget initial'!$B17,0,(COLUMN()-2)*4)</f>
        <v>0</v>
      </c>
      <c r="FF50">
        <f ca="1">OFFSET('Budget initial'!$B17,0,(COLUMN()-2)*4)</f>
        <v>0</v>
      </c>
      <c r="FG50">
        <f ca="1">OFFSET('Budget initial'!$B17,0,(COLUMN()-2)*4)</f>
        <v>0</v>
      </c>
      <c r="FH50">
        <f ca="1">OFFSET('Budget initial'!$B17,0,(COLUMN()-2)*4)</f>
        <v>0</v>
      </c>
      <c r="FI50">
        <f ca="1">OFFSET('Budget initial'!$B17,0,(COLUMN()-2)*4)</f>
        <v>0</v>
      </c>
      <c r="FJ50">
        <f ca="1">OFFSET('Budget initial'!$B17,0,(COLUMN()-2)*4)</f>
        <v>0</v>
      </c>
      <c r="FK50">
        <f ca="1">OFFSET('Budget initial'!$B17,0,(COLUMN()-2)*4)</f>
        <v>0</v>
      </c>
      <c r="FL50">
        <f ca="1">OFFSET('Budget initial'!$B17,0,(COLUMN()-2)*4)</f>
        <v>0</v>
      </c>
      <c r="FM50">
        <f ca="1">OFFSET('Budget initial'!$B17,0,(COLUMN()-2)*4)</f>
        <v>0</v>
      </c>
      <c r="FN50">
        <f ca="1">OFFSET('Budget initial'!$B17,0,(COLUMN()-2)*4)</f>
        <v>0</v>
      </c>
      <c r="FO50">
        <f ca="1">OFFSET('Budget initial'!$B17,0,(COLUMN()-2)*4)</f>
        <v>0</v>
      </c>
      <c r="FP50">
        <f ca="1">OFFSET('Budget initial'!$B17,0,(COLUMN()-2)*4)</f>
        <v>0</v>
      </c>
      <c r="FQ50">
        <f ca="1">OFFSET('Budget initial'!$B17,0,(COLUMN()-2)*4)</f>
        <v>0</v>
      </c>
      <c r="FR50">
        <f ca="1">OFFSET('Budget initial'!$B17,0,(COLUMN()-2)*4)</f>
        <v>0</v>
      </c>
      <c r="FS50">
        <f ca="1">OFFSET('Budget initial'!$B17,0,(COLUMN()-2)*4)</f>
        <v>0</v>
      </c>
      <c r="FT50">
        <f ca="1">OFFSET('Budget initial'!$B17,0,(COLUMN()-2)*4)</f>
        <v>0</v>
      </c>
      <c r="FU50">
        <f ca="1">OFFSET('Budget initial'!$B17,0,(COLUMN()-2)*4)</f>
        <v>0</v>
      </c>
      <c r="FV50">
        <f ca="1">OFFSET('Budget initial'!$B17,0,(COLUMN()-2)*4)</f>
        <v>0</v>
      </c>
      <c r="FW50">
        <f ca="1">OFFSET('Budget initial'!$B17,0,(COLUMN()-2)*4)</f>
        <v>0</v>
      </c>
      <c r="FX50">
        <f ca="1">OFFSET('Budget initial'!$B17,0,(COLUMN()-2)*4)</f>
        <v>0</v>
      </c>
      <c r="FY50">
        <f ca="1">OFFSET('Budget initial'!$B17,0,(COLUMN()-2)*4)</f>
        <v>0</v>
      </c>
      <c r="FZ50">
        <f ca="1">OFFSET('Budget initial'!$B17,0,(COLUMN()-2)*4)</f>
        <v>0</v>
      </c>
      <c r="GA50">
        <f ca="1">OFFSET('Budget initial'!$B17,0,(COLUMN()-2)*4)</f>
        <v>0</v>
      </c>
      <c r="GB50">
        <f ca="1">OFFSET('Budget initial'!$B17,0,(COLUMN()-2)*4)</f>
        <v>0</v>
      </c>
      <c r="GC50">
        <f ca="1">OFFSET('Budget initial'!$B17,0,(COLUMN()-2)*4)</f>
        <v>0</v>
      </c>
      <c r="GD50">
        <f ca="1">OFFSET('Budget initial'!$B17,0,(COLUMN()-2)*4)</f>
        <v>0</v>
      </c>
      <c r="GE50">
        <f ca="1">OFFSET('Budget initial'!$B17,0,(COLUMN()-2)*4)</f>
        <v>0</v>
      </c>
      <c r="GF50">
        <f ca="1">OFFSET('Budget initial'!$B17,0,(COLUMN()-2)*4)</f>
        <v>0</v>
      </c>
      <c r="GG50">
        <f ca="1">OFFSET('Budget initial'!$B17,0,(COLUMN()-2)*4)</f>
        <v>0</v>
      </c>
      <c r="GH50">
        <f ca="1">OFFSET('Budget initial'!$B17,0,(COLUMN()-2)*4)</f>
        <v>0</v>
      </c>
      <c r="GI50">
        <f ca="1">OFFSET('Budget initial'!$B17,0,(COLUMN()-2)*4)</f>
        <v>0</v>
      </c>
      <c r="GJ50">
        <f ca="1">OFFSET('Budget initial'!$B17,0,(COLUMN()-2)*4)</f>
        <v>0</v>
      </c>
      <c r="GK50">
        <f ca="1">OFFSET('Budget initial'!$B17,0,(COLUMN()-2)*4)</f>
        <v>0</v>
      </c>
      <c r="GL50">
        <f ca="1">OFFSET('Budget initial'!$B17,0,(COLUMN()-2)*4)</f>
        <v>0</v>
      </c>
      <c r="GM50">
        <f ca="1">OFFSET('Budget initial'!$B17,0,(COLUMN()-2)*4)</f>
        <v>0</v>
      </c>
      <c r="GN50">
        <f ca="1">OFFSET('Budget initial'!$B17,0,(COLUMN()-2)*4)</f>
        <v>0</v>
      </c>
      <c r="GO50">
        <f ca="1">OFFSET('Budget initial'!$B17,0,(COLUMN()-2)*4)</f>
        <v>0</v>
      </c>
      <c r="GP50">
        <f ca="1">OFFSET('Budget initial'!$B17,0,(COLUMN()-2)*4)</f>
        <v>0</v>
      </c>
      <c r="GQ50">
        <f ca="1">OFFSET('Budget initial'!$B17,0,(COLUMN()-2)*4)</f>
        <v>0</v>
      </c>
      <c r="GR50">
        <f ca="1">OFFSET('Budget initial'!$B17,0,(COLUMN()-2)*4)</f>
        <v>0</v>
      </c>
      <c r="GS50">
        <f ca="1">OFFSET('Budget initial'!$B17,0,(COLUMN()-2)*4)</f>
        <v>0</v>
      </c>
      <c r="GT50">
        <f ca="1">OFFSET('Budget initial'!$B17,0,(COLUMN()-2)*4)</f>
        <v>0</v>
      </c>
      <c r="GU50">
        <f ca="1">OFFSET('Budget initial'!$B17,0,(COLUMN()-2)*4)</f>
        <v>0</v>
      </c>
      <c r="GV50">
        <f ca="1">OFFSET('Budget initial'!$B17,0,(COLUMN()-2)*4)</f>
        <v>0</v>
      </c>
      <c r="GW50">
        <f ca="1">OFFSET('Budget initial'!$B17,0,(COLUMN()-2)*4)</f>
        <v>0</v>
      </c>
      <c r="GX50">
        <f ca="1">OFFSET('Budget initial'!$B17,0,(COLUMN()-2)*4)</f>
        <v>0</v>
      </c>
      <c r="GY50">
        <f ca="1">OFFSET('Budget initial'!$B17,0,(COLUMN()-2)*4)</f>
        <v>0</v>
      </c>
      <c r="GZ50">
        <f ca="1">OFFSET('Budget initial'!$B17,0,(COLUMN()-2)*4)</f>
        <v>0</v>
      </c>
      <c r="HA50">
        <f ca="1">OFFSET('Budget initial'!$B17,0,(COLUMN()-2)*4)</f>
        <v>0</v>
      </c>
      <c r="HB50">
        <f ca="1">OFFSET('Budget initial'!$B17,0,(COLUMN()-2)*4)</f>
        <v>0</v>
      </c>
      <c r="HC50">
        <f ca="1">OFFSET('Budget initial'!$B17,0,(COLUMN()-2)*4)</f>
        <v>0</v>
      </c>
      <c r="HD50">
        <f ca="1">OFFSET('Budget initial'!$B17,0,(COLUMN()-2)*4)</f>
        <v>0</v>
      </c>
      <c r="HE50">
        <f ca="1">OFFSET('Budget initial'!$B17,0,(COLUMN()-2)*4)</f>
        <v>0</v>
      </c>
      <c r="HF50">
        <f ca="1">OFFSET('Budget initial'!$B17,0,(COLUMN()-2)*4)</f>
        <v>0</v>
      </c>
      <c r="HG50">
        <f ca="1">OFFSET('Budget initial'!$B17,0,(COLUMN()-2)*4)</f>
        <v>0</v>
      </c>
      <c r="HH50">
        <f ca="1">OFFSET('Budget initial'!$B17,0,(COLUMN()-2)*4)</f>
        <v>0</v>
      </c>
      <c r="HI50">
        <f ca="1">OFFSET('Budget initial'!$B17,0,(COLUMN()-2)*4)</f>
        <v>0</v>
      </c>
      <c r="HJ50">
        <f ca="1">OFFSET('Budget initial'!$B17,0,(COLUMN()-2)*4)</f>
        <v>0</v>
      </c>
      <c r="HK50">
        <f ca="1">OFFSET('Budget initial'!$B17,0,(COLUMN()-2)*4)</f>
        <v>0</v>
      </c>
      <c r="HL50">
        <f ca="1">OFFSET('Budget initial'!$B17,0,(COLUMN()-2)*4)</f>
        <v>0</v>
      </c>
      <c r="HM50">
        <f ca="1">OFFSET('Budget initial'!$B17,0,(COLUMN()-2)*4)</f>
        <v>0</v>
      </c>
      <c r="HN50">
        <f ca="1">OFFSET('Budget initial'!$B17,0,(COLUMN()-2)*4)</f>
        <v>0</v>
      </c>
      <c r="HO50">
        <f ca="1">OFFSET('Budget initial'!$B17,0,(COLUMN()-2)*4)</f>
        <v>0</v>
      </c>
      <c r="HP50">
        <f ca="1">OFFSET('Budget initial'!$B17,0,(COLUMN()-2)*4)</f>
        <v>0</v>
      </c>
      <c r="HQ50">
        <f ca="1">OFFSET('Budget initial'!$B17,0,(COLUMN()-2)*4)</f>
        <v>0</v>
      </c>
      <c r="HR50">
        <f ca="1">OFFSET('Budget initial'!$B17,0,(COLUMN()-2)*4)</f>
        <v>0</v>
      </c>
      <c r="HS50">
        <f ca="1">OFFSET('Budget initial'!$B17,0,(COLUMN()-2)*4)</f>
        <v>0</v>
      </c>
      <c r="HT50">
        <f ca="1">OFFSET('Budget initial'!$B17,0,(COLUMN()-2)*4)</f>
        <v>0</v>
      </c>
      <c r="HU50">
        <f ca="1">OFFSET('Budget initial'!$B17,0,(COLUMN()-2)*4)</f>
        <v>0</v>
      </c>
      <c r="HV50">
        <f ca="1">OFFSET('Budget initial'!$B17,0,(COLUMN()-2)*4)</f>
        <v>0</v>
      </c>
      <c r="HW50">
        <f ca="1">OFFSET('Budget initial'!$B17,0,(COLUMN()-2)*4)</f>
        <v>0</v>
      </c>
      <c r="HX50">
        <f ca="1">OFFSET('Budget initial'!$B17,0,(COLUMN()-2)*4)</f>
        <v>0</v>
      </c>
      <c r="HY50">
        <f ca="1">OFFSET('Budget initial'!$B17,0,(COLUMN()-2)*4)</f>
        <v>0</v>
      </c>
      <c r="HZ50">
        <f ca="1">OFFSET('Budget initial'!$B17,0,(COLUMN()-2)*4)</f>
        <v>0</v>
      </c>
      <c r="IA50">
        <f ca="1">OFFSET('Budget initial'!$B17,0,(COLUMN()-2)*4)</f>
        <v>0</v>
      </c>
      <c r="IB50">
        <f ca="1">OFFSET('Budget initial'!$B17,0,(COLUMN()-2)*4)</f>
        <v>0</v>
      </c>
      <c r="IC50">
        <f ca="1">OFFSET('Budget initial'!$B17,0,(COLUMN()-2)*4)</f>
        <v>0</v>
      </c>
      <c r="ID50">
        <f ca="1">OFFSET('Budget initial'!$B17,0,(COLUMN()-2)*4)</f>
        <v>0</v>
      </c>
      <c r="IE50">
        <f ca="1">OFFSET('Budget initial'!$B17,0,(COLUMN()-2)*4)</f>
        <v>0</v>
      </c>
      <c r="IF50">
        <f ca="1">OFFSET('Budget initial'!$B17,0,(COLUMN()-2)*4)</f>
        <v>0</v>
      </c>
      <c r="IG50">
        <f ca="1">OFFSET('Budget initial'!$B17,0,(COLUMN()-2)*4)</f>
        <v>0</v>
      </c>
      <c r="IH50">
        <f ca="1">OFFSET('Budget initial'!$B17,0,(COLUMN()-2)*4)</f>
        <v>0</v>
      </c>
      <c r="II50" s="32">
        <f t="shared" ca="1" si="973"/>
        <v>0</v>
      </c>
    </row>
    <row r="51" spans="2:243" s="32" customFormat="1" ht="15">
      <c r="B51" s="33" t="s">
        <v>0</v>
      </c>
      <c r="C51" s="32">
        <f ca="1">SUM(C40:C50)</f>
        <v>0</v>
      </c>
      <c r="D51" s="32">
        <f t="shared" ref="D51:J51" ca="1" si="974">SUM(D40:D50)</f>
        <v>0</v>
      </c>
      <c r="E51" s="32">
        <f t="shared" ca="1" si="974"/>
        <v>0</v>
      </c>
      <c r="F51" s="32">
        <f t="shared" ca="1" si="974"/>
        <v>0</v>
      </c>
      <c r="G51" s="32">
        <f t="shared" ca="1" si="974"/>
        <v>0</v>
      </c>
      <c r="H51" s="32">
        <f t="shared" ca="1" si="974"/>
        <v>0</v>
      </c>
      <c r="I51" s="32">
        <f t="shared" ca="1" si="974"/>
        <v>0</v>
      </c>
      <c r="J51" s="32">
        <f t="shared" ca="1" si="974"/>
        <v>0</v>
      </c>
      <c r="K51" s="32">
        <f t="shared" ref="K51" ca="1" si="975">SUM(K40:K50)</f>
        <v>0</v>
      </c>
      <c r="L51" s="32">
        <f t="shared" ref="L51" ca="1" si="976">SUM(L40:L50)</f>
        <v>0</v>
      </c>
      <c r="M51" s="32">
        <f t="shared" ref="M51" ca="1" si="977">SUM(M40:M50)</f>
        <v>0</v>
      </c>
      <c r="N51" s="32">
        <f t="shared" ref="N51" ca="1" si="978">SUM(N40:N50)</f>
        <v>0</v>
      </c>
      <c r="O51" s="32">
        <f t="shared" ref="O51" ca="1" si="979">SUM(O40:O50)</f>
        <v>0</v>
      </c>
      <c r="P51" s="32">
        <f t="shared" ref="P51" ca="1" si="980">SUM(P40:P50)</f>
        <v>0</v>
      </c>
      <c r="Q51" s="32">
        <f t="shared" ref="Q51" ca="1" si="981">SUM(Q40:Q50)</f>
        <v>0</v>
      </c>
      <c r="R51" s="32">
        <f t="shared" ref="R51" ca="1" si="982">SUM(R40:R50)</f>
        <v>0</v>
      </c>
      <c r="S51" s="32">
        <f t="shared" ref="S51" ca="1" si="983">SUM(S40:S50)</f>
        <v>0</v>
      </c>
      <c r="T51" s="32">
        <f t="shared" ref="T51" ca="1" si="984">SUM(T40:T50)</f>
        <v>0</v>
      </c>
      <c r="U51" s="32">
        <f t="shared" ref="U51" ca="1" si="985">SUM(U40:U50)</f>
        <v>0</v>
      </c>
      <c r="V51" s="32">
        <f t="shared" ref="V51" ca="1" si="986">SUM(V40:V50)</f>
        <v>0</v>
      </c>
      <c r="W51" s="32">
        <f t="shared" ref="W51" ca="1" si="987">SUM(W40:W50)</f>
        <v>0</v>
      </c>
      <c r="X51" s="32">
        <f t="shared" ref="X51" ca="1" si="988">SUM(X40:X50)</f>
        <v>0</v>
      </c>
      <c r="Y51" s="32">
        <f t="shared" ref="Y51" ca="1" si="989">SUM(Y40:Y50)</f>
        <v>0</v>
      </c>
      <c r="Z51" s="32">
        <f t="shared" ref="Z51" ca="1" si="990">SUM(Z40:Z50)</f>
        <v>0</v>
      </c>
      <c r="AA51" s="32">
        <f t="shared" ref="AA51" ca="1" si="991">SUM(AA40:AA50)</f>
        <v>0</v>
      </c>
      <c r="AB51" s="32">
        <f t="shared" ref="AB51" ca="1" si="992">SUM(AB40:AB50)</f>
        <v>0</v>
      </c>
      <c r="AC51" s="32">
        <f t="shared" ref="AC51" ca="1" si="993">SUM(AC40:AC50)</f>
        <v>0</v>
      </c>
      <c r="AD51" s="32">
        <f t="shared" ref="AD51" ca="1" si="994">SUM(AD40:AD50)</f>
        <v>0</v>
      </c>
      <c r="AE51" s="32">
        <f t="shared" ref="AE51" ca="1" si="995">SUM(AE40:AE50)</f>
        <v>0</v>
      </c>
      <c r="AF51" s="32">
        <f t="shared" ref="AF51" ca="1" si="996">SUM(AF40:AF50)</f>
        <v>0</v>
      </c>
      <c r="AG51" s="32">
        <f t="shared" ref="AG51" ca="1" si="997">SUM(AG40:AG50)</f>
        <v>0</v>
      </c>
      <c r="AH51" s="32">
        <f t="shared" ref="AH51" ca="1" si="998">SUM(AH40:AH50)</f>
        <v>0</v>
      </c>
      <c r="AI51" s="32">
        <f t="shared" ref="AI51" ca="1" si="999">SUM(AI40:AI50)</f>
        <v>0</v>
      </c>
      <c r="AJ51" s="32">
        <f t="shared" ref="AJ51" ca="1" si="1000">SUM(AJ40:AJ50)</f>
        <v>0</v>
      </c>
      <c r="AK51" s="32">
        <f t="shared" ref="AK51" ca="1" si="1001">SUM(AK40:AK50)</f>
        <v>0</v>
      </c>
      <c r="AL51" s="32">
        <f t="shared" ref="AL51" ca="1" si="1002">SUM(AL40:AL50)</f>
        <v>0</v>
      </c>
      <c r="AM51" s="32">
        <f t="shared" ref="AM51" ca="1" si="1003">SUM(AM40:AM50)</f>
        <v>0</v>
      </c>
      <c r="AN51" s="32">
        <f t="shared" ref="AN51" ca="1" si="1004">SUM(AN40:AN50)</f>
        <v>0</v>
      </c>
      <c r="AO51" s="32">
        <f t="shared" ref="AO51" ca="1" si="1005">SUM(AO40:AO50)</f>
        <v>0</v>
      </c>
      <c r="AP51" s="32">
        <f t="shared" ref="AP51" ca="1" si="1006">SUM(AP40:AP50)</f>
        <v>0</v>
      </c>
      <c r="AQ51" s="32">
        <f t="shared" ref="AQ51" ca="1" si="1007">SUM(AQ40:AQ50)</f>
        <v>0</v>
      </c>
      <c r="AR51" s="32">
        <f t="shared" ref="AR51" ca="1" si="1008">SUM(AR40:AR50)</f>
        <v>0</v>
      </c>
      <c r="AS51" s="32">
        <f t="shared" ref="AS51" ca="1" si="1009">SUM(AS40:AS50)</f>
        <v>0</v>
      </c>
      <c r="AT51" s="32">
        <f t="shared" ref="AT51" ca="1" si="1010">SUM(AT40:AT50)</f>
        <v>0</v>
      </c>
      <c r="AU51" s="32">
        <f t="shared" ref="AU51" ca="1" si="1011">SUM(AU40:AU50)</f>
        <v>0</v>
      </c>
      <c r="AV51" s="32">
        <f t="shared" ref="AV51" ca="1" si="1012">SUM(AV40:AV50)</f>
        <v>0</v>
      </c>
      <c r="AW51" s="32">
        <f t="shared" ref="AW51" ca="1" si="1013">SUM(AW40:AW50)</f>
        <v>0</v>
      </c>
      <c r="AX51" s="32">
        <f t="shared" ref="AX51" ca="1" si="1014">SUM(AX40:AX50)</f>
        <v>0</v>
      </c>
      <c r="AY51" s="32">
        <f t="shared" ref="AY51" ca="1" si="1015">SUM(AY40:AY50)</f>
        <v>0</v>
      </c>
      <c r="AZ51" s="32">
        <f t="shared" ref="AZ51" ca="1" si="1016">SUM(AZ40:AZ50)</f>
        <v>0</v>
      </c>
      <c r="BA51" s="32">
        <f t="shared" ref="BA51" ca="1" si="1017">SUM(BA40:BA50)</f>
        <v>0</v>
      </c>
      <c r="BB51" s="32">
        <f t="shared" ref="BB51" ca="1" si="1018">SUM(BB40:BB50)</f>
        <v>0</v>
      </c>
      <c r="BC51" s="32">
        <f t="shared" ref="BC51" ca="1" si="1019">SUM(BC40:BC50)</f>
        <v>0</v>
      </c>
      <c r="BD51" s="32">
        <f t="shared" ref="BD51" ca="1" si="1020">SUM(BD40:BD50)</f>
        <v>0</v>
      </c>
      <c r="BE51" s="32">
        <f t="shared" ref="BE51" ca="1" si="1021">SUM(BE40:BE50)</f>
        <v>0</v>
      </c>
      <c r="BF51" s="32">
        <f t="shared" ref="BF51" ca="1" si="1022">SUM(BF40:BF50)</f>
        <v>0</v>
      </c>
      <c r="BG51" s="32">
        <f t="shared" ref="BG51" ca="1" si="1023">SUM(BG40:BG50)</f>
        <v>0</v>
      </c>
      <c r="BH51" s="32">
        <f t="shared" ref="BH51" ca="1" si="1024">SUM(BH40:BH50)</f>
        <v>0</v>
      </c>
      <c r="BI51" s="32">
        <f t="shared" ref="BI51" ca="1" si="1025">SUM(BI40:BI50)</f>
        <v>0</v>
      </c>
      <c r="BJ51" s="32">
        <f t="shared" ref="BJ51" ca="1" si="1026">SUM(BJ40:BJ50)</f>
        <v>0</v>
      </c>
      <c r="BK51" s="32">
        <f t="shared" ref="BK51" ca="1" si="1027">SUM(BK40:BK50)</f>
        <v>0</v>
      </c>
      <c r="BL51" s="32">
        <f t="shared" ref="BL51" ca="1" si="1028">SUM(BL40:BL50)</f>
        <v>0</v>
      </c>
      <c r="BM51" s="32">
        <f t="shared" ref="BM51" ca="1" si="1029">SUM(BM40:BM50)</f>
        <v>0</v>
      </c>
      <c r="BN51" s="32">
        <f t="shared" ref="BN51" ca="1" si="1030">SUM(BN40:BN50)</f>
        <v>0</v>
      </c>
      <c r="BO51" s="32">
        <f t="shared" ref="BO51" ca="1" si="1031">SUM(BO40:BO50)</f>
        <v>0</v>
      </c>
      <c r="BP51" s="32">
        <f t="shared" ref="BP51" ca="1" si="1032">SUM(BP40:BP50)</f>
        <v>0</v>
      </c>
      <c r="BQ51" s="32">
        <f t="shared" ref="BQ51" ca="1" si="1033">SUM(BQ40:BQ50)</f>
        <v>0</v>
      </c>
      <c r="BR51" s="32">
        <f t="shared" ref="BR51" ca="1" si="1034">SUM(BR40:BR50)</f>
        <v>0</v>
      </c>
      <c r="BS51" s="32">
        <f t="shared" ref="BS51" ca="1" si="1035">SUM(BS40:BS50)</f>
        <v>0</v>
      </c>
      <c r="BT51" s="32">
        <f t="shared" ref="BT51" ca="1" si="1036">SUM(BT40:BT50)</f>
        <v>0</v>
      </c>
      <c r="BU51" s="32">
        <f t="shared" ref="BU51" ca="1" si="1037">SUM(BU40:BU50)</f>
        <v>0</v>
      </c>
      <c r="BV51" s="32">
        <f t="shared" ref="BV51" ca="1" si="1038">SUM(BV40:BV50)</f>
        <v>0</v>
      </c>
      <c r="BW51" s="32">
        <f t="shared" ref="BW51" ca="1" si="1039">SUM(BW40:BW50)</f>
        <v>0</v>
      </c>
      <c r="BX51" s="32">
        <f t="shared" ref="BX51" ca="1" si="1040">SUM(BX40:BX50)</f>
        <v>0</v>
      </c>
      <c r="BY51" s="32">
        <f t="shared" ref="BY51" ca="1" si="1041">SUM(BY40:BY50)</f>
        <v>0</v>
      </c>
      <c r="BZ51" s="32">
        <f t="shared" ref="BZ51" ca="1" si="1042">SUM(BZ40:BZ50)</f>
        <v>0</v>
      </c>
      <c r="CA51" s="32">
        <f t="shared" ref="CA51" ca="1" si="1043">SUM(CA40:CA50)</f>
        <v>0</v>
      </c>
      <c r="CB51" s="32">
        <f t="shared" ref="CB51" ca="1" si="1044">SUM(CB40:CB50)</f>
        <v>0</v>
      </c>
      <c r="CC51" s="32">
        <f t="shared" ref="CC51" ca="1" si="1045">SUM(CC40:CC50)</f>
        <v>0</v>
      </c>
      <c r="CD51" s="32">
        <f t="shared" ref="CD51" ca="1" si="1046">SUM(CD40:CD50)</f>
        <v>0</v>
      </c>
      <c r="CE51" s="32">
        <f t="shared" ref="CE51" ca="1" si="1047">SUM(CE40:CE50)</f>
        <v>0</v>
      </c>
      <c r="CF51" s="32">
        <f t="shared" ref="CF51" ca="1" si="1048">SUM(CF40:CF50)</f>
        <v>0</v>
      </c>
      <c r="CG51" s="32">
        <f t="shared" ref="CG51" ca="1" si="1049">SUM(CG40:CG50)</f>
        <v>0</v>
      </c>
      <c r="CH51" s="32">
        <f t="shared" ref="CH51" ca="1" si="1050">SUM(CH40:CH50)</f>
        <v>0</v>
      </c>
      <c r="CI51" s="32">
        <f t="shared" ref="CI51" ca="1" si="1051">SUM(CI40:CI50)</f>
        <v>0</v>
      </c>
      <c r="CJ51" s="32">
        <f t="shared" ref="CJ51" ca="1" si="1052">SUM(CJ40:CJ50)</f>
        <v>0</v>
      </c>
      <c r="CK51" s="32">
        <f t="shared" ref="CK51" ca="1" si="1053">SUM(CK40:CK50)</f>
        <v>0</v>
      </c>
      <c r="CL51" s="32">
        <f t="shared" ref="CL51" ca="1" si="1054">SUM(CL40:CL50)</f>
        <v>0</v>
      </c>
      <c r="CM51" s="32">
        <f t="shared" ref="CM51" ca="1" si="1055">SUM(CM40:CM50)</f>
        <v>0</v>
      </c>
      <c r="CN51" s="32">
        <f t="shared" ref="CN51" ca="1" si="1056">SUM(CN40:CN50)</f>
        <v>0</v>
      </c>
      <c r="CO51" s="32">
        <f t="shared" ref="CO51" ca="1" si="1057">SUM(CO40:CO50)</f>
        <v>0</v>
      </c>
      <c r="CP51" s="32">
        <f t="shared" ref="CP51" ca="1" si="1058">SUM(CP40:CP50)</f>
        <v>0</v>
      </c>
      <c r="CQ51" s="32">
        <f t="shared" ref="CQ51" ca="1" si="1059">SUM(CQ40:CQ50)</f>
        <v>0</v>
      </c>
      <c r="CR51" s="32">
        <f t="shared" ref="CR51" ca="1" si="1060">SUM(CR40:CR50)</f>
        <v>0</v>
      </c>
      <c r="CS51" s="32">
        <f t="shared" ref="CS51" ca="1" si="1061">SUM(CS40:CS50)</f>
        <v>0</v>
      </c>
      <c r="CT51" s="32">
        <f t="shared" ref="CT51" ca="1" si="1062">SUM(CT40:CT50)</f>
        <v>0</v>
      </c>
      <c r="CU51" s="32">
        <f t="shared" ref="CU51" ca="1" si="1063">SUM(CU40:CU50)</f>
        <v>0</v>
      </c>
      <c r="CV51" s="32">
        <f t="shared" ref="CV51" ca="1" si="1064">SUM(CV40:CV50)</f>
        <v>0</v>
      </c>
      <c r="CW51" s="32">
        <f t="shared" ref="CW51" ca="1" si="1065">SUM(CW40:CW50)</f>
        <v>0</v>
      </c>
      <c r="CX51" s="32">
        <f t="shared" ref="CX51" ca="1" si="1066">SUM(CX40:CX50)</f>
        <v>0</v>
      </c>
      <c r="CY51" s="32">
        <f t="shared" ref="CY51" ca="1" si="1067">SUM(CY40:CY50)</f>
        <v>0</v>
      </c>
      <c r="CZ51" s="32">
        <f t="shared" ref="CZ51" ca="1" si="1068">SUM(CZ40:CZ50)</f>
        <v>0</v>
      </c>
      <c r="DA51" s="32">
        <f t="shared" ref="DA51" ca="1" si="1069">SUM(DA40:DA50)</f>
        <v>0</v>
      </c>
      <c r="DB51" s="32">
        <f t="shared" ref="DB51" ca="1" si="1070">SUM(DB40:DB50)</f>
        <v>0</v>
      </c>
      <c r="DC51" s="32">
        <f t="shared" ref="DC51" ca="1" si="1071">SUM(DC40:DC50)</f>
        <v>0</v>
      </c>
      <c r="DD51" s="32">
        <f t="shared" ref="DD51" ca="1" si="1072">SUM(DD40:DD50)</f>
        <v>0</v>
      </c>
      <c r="DE51" s="32">
        <f t="shared" ref="DE51" ca="1" si="1073">SUM(DE40:DE50)</f>
        <v>0</v>
      </c>
      <c r="DF51" s="32">
        <f t="shared" ref="DF51" ca="1" si="1074">SUM(DF40:DF50)</f>
        <v>0</v>
      </c>
      <c r="DG51" s="32">
        <f t="shared" ref="DG51" ca="1" si="1075">SUM(DG40:DG50)</f>
        <v>0</v>
      </c>
      <c r="DH51" s="32">
        <f t="shared" ref="DH51" ca="1" si="1076">SUM(DH40:DH50)</f>
        <v>0</v>
      </c>
      <c r="DI51" s="32">
        <f t="shared" ref="DI51" ca="1" si="1077">SUM(DI40:DI50)</f>
        <v>0</v>
      </c>
      <c r="DJ51" s="32">
        <f t="shared" ref="DJ51" ca="1" si="1078">SUM(DJ40:DJ50)</f>
        <v>0</v>
      </c>
      <c r="DK51" s="32">
        <f t="shared" ref="DK51" ca="1" si="1079">SUM(DK40:DK50)</f>
        <v>0</v>
      </c>
      <c r="DL51" s="32">
        <f t="shared" ref="DL51" ca="1" si="1080">SUM(DL40:DL50)</f>
        <v>0</v>
      </c>
      <c r="DM51" s="32">
        <f t="shared" ref="DM51" ca="1" si="1081">SUM(DM40:DM50)</f>
        <v>0</v>
      </c>
      <c r="DN51" s="32">
        <f t="shared" ref="DN51" ca="1" si="1082">SUM(DN40:DN50)</f>
        <v>0</v>
      </c>
      <c r="DO51" s="32">
        <f t="shared" ref="DO51" ca="1" si="1083">SUM(DO40:DO50)</f>
        <v>0</v>
      </c>
      <c r="DP51" s="32">
        <f t="shared" ref="DP51" ca="1" si="1084">SUM(DP40:DP50)</f>
        <v>0</v>
      </c>
      <c r="DQ51" s="32">
        <f t="shared" ref="DQ51" ca="1" si="1085">SUM(DQ40:DQ50)</f>
        <v>0</v>
      </c>
      <c r="DR51" s="32">
        <f t="shared" ref="DR51" ca="1" si="1086">SUM(DR40:DR50)</f>
        <v>0</v>
      </c>
      <c r="DS51" s="32">
        <f t="shared" ref="DS51" ca="1" si="1087">SUM(DS40:DS50)</f>
        <v>0</v>
      </c>
      <c r="DT51" s="32">
        <f t="shared" ref="DT51" ca="1" si="1088">SUM(DT40:DT50)</f>
        <v>0</v>
      </c>
      <c r="DU51" s="32">
        <f t="shared" ref="DU51" ca="1" si="1089">SUM(DU40:DU50)</f>
        <v>0</v>
      </c>
      <c r="DV51" s="32">
        <f t="shared" ref="DV51" ca="1" si="1090">SUM(DV40:DV50)</f>
        <v>0</v>
      </c>
      <c r="DW51" s="32">
        <f t="shared" ref="DW51" ca="1" si="1091">SUM(DW40:DW50)</f>
        <v>0</v>
      </c>
      <c r="DX51" s="32">
        <f t="shared" ref="DX51" ca="1" si="1092">SUM(DX40:DX50)</f>
        <v>0</v>
      </c>
      <c r="DY51" s="32">
        <f t="shared" ref="DY51" ca="1" si="1093">SUM(DY40:DY50)</f>
        <v>0</v>
      </c>
      <c r="DZ51" s="32">
        <f t="shared" ref="DZ51" ca="1" si="1094">SUM(DZ40:DZ50)</f>
        <v>0</v>
      </c>
      <c r="EA51" s="32">
        <f t="shared" ref="EA51" ca="1" si="1095">SUM(EA40:EA50)</f>
        <v>0</v>
      </c>
      <c r="EB51" s="32">
        <f t="shared" ref="EB51" ca="1" si="1096">SUM(EB40:EB50)</f>
        <v>0</v>
      </c>
      <c r="EC51" s="32">
        <f t="shared" ref="EC51" ca="1" si="1097">SUM(EC40:EC50)</f>
        <v>0</v>
      </c>
      <c r="ED51" s="32">
        <f t="shared" ref="ED51" ca="1" si="1098">SUM(ED40:ED50)</f>
        <v>0</v>
      </c>
      <c r="EE51" s="32">
        <f t="shared" ref="EE51" ca="1" si="1099">SUM(EE40:EE50)</f>
        <v>0</v>
      </c>
      <c r="EF51" s="32">
        <f t="shared" ref="EF51" ca="1" si="1100">SUM(EF40:EF50)</f>
        <v>0</v>
      </c>
      <c r="EG51" s="32">
        <f t="shared" ref="EG51" ca="1" si="1101">SUM(EG40:EG50)</f>
        <v>0</v>
      </c>
      <c r="EH51" s="32">
        <f t="shared" ref="EH51" ca="1" si="1102">SUM(EH40:EH50)</f>
        <v>0</v>
      </c>
      <c r="EI51" s="32">
        <f t="shared" ref="EI51" ca="1" si="1103">SUM(EI40:EI50)</f>
        <v>0</v>
      </c>
      <c r="EJ51" s="32">
        <f t="shared" ref="EJ51" ca="1" si="1104">SUM(EJ40:EJ50)</f>
        <v>0</v>
      </c>
      <c r="EK51" s="32">
        <f t="shared" ref="EK51" ca="1" si="1105">SUM(EK40:EK50)</f>
        <v>0</v>
      </c>
      <c r="EL51" s="32">
        <f t="shared" ref="EL51" ca="1" si="1106">SUM(EL40:EL50)</f>
        <v>0</v>
      </c>
      <c r="EM51" s="32">
        <f t="shared" ref="EM51" ca="1" si="1107">SUM(EM40:EM50)</f>
        <v>0</v>
      </c>
      <c r="EN51" s="32">
        <f t="shared" ref="EN51" ca="1" si="1108">SUM(EN40:EN50)</f>
        <v>0</v>
      </c>
      <c r="EO51" s="32">
        <f t="shared" ref="EO51" ca="1" si="1109">SUM(EO40:EO50)</f>
        <v>0</v>
      </c>
      <c r="EP51" s="32">
        <f t="shared" ref="EP51" ca="1" si="1110">SUM(EP40:EP50)</f>
        <v>0</v>
      </c>
      <c r="EQ51" s="32">
        <f t="shared" ref="EQ51" ca="1" si="1111">SUM(EQ40:EQ50)</f>
        <v>0</v>
      </c>
      <c r="ER51" s="32">
        <f t="shared" ref="ER51" ca="1" si="1112">SUM(ER40:ER50)</f>
        <v>0</v>
      </c>
      <c r="ES51" s="32">
        <f t="shared" ref="ES51" ca="1" si="1113">SUM(ES40:ES50)</f>
        <v>0</v>
      </c>
      <c r="ET51" s="32">
        <f t="shared" ref="ET51" ca="1" si="1114">SUM(ET40:ET50)</f>
        <v>0</v>
      </c>
      <c r="EU51" s="32">
        <f t="shared" ref="EU51" ca="1" si="1115">SUM(EU40:EU50)</f>
        <v>0</v>
      </c>
      <c r="EV51" s="32">
        <f t="shared" ref="EV51" ca="1" si="1116">SUM(EV40:EV50)</f>
        <v>0</v>
      </c>
      <c r="EW51" s="32">
        <f t="shared" ref="EW51" ca="1" si="1117">SUM(EW40:EW50)</f>
        <v>0</v>
      </c>
      <c r="EX51" s="32">
        <f t="shared" ref="EX51" ca="1" si="1118">SUM(EX40:EX50)</f>
        <v>0</v>
      </c>
      <c r="EY51" s="32">
        <f t="shared" ref="EY51" ca="1" si="1119">SUM(EY40:EY50)</f>
        <v>0</v>
      </c>
      <c r="EZ51" s="32">
        <f t="shared" ref="EZ51" ca="1" si="1120">SUM(EZ40:EZ50)</f>
        <v>0</v>
      </c>
      <c r="FA51" s="32">
        <f t="shared" ref="FA51" ca="1" si="1121">SUM(FA40:FA50)</f>
        <v>0</v>
      </c>
      <c r="FB51" s="32">
        <f t="shared" ref="FB51" ca="1" si="1122">SUM(FB40:FB50)</f>
        <v>0</v>
      </c>
      <c r="FC51" s="32">
        <f t="shared" ref="FC51" ca="1" si="1123">SUM(FC40:FC50)</f>
        <v>0</v>
      </c>
      <c r="FD51" s="32">
        <f t="shared" ref="FD51" ca="1" si="1124">SUM(FD40:FD50)</f>
        <v>0</v>
      </c>
      <c r="FE51" s="32">
        <f t="shared" ref="FE51" ca="1" si="1125">SUM(FE40:FE50)</f>
        <v>0</v>
      </c>
      <c r="FF51" s="32">
        <f t="shared" ref="FF51" ca="1" si="1126">SUM(FF40:FF50)</f>
        <v>0</v>
      </c>
      <c r="FG51" s="32">
        <f t="shared" ref="FG51" ca="1" si="1127">SUM(FG40:FG50)</f>
        <v>0</v>
      </c>
      <c r="FH51" s="32">
        <f t="shared" ref="FH51" ca="1" si="1128">SUM(FH40:FH50)</f>
        <v>0</v>
      </c>
      <c r="FI51" s="32">
        <f t="shared" ref="FI51" ca="1" si="1129">SUM(FI40:FI50)</f>
        <v>0</v>
      </c>
      <c r="FJ51" s="32">
        <f t="shared" ref="FJ51" ca="1" si="1130">SUM(FJ40:FJ50)</f>
        <v>0</v>
      </c>
      <c r="FK51" s="32">
        <f t="shared" ref="FK51" ca="1" si="1131">SUM(FK40:FK50)</f>
        <v>0</v>
      </c>
      <c r="FL51" s="32">
        <f t="shared" ref="FL51" ca="1" si="1132">SUM(FL40:FL50)</f>
        <v>0</v>
      </c>
      <c r="FM51" s="32">
        <f t="shared" ref="FM51" ca="1" si="1133">SUM(FM40:FM50)</f>
        <v>0</v>
      </c>
      <c r="FN51" s="32">
        <f t="shared" ref="FN51" ca="1" si="1134">SUM(FN40:FN50)</f>
        <v>0</v>
      </c>
      <c r="FO51" s="32">
        <f t="shared" ref="FO51" ca="1" si="1135">SUM(FO40:FO50)</f>
        <v>0</v>
      </c>
      <c r="FP51" s="32">
        <f t="shared" ref="FP51" ca="1" si="1136">SUM(FP40:FP50)</f>
        <v>0</v>
      </c>
      <c r="FQ51" s="32">
        <f t="shared" ref="FQ51" ca="1" si="1137">SUM(FQ40:FQ50)</f>
        <v>0</v>
      </c>
      <c r="FR51" s="32">
        <f t="shared" ref="FR51" ca="1" si="1138">SUM(FR40:FR50)</f>
        <v>0</v>
      </c>
      <c r="FS51" s="32">
        <f t="shared" ref="FS51" ca="1" si="1139">SUM(FS40:FS50)</f>
        <v>0</v>
      </c>
      <c r="FT51" s="32">
        <f t="shared" ref="FT51" ca="1" si="1140">SUM(FT40:FT50)</f>
        <v>0</v>
      </c>
      <c r="FU51" s="32">
        <f t="shared" ref="FU51" ca="1" si="1141">SUM(FU40:FU50)</f>
        <v>0</v>
      </c>
      <c r="FV51" s="32">
        <f t="shared" ref="FV51" ca="1" si="1142">SUM(FV40:FV50)</f>
        <v>0</v>
      </c>
      <c r="FW51" s="32">
        <f t="shared" ref="FW51" ca="1" si="1143">SUM(FW40:FW50)</f>
        <v>0</v>
      </c>
      <c r="FX51" s="32">
        <f t="shared" ref="FX51" ca="1" si="1144">SUM(FX40:FX50)</f>
        <v>0</v>
      </c>
      <c r="FY51" s="32">
        <f t="shared" ref="FY51" ca="1" si="1145">SUM(FY40:FY50)</f>
        <v>0</v>
      </c>
      <c r="FZ51" s="32">
        <f t="shared" ref="FZ51" ca="1" si="1146">SUM(FZ40:FZ50)</f>
        <v>0</v>
      </c>
      <c r="GA51" s="32">
        <f t="shared" ref="GA51" ca="1" si="1147">SUM(GA40:GA50)</f>
        <v>0</v>
      </c>
      <c r="GB51" s="32">
        <f t="shared" ref="GB51" ca="1" si="1148">SUM(GB40:GB50)</f>
        <v>0</v>
      </c>
      <c r="GC51" s="32">
        <f t="shared" ref="GC51" ca="1" si="1149">SUM(GC40:GC50)</f>
        <v>0</v>
      </c>
      <c r="GD51" s="32">
        <f t="shared" ref="GD51" ca="1" si="1150">SUM(GD40:GD50)</f>
        <v>0</v>
      </c>
      <c r="GE51" s="32">
        <f t="shared" ref="GE51" ca="1" si="1151">SUM(GE40:GE50)</f>
        <v>0</v>
      </c>
      <c r="GF51" s="32">
        <f t="shared" ref="GF51" ca="1" si="1152">SUM(GF40:GF50)</f>
        <v>0</v>
      </c>
      <c r="GG51" s="32">
        <f t="shared" ref="GG51" ca="1" si="1153">SUM(GG40:GG50)</f>
        <v>0</v>
      </c>
      <c r="GH51" s="32">
        <f t="shared" ref="GH51" ca="1" si="1154">SUM(GH40:GH50)</f>
        <v>0</v>
      </c>
      <c r="GI51" s="32">
        <f t="shared" ref="GI51" ca="1" si="1155">SUM(GI40:GI50)</f>
        <v>0</v>
      </c>
      <c r="GJ51" s="32">
        <f t="shared" ref="GJ51" ca="1" si="1156">SUM(GJ40:GJ50)</f>
        <v>0</v>
      </c>
      <c r="GK51" s="32">
        <f t="shared" ref="GK51" ca="1" si="1157">SUM(GK40:GK50)</f>
        <v>0</v>
      </c>
      <c r="GL51" s="32">
        <f t="shared" ref="GL51" ca="1" si="1158">SUM(GL40:GL50)</f>
        <v>0</v>
      </c>
      <c r="GM51" s="32">
        <f t="shared" ref="GM51" ca="1" si="1159">SUM(GM40:GM50)</f>
        <v>0</v>
      </c>
      <c r="GN51" s="32">
        <f t="shared" ref="GN51" ca="1" si="1160">SUM(GN40:GN50)</f>
        <v>0</v>
      </c>
      <c r="GO51" s="32">
        <f t="shared" ref="GO51" ca="1" si="1161">SUM(GO40:GO50)</f>
        <v>0</v>
      </c>
      <c r="GP51" s="32">
        <f t="shared" ref="GP51" ca="1" si="1162">SUM(GP40:GP50)</f>
        <v>0</v>
      </c>
      <c r="GQ51" s="32">
        <f t="shared" ref="GQ51" ca="1" si="1163">SUM(GQ40:GQ50)</f>
        <v>0</v>
      </c>
      <c r="GR51" s="32">
        <f t="shared" ref="GR51" ca="1" si="1164">SUM(GR40:GR50)</f>
        <v>0</v>
      </c>
      <c r="GS51" s="32">
        <f t="shared" ref="GS51" ca="1" si="1165">SUM(GS40:GS50)</f>
        <v>0</v>
      </c>
      <c r="GT51" s="32">
        <f t="shared" ref="GT51" ca="1" si="1166">SUM(GT40:GT50)</f>
        <v>0</v>
      </c>
      <c r="GU51" s="32">
        <f t="shared" ref="GU51" ca="1" si="1167">SUM(GU40:GU50)</f>
        <v>0</v>
      </c>
      <c r="GV51" s="32">
        <f t="shared" ref="GV51" ca="1" si="1168">SUM(GV40:GV50)</f>
        <v>0</v>
      </c>
      <c r="GW51" s="32">
        <f t="shared" ref="GW51" ca="1" si="1169">SUM(GW40:GW50)</f>
        <v>0</v>
      </c>
      <c r="GX51" s="32">
        <f t="shared" ref="GX51" ca="1" si="1170">SUM(GX40:GX50)</f>
        <v>0</v>
      </c>
      <c r="GY51" s="32">
        <f t="shared" ref="GY51" ca="1" si="1171">SUM(GY40:GY50)</f>
        <v>0</v>
      </c>
      <c r="GZ51" s="32">
        <f t="shared" ref="GZ51" ca="1" si="1172">SUM(GZ40:GZ50)</f>
        <v>0</v>
      </c>
      <c r="HA51" s="32">
        <f t="shared" ref="HA51" ca="1" si="1173">SUM(HA40:HA50)</f>
        <v>0</v>
      </c>
      <c r="HB51" s="32">
        <f t="shared" ref="HB51" ca="1" si="1174">SUM(HB40:HB50)</f>
        <v>0</v>
      </c>
      <c r="HC51" s="32">
        <f t="shared" ref="HC51" ca="1" si="1175">SUM(HC40:HC50)</f>
        <v>0</v>
      </c>
      <c r="HD51" s="32">
        <f t="shared" ref="HD51" ca="1" si="1176">SUM(HD40:HD50)</f>
        <v>0</v>
      </c>
      <c r="HE51" s="32">
        <f t="shared" ref="HE51" ca="1" si="1177">SUM(HE40:HE50)</f>
        <v>0</v>
      </c>
      <c r="HF51" s="32">
        <f t="shared" ref="HF51" ca="1" si="1178">SUM(HF40:HF50)</f>
        <v>0</v>
      </c>
      <c r="HG51" s="32">
        <f t="shared" ref="HG51" ca="1" si="1179">SUM(HG40:HG50)</f>
        <v>0</v>
      </c>
      <c r="HH51" s="32">
        <f t="shared" ref="HH51" ca="1" si="1180">SUM(HH40:HH50)</f>
        <v>0</v>
      </c>
      <c r="HI51" s="32">
        <f t="shared" ref="HI51" ca="1" si="1181">SUM(HI40:HI50)</f>
        <v>0</v>
      </c>
      <c r="HJ51" s="32">
        <f t="shared" ref="HJ51" ca="1" si="1182">SUM(HJ40:HJ50)</f>
        <v>0</v>
      </c>
      <c r="HK51" s="32">
        <f t="shared" ref="HK51" ca="1" si="1183">SUM(HK40:HK50)</f>
        <v>0</v>
      </c>
      <c r="HL51" s="32">
        <f t="shared" ref="HL51" ca="1" si="1184">SUM(HL40:HL50)</f>
        <v>0</v>
      </c>
      <c r="HM51" s="32">
        <f t="shared" ref="HM51" ca="1" si="1185">SUM(HM40:HM50)</f>
        <v>0</v>
      </c>
      <c r="HN51" s="32">
        <f t="shared" ref="HN51" ca="1" si="1186">SUM(HN40:HN50)</f>
        <v>0</v>
      </c>
      <c r="HO51" s="32">
        <f t="shared" ref="HO51" ca="1" si="1187">SUM(HO40:HO50)</f>
        <v>0</v>
      </c>
      <c r="HP51" s="32">
        <f t="shared" ref="HP51" ca="1" si="1188">SUM(HP40:HP50)</f>
        <v>0</v>
      </c>
      <c r="HQ51" s="32">
        <f t="shared" ref="HQ51" ca="1" si="1189">SUM(HQ40:HQ50)</f>
        <v>0</v>
      </c>
      <c r="HR51" s="32">
        <f t="shared" ref="HR51" ca="1" si="1190">SUM(HR40:HR50)</f>
        <v>0</v>
      </c>
      <c r="HS51" s="32">
        <f t="shared" ref="HS51" ca="1" si="1191">SUM(HS40:HS50)</f>
        <v>0</v>
      </c>
      <c r="HT51" s="32">
        <f t="shared" ref="HT51" ca="1" si="1192">SUM(HT40:HT50)</f>
        <v>0</v>
      </c>
      <c r="HU51" s="32">
        <f t="shared" ref="HU51" ca="1" si="1193">SUM(HU40:HU50)</f>
        <v>0</v>
      </c>
      <c r="HV51" s="32">
        <f t="shared" ref="HV51" ca="1" si="1194">SUM(HV40:HV50)</f>
        <v>0</v>
      </c>
      <c r="HW51" s="32">
        <f t="shared" ref="HW51" ca="1" si="1195">SUM(HW40:HW50)</f>
        <v>0</v>
      </c>
      <c r="HX51" s="32">
        <f t="shared" ref="HX51" ca="1" si="1196">SUM(HX40:HX50)</f>
        <v>0</v>
      </c>
      <c r="HY51" s="32">
        <f t="shared" ref="HY51" ca="1" si="1197">SUM(HY40:HY50)</f>
        <v>0</v>
      </c>
      <c r="HZ51" s="32">
        <f t="shared" ref="HZ51" ca="1" si="1198">SUM(HZ40:HZ50)</f>
        <v>0</v>
      </c>
      <c r="IA51" s="32">
        <f t="shared" ref="IA51" ca="1" si="1199">SUM(IA40:IA50)</f>
        <v>0</v>
      </c>
      <c r="IB51" s="32">
        <f t="shared" ref="IB51" ca="1" si="1200">SUM(IB40:IB50)</f>
        <v>0</v>
      </c>
      <c r="IC51" s="32">
        <f t="shared" ref="IC51" ca="1" si="1201">SUM(IC40:IC50)</f>
        <v>0</v>
      </c>
      <c r="ID51" s="32">
        <f t="shared" ref="ID51" ca="1" si="1202">SUM(ID40:ID50)</f>
        <v>0</v>
      </c>
      <c r="IE51" s="32">
        <f t="shared" ref="IE51" ca="1" si="1203">SUM(IE40:IE50)</f>
        <v>0</v>
      </c>
      <c r="IF51" s="32">
        <f t="shared" ref="IF51" ca="1" si="1204">SUM(IF40:IF50)</f>
        <v>0</v>
      </c>
      <c r="IG51" s="32">
        <f t="shared" ref="IG51" ca="1" si="1205">SUM(IG40:IG50)</f>
        <v>0</v>
      </c>
      <c r="IH51" s="32">
        <f t="shared" ref="IH51" ca="1" si="1206">SUM(IH40:IH50)</f>
        <v>0</v>
      </c>
      <c r="II51" s="32">
        <f t="shared" ca="1" si="973"/>
        <v>0</v>
      </c>
    </row>
    <row r="52" spans="2:243" ht="15">
      <c r="II52" s="32">
        <f t="shared" si="973"/>
        <v>0</v>
      </c>
    </row>
    <row r="53" spans="2:243" ht="15">
      <c r="B53" s="29" t="s">
        <v>36</v>
      </c>
      <c r="II53" s="32">
        <f t="shared" si="973"/>
        <v>0</v>
      </c>
    </row>
    <row r="54" spans="2:243" ht="15">
      <c r="B54" s="12" t="str">
        <f>'Budget initial'!D7</f>
        <v>Etude préalable</v>
      </c>
      <c r="C54" t="e">
        <f ca="1">OFFSET(#REF!,0,(COLUMN()-2)*4)</f>
        <v>#REF!</v>
      </c>
      <c r="D54" t="e">
        <f ca="1">OFFSET(#REF!,0,(COLUMN()-2)*4)</f>
        <v>#REF!</v>
      </c>
      <c r="E54" t="e">
        <f ca="1">OFFSET(#REF!,0,(COLUMN()-2)*4)</f>
        <v>#REF!</v>
      </c>
      <c r="F54" t="e">
        <f ca="1">OFFSET(#REF!,0,(COLUMN()-2)*4)</f>
        <v>#REF!</v>
      </c>
      <c r="G54" t="e">
        <f ca="1">OFFSET(#REF!,0,(COLUMN()-2)*4)</f>
        <v>#REF!</v>
      </c>
      <c r="H54" t="e">
        <f ca="1">OFFSET(#REF!,0,(COLUMN()-2)*4)</f>
        <v>#REF!</v>
      </c>
      <c r="I54" t="e">
        <f ca="1">OFFSET(#REF!,0,(COLUMN()-2)*4)</f>
        <v>#REF!</v>
      </c>
      <c r="J54" t="e">
        <f ca="1">OFFSET(#REF!,0,(COLUMN()-2)*4)</f>
        <v>#REF!</v>
      </c>
      <c r="K54" t="e">
        <f ca="1">OFFSET(#REF!,0,(COLUMN()-2)*4)</f>
        <v>#REF!</v>
      </c>
      <c r="L54" t="e">
        <f ca="1">OFFSET(#REF!,0,(COLUMN()-2)*4)</f>
        <v>#REF!</v>
      </c>
      <c r="M54" t="e">
        <f ca="1">OFFSET(#REF!,0,(COLUMN()-2)*4)</f>
        <v>#REF!</v>
      </c>
      <c r="N54" t="e">
        <f ca="1">OFFSET(#REF!,0,(COLUMN()-2)*4)</f>
        <v>#REF!</v>
      </c>
      <c r="O54" t="e">
        <f ca="1">OFFSET(#REF!,0,(COLUMN()-2)*4)</f>
        <v>#REF!</v>
      </c>
      <c r="P54" t="e">
        <f ca="1">OFFSET(#REF!,0,(COLUMN()-2)*4)</f>
        <v>#REF!</v>
      </c>
      <c r="Q54" t="e">
        <f ca="1">OFFSET(#REF!,0,(COLUMN()-2)*4)</f>
        <v>#REF!</v>
      </c>
      <c r="R54" t="e">
        <f ca="1">OFFSET(#REF!,0,(COLUMN()-2)*4)</f>
        <v>#REF!</v>
      </c>
      <c r="S54" t="e">
        <f ca="1">OFFSET(#REF!,0,(COLUMN()-2)*4)</f>
        <v>#REF!</v>
      </c>
      <c r="T54" t="e">
        <f ca="1">OFFSET(#REF!,0,(COLUMN()-2)*4)</f>
        <v>#REF!</v>
      </c>
      <c r="U54" t="e">
        <f ca="1">OFFSET(#REF!,0,(COLUMN()-2)*4)</f>
        <v>#REF!</v>
      </c>
      <c r="V54" t="e">
        <f ca="1">OFFSET(#REF!,0,(COLUMN()-2)*4)</f>
        <v>#REF!</v>
      </c>
      <c r="W54" t="e">
        <f ca="1">OFFSET(#REF!,0,(COLUMN()-2)*4)</f>
        <v>#REF!</v>
      </c>
      <c r="X54" t="e">
        <f ca="1">OFFSET(#REF!,0,(COLUMN()-2)*4)</f>
        <v>#REF!</v>
      </c>
      <c r="Y54" t="e">
        <f ca="1">OFFSET(#REF!,0,(COLUMN()-2)*4)</f>
        <v>#REF!</v>
      </c>
      <c r="Z54" t="e">
        <f ca="1">OFFSET(#REF!,0,(COLUMN()-2)*4)</f>
        <v>#REF!</v>
      </c>
      <c r="AA54" t="e">
        <f ca="1">OFFSET(#REF!,0,(COLUMN()-2)*4)</f>
        <v>#REF!</v>
      </c>
      <c r="AB54" t="e">
        <f ca="1">OFFSET(#REF!,0,(COLUMN()-2)*4)</f>
        <v>#REF!</v>
      </c>
      <c r="AC54" t="e">
        <f ca="1">OFFSET(#REF!,0,(COLUMN()-2)*4)</f>
        <v>#REF!</v>
      </c>
      <c r="AD54" t="e">
        <f ca="1">OFFSET(#REF!,0,(COLUMN()-2)*4)</f>
        <v>#REF!</v>
      </c>
      <c r="AE54" t="e">
        <f ca="1">OFFSET(#REF!,0,(COLUMN()-2)*4)</f>
        <v>#REF!</v>
      </c>
      <c r="AF54" t="e">
        <f ca="1">OFFSET(#REF!,0,(COLUMN()-2)*4)</f>
        <v>#REF!</v>
      </c>
      <c r="AG54" t="e">
        <f ca="1">OFFSET(#REF!,0,(COLUMN()-2)*4)</f>
        <v>#REF!</v>
      </c>
      <c r="AH54" t="e">
        <f ca="1">OFFSET(#REF!,0,(COLUMN()-2)*4)</f>
        <v>#REF!</v>
      </c>
      <c r="AI54" t="e">
        <f ca="1">OFFSET(#REF!,0,(COLUMN()-2)*4)</f>
        <v>#REF!</v>
      </c>
      <c r="AJ54" t="e">
        <f ca="1">OFFSET(#REF!,0,(COLUMN()-2)*4)</f>
        <v>#REF!</v>
      </c>
      <c r="AK54" t="e">
        <f ca="1">OFFSET(#REF!,0,(COLUMN()-2)*4)</f>
        <v>#REF!</v>
      </c>
      <c r="AL54" t="e">
        <f ca="1">OFFSET(#REF!,0,(COLUMN()-2)*4)</f>
        <v>#REF!</v>
      </c>
      <c r="AM54" t="e">
        <f ca="1">OFFSET(#REF!,0,(COLUMN()-2)*4)</f>
        <v>#REF!</v>
      </c>
      <c r="AN54" t="e">
        <f ca="1">OFFSET(#REF!,0,(COLUMN()-2)*4)</f>
        <v>#REF!</v>
      </c>
      <c r="AO54" t="e">
        <f ca="1">OFFSET(#REF!,0,(COLUMN()-2)*4)</f>
        <v>#REF!</v>
      </c>
      <c r="AP54" t="e">
        <f ca="1">OFFSET(#REF!,0,(COLUMN()-2)*4)</f>
        <v>#REF!</v>
      </c>
      <c r="AQ54" t="e">
        <f ca="1">OFFSET(#REF!,0,(COLUMN()-2)*4)</f>
        <v>#REF!</v>
      </c>
      <c r="AR54" t="e">
        <f ca="1">OFFSET(#REF!,0,(COLUMN()-2)*4)</f>
        <v>#REF!</v>
      </c>
      <c r="AS54" t="e">
        <f ca="1">OFFSET(#REF!,0,(COLUMN()-2)*4)</f>
        <v>#REF!</v>
      </c>
      <c r="AT54" t="e">
        <f ca="1">OFFSET(#REF!,0,(COLUMN()-2)*4)</f>
        <v>#REF!</v>
      </c>
      <c r="AU54" t="e">
        <f ca="1">OFFSET(#REF!,0,(COLUMN()-2)*4)</f>
        <v>#REF!</v>
      </c>
      <c r="AV54" t="e">
        <f ca="1">OFFSET(#REF!,0,(COLUMN()-2)*4)</f>
        <v>#REF!</v>
      </c>
      <c r="AW54" t="e">
        <f ca="1">OFFSET(#REF!,0,(COLUMN()-2)*4)</f>
        <v>#REF!</v>
      </c>
      <c r="AX54" t="e">
        <f ca="1">OFFSET(#REF!,0,(COLUMN()-2)*4)</f>
        <v>#REF!</v>
      </c>
      <c r="AY54" t="e">
        <f ca="1">OFFSET(#REF!,0,(COLUMN()-2)*4)</f>
        <v>#REF!</v>
      </c>
      <c r="AZ54" t="e">
        <f ca="1">OFFSET(#REF!,0,(COLUMN()-2)*4)</f>
        <v>#REF!</v>
      </c>
      <c r="BA54" t="e">
        <f ca="1">OFFSET(#REF!,0,(COLUMN()-2)*4)</f>
        <v>#REF!</v>
      </c>
      <c r="BB54" t="e">
        <f ca="1">OFFSET(#REF!,0,(COLUMN()-2)*4)</f>
        <v>#REF!</v>
      </c>
      <c r="BC54" t="e">
        <f ca="1">OFFSET(#REF!,0,(COLUMN()-2)*4)</f>
        <v>#REF!</v>
      </c>
      <c r="BD54" t="e">
        <f ca="1">OFFSET(#REF!,0,(COLUMN()-2)*4)</f>
        <v>#REF!</v>
      </c>
      <c r="BE54" t="e">
        <f ca="1">OFFSET(#REF!,0,(COLUMN()-2)*4)</f>
        <v>#REF!</v>
      </c>
      <c r="BF54" t="e">
        <f ca="1">OFFSET(#REF!,0,(COLUMN()-2)*4)</f>
        <v>#REF!</v>
      </c>
      <c r="BG54" t="e">
        <f ca="1">OFFSET(#REF!,0,(COLUMN()-2)*4)</f>
        <v>#REF!</v>
      </c>
      <c r="BH54" t="e">
        <f ca="1">OFFSET(#REF!,0,(COLUMN()-2)*4)</f>
        <v>#REF!</v>
      </c>
      <c r="BI54" t="e">
        <f ca="1">OFFSET(#REF!,0,(COLUMN()-2)*4)</f>
        <v>#REF!</v>
      </c>
      <c r="BJ54" t="e">
        <f ca="1">OFFSET(#REF!,0,(COLUMN()-2)*4)</f>
        <v>#REF!</v>
      </c>
      <c r="BK54" t="e">
        <f ca="1">OFFSET(#REF!,0,(COLUMN()-2)*4)</f>
        <v>#REF!</v>
      </c>
      <c r="BL54" t="e">
        <f ca="1">OFFSET(#REF!,0,(COLUMN()-2)*4)</f>
        <v>#REF!</v>
      </c>
      <c r="BM54" t="e">
        <f ca="1">OFFSET(#REF!,0,(COLUMN()-2)*4)</f>
        <v>#REF!</v>
      </c>
      <c r="BN54" t="e">
        <f ca="1">OFFSET(#REF!,0,(COLUMN()-2)*4)</f>
        <v>#REF!</v>
      </c>
      <c r="BO54" t="e">
        <f ca="1">OFFSET(#REF!,0,(COLUMN()-2)*4)</f>
        <v>#REF!</v>
      </c>
      <c r="BP54" t="e">
        <f ca="1">OFFSET(#REF!,0,(COLUMN()-2)*4)</f>
        <v>#REF!</v>
      </c>
      <c r="BQ54" t="e">
        <f ca="1">OFFSET(#REF!,0,(COLUMN()-2)*4)</f>
        <v>#REF!</v>
      </c>
      <c r="BR54" t="e">
        <f ca="1">OFFSET(#REF!,0,(COLUMN()-2)*4)</f>
        <v>#REF!</v>
      </c>
      <c r="BS54" t="e">
        <f ca="1">OFFSET(#REF!,0,(COLUMN()-2)*4)</f>
        <v>#REF!</v>
      </c>
      <c r="BT54" t="e">
        <f ca="1">OFFSET(#REF!,0,(COLUMN()-2)*4)</f>
        <v>#REF!</v>
      </c>
      <c r="BU54" t="e">
        <f ca="1">OFFSET(#REF!,0,(COLUMN()-2)*4)</f>
        <v>#REF!</v>
      </c>
      <c r="BV54" t="e">
        <f ca="1">OFFSET(#REF!,0,(COLUMN()-2)*4)</f>
        <v>#REF!</v>
      </c>
      <c r="BW54" t="e">
        <f ca="1">OFFSET(#REF!,0,(COLUMN()-2)*4)</f>
        <v>#REF!</v>
      </c>
      <c r="BX54" t="e">
        <f ca="1">OFFSET(#REF!,0,(COLUMN()-2)*4)</f>
        <v>#REF!</v>
      </c>
      <c r="BY54" t="e">
        <f ca="1">OFFSET(#REF!,0,(COLUMN()-2)*4)</f>
        <v>#REF!</v>
      </c>
      <c r="BZ54" t="e">
        <f ca="1">OFFSET(#REF!,0,(COLUMN()-2)*4)</f>
        <v>#REF!</v>
      </c>
      <c r="CA54" t="e">
        <f ca="1">OFFSET(#REF!,0,(COLUMN()-2)*4)</f>
        <v>#REF!</v>
      </c>
      <c r="CB54" t="e">
        <f ca="1">OFFSET(#REF!,0,(COLUMN()-2)*4)</f>
        <v>#REF!</v>
      </c>
      <c r="CC54" t="e">
        <f ca="1">OFFSET(#REF!,0,(COLUMN()-2)*4)</f>
        <v>#REF!</v>
      </c>
      <c r="CD54" t="e">
        <f ca="1">OFFSET(#REF!,0,(COLUMN()-2)*4)</f>
        <v>#REF!</v>
      </c>
      <c r="CE54" t="e">
        <f ca="1">OFFSET(#REF!,0,(COLUMN()-2)*4)</f>
        <v>#REF!</v>
      </c>
      <c r="CF54" t="e">
        <f ca="1">OFFSET(#REF!,0,(COLUMN()-2)*4)</f>
        <v>#REF!</v>
      </c>
      <c r="CG54" t="e">
        <f ca="1">OFFSET(#REF!,0,(COLUMN()-2)*4)</f>
        <v>#REF!</v>
      </c>
      <c r="CH54" t="e">
        <f ca="1">OFFSET(#REF!,0,(COLUMN()-2)*4)</f>
        <v>#REF!</v>
      </c>
      <c r="CI54" t="e">
        <f ca="1">OFFSET(#REF!,0,(COLUMN()-2)*4)</f>
        <v>#REF!</v>
      </c>
      <c r="CJ54" t="e">
        <f ca="1">OFFSET(#REF!,0,(COLUMN()-2)*4)</f>
        <v>#REF!</v>
      </c>
      <c r="CK54" t="e">
        <f ca="1">OFFSET(#REF!,0,(COLUMN()-2)*4)</f>
        <v>#REF!</v>
      </c>
      <c r="CL54" t="e">
        <f ca="1">OFFSET(#REF!,0,(COLUMN()-2)*4)</f>
        <v>#REF!</v>
      </c>
      <c r="CM54" t="e">
        <f ca="1">OFFSET(#REF!,0,(COLUMN()-2)*4)</f>
        <v>#REF!</v>
      </c>
      <c r="CN54" t="e">
        <f ca="1">OFFSET(#REF!,0,(COLUMN()-2)*4)</f>
        <v>#REF!</v>
      </c>
      <c r="CO54" t="e">
        <f ca="1">OFFSET(#REF!,0,(COLUMN()-2)*4)</f>
        <v>#REF!</v>
      </c>
      <c r="CP54" t="e">
        <f ca="1">OFFSET(#REF!,0,(COLUMN()-2)*4)</f>
        <v>#REF!</v>
      </c>
      <c r="CQ54" t="e">
        <f ca="1">OFFSET(#REF!,0,(COLUMN()-2)*4)</f>
        <v>#REF!</v>
      </c>
      <c r="CR54" t="e">
        <f ca="1">OFFSET(#REF!,0,(COLUMN()-2)*4)</f>
        <v>#REF!</v>
      </c>
      <c r="CS54" t="e">
        <f ca="1">OFFSET(#REF!,0,(COLUMN()-2)*4)</f>
        <v>#REF!</v>
      </c>
      <c r="CT54" t="e">
        <f ca="1">OFFSET(#REF!,0,(COLUMN()-2)*4)</f>
        <v>#REF!</v>
      </c>
      <c r="CU54" t="e">
        <f ca="1">OFFSET(#REF!,0,(COLUMN()-2)*4)</f>
        <v>#REF!</v>
      </c>
      <c r="CV54" t="e">
        <f ca="1">OFFSET(#REF!,0,(COLUMN()-2)*4)</f>
        <v>#REF!</v>
      </c>
      <c r="CW54" t="e">
        <f ca="1">OFFSET(#REF!,0,(COLUMN()-2)*4)</f>
        <v>#REF!</v>
      </c>
      <c r="CX54" t="e">
        <f ca="1">OFFSET(#REF!,0,(COLUMN()-2)*4)</f>
        <v>#REF!</v>
      </c>
      <c r="CY54" t="e">
        <f ca="1">OFFSET(#REF!,0,(COLUMN()-2)*4)</f>
        <v>#REF!</v>
      </c>
      <c r="CZ54" t="e">
        <f ca="1">OFFSET(#REF!,0,(COLUMN()-2)*4)</f>
        <v>#REF!</v>
      </c>
      <c r="DA54" t="e">
        <f ca="1">OFFSET(#REF!,0,(COLUMN()-2)*4)</f>
        <v>#REF!</v>
      </c>
      <c r="DB54" t="e">
        <f ca="1">OFFSET(#REF!,0,(COLUMN()-2)*4)</f>
        <v>#REF!</v>
      </c>
      <c r="DC54" t="e">
        <f ca="1">OFFSET(#REF!,0,(COLUMN()-2)*4)</f>
        <v>#REF!</v>
      </c>
      <c r="DD54" t="e">
        <f ca="1">OFFSET(#REF!,0,(COLUMN()-2)*4)</f>
        <v>#REF!</v>
      </c>
      <c r="DE54" t="e">
        <f ca="1">OFFSET(#REF!,0,(COLUMN()-2)*4)</f>
        <v>#REF!</v>
      </c>
      <c r="DF54" t="e">
        <f ca="1">OFFSET(#REF!,0,(COLUMN()-2)*4)</f>
        <v>#REF!</v>
      </c>
      <c r="DG54" t="e">
        <f ca="1">OFFSET(#REF!,0,(COLUMN()-2)*4)</f>
        <v>#REF!</v>
      </c>
      <c r="DH54" t="e">
        <f ca="1">OFFSET(#REF!,0,(COLUMN()-2)*4)</f>
        <v>#REF!</v>
      </c>
      <c r="DI54" t="e">
        <f ca="1">OFFSET(#REF!,0,(COLUMN()-2)*4)</f>
        <v>#REF!</v>
      </c>
      <c r="DJ54" t="e">
        <f ca="1">OFFSET(#REF!,0,(COLUMN()-2)*4)</f>
        <v>#REF!</v>
      </c>
      <c r="DK54" t="e">
        <f ca="1">OFFSET(#REF!,0,(COLUMN()-2)*4)</f>
        <v>#REF!</v>
      </c>
      <c r="DL54" t="e">
        <f ca="1">OFFSET(#REF!,0,(COLUMN()-2)*4)</f>
        <v>#REF!</v>
      </c>
      <c r="DM54" t="e">
        <f ca="1">OFFSET(#REF!,0,(COLUMN()-2)*4)</f>
        <v>#REF!</v>
      </c>
      <c r="DN54" t="e">
        <f ca="1">OFFSET(#REF!,0,(COLUMN()-2)*4)</f>
        <v>#REF!</v>
      </c>
      <c r="DO54" t="e">
        <f ca="1">OFFSET(#REF!,0,(COLUMN()-2)*4)</f>
        <v>#REF!</v>
      </c>
      <c r="DP54" t="e">
        <f ca="1">OFFSET(#REF!,0,(COLUMN()-2)*4)</f>
        <v>#REF!</v>
      </c>
      <c r="DQ54" t="e">
        <f ca="1">OFFSET(#REF!,0,(COLUMN()-2)*4)</f>
        <v>#REF!</v>
      </c>
      <c r="DR54" t="e">
        <f ca="1">OFFSET(#REF!,0,(COLUMN()-2)*4)</f>
        <v>#REF!</v>
      </c>
      <c r="DS54" t="e">
        <f ca="1">OFFSET(#REF!,0,(COLUMN()-2)*4)</f>
        <v>#REF!</v>
      </c>
      <c r="DT54" t="e">
        <f ca="1">OFFSET(#REF!,0,(COLUMN()-2)*4)</f>
        <v>#REF!</v>
      </c>
      <c r="DU54" t="e">
        <f ca="1">OFFSET(#REF!,0,(COLUMN()-2)*4)</f>
        <v>#REF!</v>
      </c>
      <c r="DV54" t="e">
        <f ca="1">OFFSET(#REF!,0,(COLUMN()-2)*4)</f>
        <v>#REF!</v>
      </c>
      <c r="DW54" t="e">
        <f ca="1">OFFSET(#REF!,0,(COLUMN()-2)*4)</f>
        <v>#REF!</v>
      </c>
      <c r="DX54" t="e">
        <f ca="1">OFFSET(#REF!,0,(COLUMN()-2)*4)</f>
        <v>#REF!</v>
      </c>
      <c r="DY54" t="e">
        <f ca="1">OFFSET(#REF!,0,(COLUMN()-2)*4)</f>
        <v>#REF!</v>
      </c>
      <c r="DZ54" t="e">
        <f ca="1">OFFSET(#REF!,0,(COLUMN()-2)*4)</f>
        <v>#REF!</v>
      </c>
      <c r="EA54" t="e">
        <f ca="1">OFFSET(#REF!,0,(COLUMN()-2)*4)</f>
        <v>#REF!</v>
      </c>
      <c r="EB54" t="e">
        <f ca="1">OFFSET(#REF!,0,(COLUMN()-2)*4)</f>
        <v>#REF!</v>
      </c>
      <c r="EC54" t="e">
        <f ca="1">OFFSET(#REF!,0,(COLUMN()-2)*4)</f>
        <v>#REF!</v>
      </c>
      <c r="ED54" t="e">
        <f ca="1">OFFSET(#REF!,0,(COLUMN()-2)*4)</f>
        <v>#REF!</v>
      </c>
      <c r="EE54" t="e">
        <f ca="1">OFFSET(#REF!,0,(COLUMN()-2)*4)</f>
        <v>#REF!</v>
      </c>
      <c r="EF54" t="e">
        <f ca="1">OFFSET(#REF!,0,(COLUMN()-2)*4)</f>
        <v>#REF!</v>
      </c>
      <c r="EG54" t="e">
        <f ca="1">OFFSET(#REF!,0,(COLUMN()-2)*4)</f>
        <v>#REF!</v>
      </c>
      <c r="EH54" t="e">
        <f ca="1">OFFSET(#REF!,0,(COLUMN()-2)*4)</f>
        <v>#REF!</v>
      </c>
      <c r="EI54" t="e">
        <f ca="1">OFFSET(#REF!,0,(COLUMN()-2)*4)</f>
        <v>#REF!</v>
      </c>
      <c r="EJ54" t="e">
        <f ca="1">OFFSET(#REF!,0,(COLUMN()-2)*4)</f>
        <v>#REF!</v>
      </c>
      <c r="EK54" t="e">
        <f ca="1">OFFSET(#REF!,0,(COLUMN()-2)*4)</f>
        <v>#REF!</v>
      </c>
      <c r="EL54" t="e">
        <f ca="1">OFFSET(#REF!,0,(COLUMN()-2)*4)</f>
        <v>#REF!</v>
      </c>
      <c r="EM54" t="e">
        <f ca="1">OFFSET(#REF!,0,(COLUMN()-2)*4)</f>
        <v>#REF!</v>
      </c>
      <c r="EN54" t="e">
        <f ca="1">OFFSET(#REF!,0,(COLUMN()-2)*4)</f>
        <v>#REF!</v>
      </c>
      <c r="EO54" t="e">
        <f ca="1">OFFSET(#REF!,0,(COLUMN()-2)*4)</f>
        <v>#REF!</v>
      </c>
      <c r="EP54" t="e">
        <f ca="1">OFFSET(#REF!,0,(COLUMN()-2)*4)</f>
        <v>#REF!</v>
      </c>
      <c r="EQ54" t="e">
        <f ca="1">OFFSET(#REF!,0,(COLUMN()-2)*4)</f>
        <v>#REF!</v>
      </c>
      <c r="ER54" t="e">
        <f ca="1">OFFSET(#REF!,0,(COLUMN()-2)*4)</f>
        <v>#REF!</v>
      </c>
      <c r="ES54" t="e">
        <f ca="1">OFFSET(#REF!,0,(COLUMN()-2)*4)</f>
        <v>#REF!</v>
      </c>
      <c r="ET54" t="e">
        <f ca="1">OFFSET(#REF!,0,(COLUMN()-2)*4)</f>
        <v>#REF!</v>
      </c>
      <c r="EU54" t="e">
        <f ca="1">OFFSET(#REF!,0,(COLUMN()-2)*4)</f>
        <v>#REF!</v>
      </c>
      <c r="EV54" t="e">
        <f ca="1">OFFSET(#REF!,0,(COLUMN()-2)*4)</f>
        <v>#REF!</v>
      </c>
      <c r="EW54" t="e">
        <f ca="1">OFFSET(#REF!,0,(COLUMN()-2)*4)</f>
        <v>#REF!</v>
      </c>
      <c r="EX54" t="e">
        <f ca="1">OFFSET(#REF!,0,(COLUMN()-2)*4)</f>
        <v>#REF!</v>
      </c>
      <c r="EY54" t="e">
        <f ca="1">OFFSET(#REF!,0,(COLUMN()-2)*4)</f>
        <v>#REF!</v>
      </c>
      <c r="EZ54" t="e">
        <f ca="1">OFFSET(#REF!,0,(COLUMN()-2)*4)</f>
        <v>#REF!</v>
      </c>
      <c r="FA54" t="e">
        <f ca="1">OFFSET(#REF!,0,(COLUMN()-2)*4)</f>
        <v>#REF!</v>
      </c>
      <c r="FB54" t="e">
        <f ca="1">OFFSET(#REF!,0,(COLUMN()-2)*4)</f>
        <v>#REF!</v>
      </c>
      <c r="FC54" t="e">
        <f ca="1">OFFSET(#REF!,0,(COLUMN()-2)*4)</f>
        <v>#REF!</v>
      </c>
      <c r="FD54" t="e">
        <f ca="1">OFFSET(#REF!,0,(COLUMN()-2)*4)</f>
        <v>#REF!</v>
      </c>
      <c r="FE54" t="e">
        <f ca="1">OFFSET(#REF!,0,(COLUMN()-2)*4)</f>
        <v>#REF!</v>
      </c>
      <c r="FF54" t="e">
        <f ca="1">OFFSET(#REF!,0,(COLUMN()-2)*4)</f>
        <v>#REF!</v>
      </c>
      <c r="FG54" t="e">
        <f ca="1">OFFSET(#REF!,0,(COLUMN()-2)*4)</f>
        <v>#REF!</v>
      </c>
      <c r="FH54" t="e">
        <f ca="1">OFFSET(#REF!,0,(COLUMN()-2)*4)</f>
        <v>#REF!</v>
      </c>
      <c r="FI54" t="e">
        <f ca="1">OFFSET(#REF!,0,(COLUMN()-2)*4)</f>
        <v>#REF!</v>
      </c>
      <c r="FJ54" t="e">
        <f ca="1">OFFSET(#REF!,0,(COLUMN()-2)*4)</f>
        <v>#REF!</v>
      </c>
      <c r="FK54" t="e">
        <f ca="1">OFFSET(#REF!,0,(COLUMN()-2)*4)</f>
        <v>#REF!</v>
      </c>
      <c r="FL54" t="e">
        <f ca="1">OFFSET(#REF!,0,(COLUMN()-2)*4)</f>
        <v>#REF!</v>
      </c>
      <c r="FM54" t="e">
        <f ca="1">OFFSET(#REF!,0,(COLUMN()-2)*4)</f>
        <v>#REF!</v>
      </c>
      <c r="FN54" t="e">
        <f ca="1">OFFSET(#REF!,0,(COLUMN()-2)*4)</f>
        <v>#REF!</v>
      </c>
      <c r="FO54" t="e">
        <f ca="1">OFFSET(#REF!,0,(COLUMN()-2)*4)</f>
        <v>#REF!</v>
      </c>
      <c r="FP54" t="e">
        <f ca="1">OFFSET(#REF!,0,(COLUMN()-2)*4)</f>
        <v>#REF!</v>
      </c>
      <c r="FQ54" t="e">
        <f ca="1">OFFSET(#REF!,0,(COLUMN()-2)*4)</f>
        <v>#REF!</v>
      </c>
      <c r="FR54" t="e">
        <f ca="1">OFFSET(#REF!,0,(COLUMN()-2)*4)</f>
        <v>#REF!</v>
      </c>
      <c r="FS54" t="e">
        <f ca="1">OFFSET(#REF!,0,(COLUMN()-2)*4)</f>
        <v>#REF!</v>
      </c>
      <c r="FT54" t="e">
        <f ca="1">OFFSET(#REF!,0,(COLUMN()-2)*4)</f>
        <v>#REF!</v>
      </c>
      <c r="FU54" t="e">
        <f ca="1">OFFSET(#REF!,0,(COLUMN()-2)*4)</f>
        <v>#REF!</v>
      </c>
      <c r="FV54" t="e">
        <f ca="1">OFFSET(#REF!,0,(COLUMN()-2)*4)</f>
        <v>#REF!</v>
      </c>
      <c r="FW54" t="e">
        <f ca="1">OFFSET(#REF!,0,(COLUMN()-2)*4)</f>
        <v>#REF!</v>
      </c>
      <c r="FX54" t="e">
        <f ca="1">OFFSET(#REF!,0,(COLUMN()-2)*4)</f>
        <v>#REF!</v>
      </c>
      <c r="FY54" t="e">
        <f ca="1">OFFSET(#REF!,0,(COLUMN()-2)*4)</f>
        <v>#REF!</v>
      </c>
      <c r="FZ54" t="e">
        <f ca="1">OFFSET(#REF!,0,(COLUMN()-2)*4)</f>
        <v>#REF!</v>
      </c>
      <c r="GA54" t="e">
        <f ca="1">OFFSET(#REF!,0,(COLUMN()-2)*4)</f>
        <v>#REF!</v>
      </c>
      <c r="GB54" t="e">
        <f ca="1">OFFSET(#REF!,0,(COLUMN()-2)*4)</f>
        <v>#REF!</v>
      </c>
      <c r="GC54" t="e">
        <f ca="1">OFFSET(#REF!,0,(COLUMN()-2)*4)</f>
        <v>#REF!</v>
      </c>
      <c r="GD54" t="e">
        <f ca="1">OFFSET(#REF!,0,(COLUMN()-2)*4)</f>
        <v>#REF!</v>
      </c>
      <c r="GE54" t="e">
        <f ca="1">OFFSET(#REF!,0,(COLUMN()-2)*4)</f>
        <v>#REF!</v>
      </c>
      <c r="GF54" t="e">
        <f ca="1">OFFSET(#REF!,0,(COLUMN()-2)*4)</f>
        <v>#REF!</v>
      </c>
      <c r="GG54" t="e">
        <f ca="1">OFFSET(#REF!,0,(COLUMN()-2)*4)</f>
        <v>#REF!</v>
      </c>
      <c r="GH54" t="e">
        <f ca="1">OFFSET(#REF!,0,(COLUMN()-2)*4)</f>
        <v>#REF!</v>
      </c>
      <c r="GI54" t="e">
        <f ca="1">OFFSET(#REF!,0,(COLUMN()-2)*4)</f>
        <v>#REF!</v>
      </c>
      <c r="GJ54" t="e">
        <f ca="1">OFFSET(#REF!,0,(COLUMN()-2)*4)</f>
        <v>#REF!</v>
      </c>
      <c r="GK54" t="e">
        <f ca="1">OFFSET(#REF!,0,(COLUMN()-2)*4)</f>
        <v>#REF!</v>
      </c>
      <c r="GL54" t="e">
        <f ca="1">OFFSET(#REF!,0,(COLUMN()-2)*4)</f>
        <v>#REF!</v>
      </c>
      <c r="GM54" t="e">
        <f ca="1">OFFSET(#REF!,0,(COLUMN()-2)*4)</f>
        <v>#REF!</v>
      </c>
      <c r="GN54" t="e">
        <f ca="1">OFFSET(#REF!,0,(COLUMN()-2)*4)</f>
        <v>#REF!</v>
      </c>
      <c r="GO54" t="e">
        <f ca="1">OFFSET(#REF!,0,(COLUMN()-2)*4)</f>
        <v>#REF!</v>
      </c>
      <c r="GP54" t="e">
        <f ca="1">OFFSET(#REF!,0,(COLUMN()-2)*4)</f>
        <v>#REF!</v>
      </c>
      <c r="GQ54" t="e">
        <f ca="1">OFFSET(#REF!,0,(COLUMN()-2)*4)</f>
        <v>#REF!</v>
      </c>
      <c r="GR54" t="e">
        <f ca="1">OFFSET(#REF!,0,(COLUMN()-2)*4)</f>
        <v>#REF!</v>
      </c>
      <c r="GS54" t="e">
        <f ca="1">OFFSET(#REF!,0,(COLUMN()-2)*4)</f>
        <v>#REF!</v>
      </c>
      <c r="GT54" t="e">
        <f ca="1">OFFSET(#REF!,0,(COLUMN()-2)*4)</f>
        <v>#REF!</v>
      </c>
      <c r="GU54" t="e">
        <f ca="1">OFFSET(#REF!,0,(COLUMN()-2)*4)</f>
        <v>#REF!</v>
      </c>
      <c r="GV54" t="e">
        <f ca="1">OFFSET(#REF!,0,(COLUMN()-2)*4)</f>
        <v>#REF!</v>
      </c>
      <c r="GW54" t="e">
        <f ca="1">OFFSET(#REF!,0,(COLUMN()-2)*4)</f>
        <v>#REF!</v>
      </c>
      <c r="GX54" t="e">
        <f ca="1">OFFSET(#REF!,0,(COLUMN()-2)*4)</f>
        <v>#REF!</v>
      </c>
      <c r="GY54" t="e">
        <f ca="1">OFFSET(#REF!,0,(COLUMN()-2)*4)</f>
        <v>#REF!</v>
      </c>
      <c r="GZ54" t="e">
        <f ca="1">OFFSET(#REF!,0,(COLUMN()-2)*4)</f>
        <v>#REF!</v>
      </c>
      <c r="HA54" t="e">
        <f ca="1">OFFSET(#REF!,0,(COLUMN()-2)*4)</f>
        <v>#REF!</v>
      </c>
      <c r="HB54" t="e">
        <f ca="1">OFFSET(#REF!,0,(COLUMN()-2)*4)</f>
        <v>#REF!</v>
      </c>
      <c r="HC54" t="e">
        <f ca="1">OFFSET(#REF!,0,(COLUMN()-2)*4)</f>
        <v>#REF!</v>
      </c>
      <c r="HD54" t="e">
        <f ca="1">OFFSET(#REF!,0,(COLUMN()-2)*4)</f>
        <v>#REF!</v>
      </c>
      <c r="HE54" t="e">
        <f ca="1">OFFSET(#REF!,0,(COLUMN()-2)*4)</f>
        <v>#REF!</v>
      </c>
      <c r="HF54" t="e">
        <f ca="1">OFFSET(#REF!,0,(COLUMN()-2)*4)</f>
        <v>#REF!</v>
      </c>
      <c r="HG54" t="e">
        <f ca="1">OFFSET(#REF!,0,(COLUMN()-2)*4)</f>
        <v>#REF!</v>
      </c>
      <c r="HH54" t="e">
        <f ca="1">OFFSET(#REF!,0,(COLUMN()-2)*4)</f>
        <v>#REF!</v>
      </c>
      <c r="HI54" t="e">
        <f ca="1">OFFSET(#REF!,0,(COLUMN()-2)*4)</f>
        <v>#REF!</v>
      </c>
      <c r="HJ54" t="e">
        <f ca="1">OFFSET(#REF!,0,(COLUMN()-2)*4)</f>
        <v>#REF!</v>
      </c>
      <c r="HK54" t="e">
        <f ca="1">OFFSET(#REF!,0,(COLUMN()-2)*4)</f>
        <v>#REF!</v>
      </c>
      <c r="HL54" t="e">
        <f ca="1">OFFSET(#REF!,0,(COLUMN()-2)*4)</f>
        <v>#REF!</v>
      </c>
      <c r="HM54" t="e">
        <f ca="1">OFFSET(#REF!,0,(COLUMN()-2)*4)</f>
        <v>#REF!</v>
      </c>
      <c r="HN54" t="e">
        <f ca="1">OFFSET(#REF!,0,(COLUMN()-2)*4)</f>
        <v>#REF!</v>
      </c>
      <c r="HO54" t="e">
        <f ca="1">OFFSET(#REF!,0,(COLUMN()-2)*4)</f>
        <v>#REF!</v>
      </c>
      <c r="HP54" t="e">
        <f ca="1">OFFSET(#REF!,0,(COLUMN()-2)*4)</f>
        <v>#REF!</v>
      </c>
      <c r="HQ54" t="e">
        <f ca="1">OFFSET(#REF!,0,(COLUMN()-2)*4)</f>
        <v>#REF!</v>
      </c>
      <c r="HR54" t="e">
        <f ca="1">OFFSET(#REF!,0,(COLUMN()-2)*4)</f>
        <v>#REF!</v>
      </c>
      <c r="HS54" t="e">
        <f ca="1">OFFSET(#REF!,0,(COLUMN()-2)*4)</f>
        <v>#REF!</v>
      </c>
      <c r="HT54" t="e">
        <f ca="1">OFFSET(#REF!,0,(COLUMN()-2)*4)</f>
        <v>#REF!</v>
      </c>
      <c r="HU54" t="e">
        <f ca="1">OFFSET(#REF!,0,(COLUMN()-2)*4)</f>
        <v>#REF!</v>
      </c>
      <c r="HV54" t="e">
        <f ca="1">OFFSET(#REF!,0,(COLUMN()-2)*4)</f>
        <v>#REF!</v>
      </c>
      <c r="HW54" t="e">
        <f ca="1">OFFSET(#REF!,0,(COLUMN()-2)*4)</f>
        <v>#REF!</v>
      </c>
      <c r="HX54" t="e">
        <f ca="1">OFFSET(#REF!,0,(COLUMN()-2)*4)</f>
        <v>#REF!</v>
      </c>
      <c r="HY54" t="e">
        <f ca="1">OFFSET(#REF!,0,(COLUMN()-2)*4)</f>
        <v>#REF!</v>
      </c>
      <c r="HZ54" t="e">
        <f ca="1">OFFSET(#REF!,0,(COLUMN()-2)*4)</f>
        <v>#REF!</v>
      </c>
      <c r="IA54" t="e">
        <f ca="1">OFFSET(#REF!,0,(COLUMN()-2)*4)</f>
        <v>#REF!</v>
      </c>
      <c r="IB54" t="e">
        <f ca="1">OFFSET(#REF!,0,(COLUMN()-2)*4)</f>
        <v>#REF!</v>
      </c>
      <c r="IC54" t="e">
        <f ca="1">OFFSET(#REF!,0,(COLUMN()-2)*4)</f>
        <v>#REF!</v>
      </c>
      <c r="ID54" t="e">
        <f ca="1">OFFSET(#REF!,0,(COLUMN()-2)*4)</f>
        <v>#REF!</v>
      </c>
      <c r="IE54" t="e">
        <f ca="1">OFFSET(#REF!,0,(COLUMN()-2)*4)</f>
        <v>#REF!</v>
      </c>
      <c r="IF54" t="e">
        <f ca="1">OFFSET(#REF!,0,(COLUMN()-2)*4)</f>
        <v>#REF!</v>
      </c>
      <c r="IG54" t="e">
        <f ca="1">OFFSET(#REF!,0,(COLUMN()-2)*4)</f>
        <v>#REF!</v>
      </c>
      <c r="IH54" t="e">
        <f ca="1">OFFSET(#REF!,0,(COLUMN()-2)*4)</f>
        <v>#REF!</v>
      </c>
      <c r="II54" s="32" t="e">
        <f t="shared" ca="1" si="973"/>
        <v>#REF!</v>
      </c>
    </row>
    <row r="55" spans="2:243" ht="15">
      <c r="B55" s="10" t="str">
        <f>'Budget initial'!D8</f>
        <v>Conception</v>
      </c>
      <c r="C55" t="e">
        <f ca="1">OFFSET(#REF!,0,(COLUMN()-2)*4)</f>
        <v>#REF!</v>
      </c>
      <c r="D55" t="e">
        <f ca="1">OFFSET(#REF!,0,(COLUMN()-2)*4)</f>
        <v>#REF!</v>
      </c>
      <c r="E55" t="e">
        <f ca="1">OFFSET(#REF!,0,(COLUMN()-2)*4)</f>
        <v>#REF!</v>
      </c>
      <c r="F55" t="e">
        <f ca="1">OFFSET(#REF!,0,(COLUMN()-2)*4)</f>
        <v>#REF!</v>
      </c>
      <c r="G55" t="e">
        <f ca="1">OFFSET(#REF!,0,(COLUMN()-2)*4)</f>
        <v>#REF!</v>
      </c>
      <c r="H55" t="e">
        <f ca="1">OFFSET(#REF!,0,(COLUMN()-2)*4)</f>
        <v>#REF!</v>
      </c>
      <c r="I55" t="e">
        <f ca="1">OFFSET(#REF!,0,(COLUMN()-2)*4)</f>
        <v>#REF!</v>
      </c>
      <c r="J55" t="e">
        <f ca="1">OFFSET(#REF!,0,(COLUMN()-2)*4)</f>
        <v>#REF!</v>
      </c>
      <c r="K55" t="e">
        <f ca="1">OFFSET(#REF!,0,(COLUMN()-2)*4)</f>
        <v>#REF!</v>
      </c>
      <c r="L55" t="e">
        <f ca="1">OFFSET(#REF!,0,(COLUMN()-2)*4)</f>
        <v>#REF!</v>
      </c>
      <c r="M55" t="e">
        <f ca="1">OFFSET(#REF!,0,(COLUMN()-2)*4)</f>
        <v>#REF!</v>
      </c>
      <c r="N55" t="e">
        <f ca="1">OFFSET(#REF!,0,(COLUMN()-2)*4)</f>
        <v>#REF!</v>
      </c>
      <c r="O55" t="e">
        <f ca="1">OFFSET(#REF!,0,(COLUMN()-2)*4)</f>
        <v>#REF!</v>
      </c>
      <c r="P55" t="e">
        <f ca="1">OFFSET(#REF!,0,(COLUMN()-2)*4)</f>
        <v>#REF!</v>
      </c>
      <c r="Q55" t="e">
        <f ca="1">OFFSET(#REF!,0,(COLUMN()-2)*4)</f>
        <v>#REF!</v>
      </c>
      <c r="R55" t="e">
        <f ca="1">OFFSET(#REF!,0,(COLUMN()-2)*4)</f>
        <v>#REF!</v>
      </c>
      <c r="S55" t="e">
        <f ca="1">OFFSET(#REF!,0,(COLUMN()-2)*4)</f>
        <v>#REF!</v>
      </c>
      <c r="T55" t="e">
        <f ca="1">OFFSET(#REF!,0,(COLUMN()-2)*4)</f>
        <v>#REF!</v>
      </c>
      <c r="U55" t="e">
        <f ca="1">OFFSET(#REF!,0,(COLUMN()-2)*4)</f>
        <v>#REF!</v>
      </c>
      <c r="V55" t="e">
        <f ca="1">OFFSET(#REF!,0,(COLUMN()-2)*4)</f>
        <v>#REF!</v>
      </c>
      <c r="W55" t="e">
        <f ca="1">OFFSET(#REF!,0,(COLUMN()-2)*4)</f>
        <v>#REF!</v>
      </c>
      <c r="X55" t="e">
        <f ca="1">OFFSET(#REF!,0,(COLUMN()-2)*4)</f>
        <v>#REF!</v>
      </c>
      <c r="Y55" t="e">
        <f ca="1">OFFSET(#REF!,0,(COLUMN()-2)*4)</f>
        <v>#REF!</v>
      </c>
      <c r="Z55" t="e">
        <f ca="1">OFFSET(#REF!,0,(COLUMN()-2)*4)</f>
        <v>#REF!</v>
      </c>
      <c r="AA55" t="e">
        <f ca="1">OFFSET(#REF!,0,(COLUMN()-2)*4)</f>
        <v>#REF!</v>
      </c>
      <c r="AB55" t="e">
        <f ca="1">OFFSET(#REF!,0,(COLUMN()-2)*4)</f>
        <v>#REF!</v>
      </c>
      <c r="AC55" t="e">
        <f ca="1">OFFSET(#REF!,0,(COLUMN()-2)*4)</f>
        <v>#REF!</v>
      </c>
      <c r="AD55" t="e">
        <f ca="1">OFFSET(#REF!,0,(COLUMN()-2)*4)</f>
        <v>#REF!</v>
      </c>
      <c r="AE55" t="e">
        <f ca="1">OFFSET(#REF!,0,(COLUMN()-2)*4)</f>
        <v>#REF!</v>
      </c>
      <c r="AF55" t="e">
        <f ca="1">OFFSET(#REF!,0,(COLUMN()-2)*4)</f>
        <v>#REF!</v>
      </c>
      <c r="AG55" t="e">
        <f ca="1">OFFSET(#REF!,0,(COLUMN()-2)*4)</f>
        <v>#REF!</v>
      </c>
      <c r="AH55" t="e">
        <f ca="1">OFFSET(#REF!,0,(COLUMN()-2)*4)</f>
        <v>#REF!</v>
      </c>
      <c r="AI55" t="e">
        <f ca="1">OFFSET(#REF!,0,(COLUMN()-2)*4)</f>
        <v>#REF!</v>
      </c>
      <c r="AJ55" t="e">
        <f ca="1">OFFSET(#REF!,0,(COLUMN()-2)*4)</f>
        <v>#REF!</v>
      </c>
      <c r="AK55" t="e">
        <f ca="1">OFFSET(#REF!,0,(COLUMN()-2)*4)</f>
        <v>#REF!</v>
      </c>
      <c r="AL55" t="e">
        <f ca="1">OFFSET(#REF!,0,(COLUMN()-2)*4)</f>
        <v>#REF!</v>
      </c>
      <c r="AM55" t="e">
        <f ca="1">OFFSET(#REF!,0,(COLUMN()-2)*4)</f>
        <v>#REF!</v>
      </c>
      <c r="AN55" t="e">
        <f ca="1">OFFSET(#REF!,0,(COLUMN()-2)*4)</f>
        <v>#REF!</v>
      </c>
      <c r="AO55" t="e">
        <f ca="1">OFFSET(#REF!,0,(COLUMN()-2)*4)</f>
        <v>#REF!</v>
      </c>
      <c r="AP55" t="e">
        <f ca="1">OFFSET(#REF!,0,(COLUMN()-2)*4)</f>
        <v>#REF!</v>
      </c>
      <c r="AQ55" t="e">
        <f ca="1">OFFSET(#REF!,0,(COLUMN()-2)*4)</f>
        <v>#REF!</v>
      </c>
      <c r="AR55" t="e">
        <f ca="1">OFFSET(#REF!,0,(COLUMN()-2)*4)</f>
        <v>#REF!</v>
      </c>
      <c r="AS55" t="e">
        <f ca="1">OFFSET(#REF!,0,(COLUMN()-2)*4)</f>
        <v>#REF!</v>
      </c>
      <c r="AT55" t="e">
        <f ca="1">OFFSET(#REF!,0,(COLUMN()-2)*4)</f>
        <v>#REF!</v>
      </c>
      <c r="AU55" t="e">
        <f ca="1">OFFSET(#REF!,0,(COLUMN()-2)*4)</f>
        <v>#REF!</v>
      </c>
      <c r="AV55" t="e">
        <f ca="1">OFFSET(#REF!,0,(COLUMN()-2)*4)</f>
        <v>#REF!</v>
      </c>
      <c r="AW55" t="e">
        <f ca="1">OFFSET(#REF!,0,(COLUMN()-2)*4)</f>
        <v>#REF!</v>
      </c>
      <c r="AX55" t="e">
        <f ca="1">OFFSET(#REF!,0,(COLUMN()-2)*4)</f>
        <v>#REF!</v>
      </c>
      <c r="AY55" t="e">
        <f ca="1">OFFSET(#REF!,0,(COLUMN()-2)*4)</f>
        <v>#REF!</v>
      </c>
      <c r="AZ55" t="e">
        <f ca="1">OFFSET(#REF!,0,(COLUMN()-2)*4)</f>
        <v>#REF!</v>
      </c>
      <c r="BA55" t="e">
        <f ca="1">OFFSET(#REF!,0,(COLUMN()-2)*4)</f>
        <v>#REF!</v>
      </c>
      <c r="BB55" t="e">
        <f ca="1">OFFSET(#REF!,0,(COLUMN()-2)*4)</f>
        <v>#REF!</v>
      </c>
      <c r="BC55" t="e">
        <f ca="1">OFFSET(#REF!,0,(COLUMN()-2)*4)</f>
        <v>#REF!</v>
      </c>
      <c r="BD55" t="e">
        <f ca="1">OFFSET(#REF!,0,(COLUMN()-2)*4)</f>
        <v>#REF!</v>
      </c>
      <c r="BE55" t="e">
        <f ca="1">OFFSET(#REF!,0,(COLUMN()-2)*4)</f>
        <v>#REF!</v>
      </c>
      <c r="BF55" t="e">
        <f ca="1">OFFSET(#REF!,0,(COLUMN()-2)*4)</f>
        <v>#REF!</v>
      </c>
      <c r="BG55" t="e">
        <f ca="1">OFFSET(#REF!,0,(COLUMN()-2)*4)</f>
        <v>#REF!</v>
      </c>
      <c r="BH55" t="e">
        <f ca="1">OFFSET(#REF!,0,(COLUMN()-2)*4)</f>
        <v>#REF!</v>
      </c>
      <c r="BI55" t="e">
        <f ca="1">OFFSET(#REF!,0,(COLUMN()-2)*4)</f>
        <v>#REF!</v>
      </c>
      <c r="BJ55" t="e">
        <f ca="1">OFFSET(#REF!,0,(COLUMN()-2)*4)</f>
        <v>#REF!</v>
      </c>
      <c r="BK55" t="e">
        <f ca="1">OFFSET(#REF!,0,(COLUMN()-2)*4)</f>
        <v>#REF!</v>
      </c>
      <c r="BL55" t="e">
        <f ca="1">OFFSET(#REF!,0,(COLUMN()-2)*4)</f>
        <v>#REF!</v>
      </c>
      <c r="BM55" t="e">
        <f ca="1">OFFSET(#REF!,0,(COLUMN()-2)*4)</f>
        <v>#REF!</v>
      </c>
      <c r="BN55" t="e">
        <f ca="1">OFFSET(#REF!,0,(COLUMN()-2)*4)</f>
        <v>#REF!</v>
      </c>
      <c r="BO55" t="e">
        <f ca="1">OFFSET(#REF!,0,(COLUMN()-2)*4)</f>
        <v>#REF!</v>
      </c>
      <c r="BP55" t="e">
        <f ca="1">OFFSET(#REF!,0,(COLUMN()-2)*4)</f>
        <v>#REF!</v>
      </c>
      <c r="BQ55" t="e">
        <f ca="1">OFFSET(#REF!,0,(COLUMN()-2)*4)</f>
        <v>#REF!</v>
      </c>
      <c r="BR55" t="e">
        <f ca="1">OFFSET(#REF!,0,(COLUMN()-2)*4)</f>
        <v>#REF!</v>
      </c>
      <c r="BS55" t="e">
        <f ca="1">OFFSET(#REF!,0,(COLUMN()-2)*4)</f>
        <v>#REF!</v>
      </c>
      <c r="BT55" t="e">
        <f ca="1">OFFSET(#REF!,0,(COLUMN()-2)*4)</f>
        <v>#REF!</v>
      </c>
      <c r="BU55" t="e">
        <f ca="1">OFFSET(#REF!,0,(COLUMN()-2)*4)</f>
        <v>#REF!</v>
      </c>
      <c r="BV55" t="e">
        <f ca="1">OFFSET(#REF!,0,(COLUMN()-2)*4)</f>
        <v>#REF!</v>
      </c>
      <c r="BW55" t="e">
        <f ca="1">OFFSET(#REF!,0,(COLUMN()-2)*4)</f>
        <v>#REF!</v>
      </c>
      <c r="BX55" t="e">
        <f ca="1">OFFSET(#REF!,0,(COLUMN()-2)*4)</f>
        <v>#REF!</v>
      </c>
      <c r="BY55" t="e">
        <f ca="1">OFFSET(#REF!,0,(COLUMN()-2)*4)</f>
        <v>#REF!</v>
      </c>
      <c r="BZ55" t="e">
        <f ca="1">OFFSET(#REF!,0,(COLUMN()-2)*4)</f>
        <v>#REF!</v>
      </c>
      <c r="CA55" t="e">
        <f ca="1">OFFSET(#REF!,0,(COLUMN()-2)*4)</f>
        <v>#REF!</v>
      </c>
      <c r="CB55" t="e">
        <f ca="1">OFFSET(#REF!,0,(COLUMN()-2)*4)</f>
        <v>#REF!</v>
      </c>
      <c r="CC55" t="e">
        <f ca="1">OFFSET(#REF!,0,(COLUMN()-2)*4)</f>
        <v>#REF!</v>
      </c>
      <c r="CD55" t="e">
        <f ca="1">OFFSET(#REF!,0,(COLUMN()-2)*4)</f>
        <v>#REF!</v>
      </c>
      <c r="CE55" t="e">
        <f ca="1">OFFSET(#REF!,0,(COLUMN()-2)*4)</f>
        <v>#REF!</v>
      </c>
      <c r="CF55" t="e">
        <f ca="1">OFFSET(#REF!,0,(COLUMN()-2)*4)</f>
        <v>#REF!</v>
      </c>
      <c r="CG55" t="e">
        <f ca="1">OFFSET(#REF!,0,(COLUMN()-2)*4)</f>
        <v>#REF!</v>
      </c>
      <c r="CH55" t="e">
        <f ca="1">OFFSET(#REF!,0,(COLUMN()-2)*4)</f>
        <v>#REF!</v>
      </c>
      <c r="CI55" t="e">
        <f ca="1">OFFSET(#REF!,0,(COLUMN()-2)*4)</f>
        <v>#REF!</v>
      </c>
      <c r="CJ55" t="e">
        <f ca="1">OFFSET(#REF!,0,(COLUMN()-2)*4)</f>
        <v>#REF!</v>
      </c>
      <c r="CK55" t="e">
        <f ca="1">OFFSET(#REF!,0,(COLUMN()-2)*4)</f>
        <v>#REF!</v>
      </c>
      <c r="CL55" t="e">
        <f ca="1">OFFSET(#REF!,0,(COLUMN()-2)*4)</f>
        <v>#REF!</v>
      </c>
      <c r="CM55" t="e">
        <f ca="1">OFFSET(#REF!,0,(COLUMN()-2)*4)</f>
        <v>#REF!</v>
      </c>
      <c r="CN55" t="e">
        <f ca="1">OFFSET(#REF!,0,(COLUMN()-2)*4)</f>
        <v>#REF!</v>
      </c>
      <c r="CO55" t="e">
        <f ca="1">OFFSET(#REF!,0,(COLUMN()-2)*4)</f>
        <v>#REF!</v>
      </c>
      <c r="CP55" t="e">
        <f ca="1">OFFSET(#REF!,0,(COLUMN()-2)*4)</f>
        <v>#REF!</v>
      </c>
      <c r="CQ55" t="e">
        <f ca="1">OFFSET(#REF!,0,(COLUMN()-2)*4)</f>
        <v>#REF!</v>
      </c>
      <c r="CR55" t="e">
        <f ca="1">OFFSET(#REF!,0,(COLUMN()-2)*4)</f>
        <v>#REF!</v>
      </c>
      <c r="CS55" t="e">
        <f ca="1">OFFSET(#REF!,0,(COLUMN()-2)*4)</f>
        <v>#REF!</v>
      </c>
      <c r="CT55" t="e">
        <f ca="1">OFFSET(#REF!,0,(COLUMN()-2)*4)</f>
        <v>#REF!</v>
      </c>
      <c r="CU55" t="e">
        <f ca="1">OFFSET(#REF!,0,(COLUMN()-2)*4)</f>
        <v>#REF!</v>
      </c>
      <c r="CV55" t="e">
        <f ca="1">OFFSET(#REF!,0,(COLUMN()-2)*4)</f>
        <v>#REF!</v>
      </c>
      <c r="CW55" t="e">
        <f ca="1">OFFSET(#REF!,0,(COLUMN()-2)*4)</f>
        <v>#REF!</v>
      </c>
      <c r="CX55" t="e">
        <f ca="1">OFFSET(#REF!,0,(COLUMN()-2)*4)</f>
        <v>#REF!</v>
      </c>
      <c r="CY55" t="e">
        <f ca="1">OFFSET(#REF!,0,(COLUMN()-2)*4)</f>
        <v>#REF!</v>
      </c>
      <c r="CZ55" t="e">
        <f ca="1">OFFSET(#REF!,0,(COLUMN()-2)*4)</f>
        <v>#REF!</v>
      </c>
      <c r="DA55" t="e">
        <f ca="1">OFFSET(#REF!,0,(COLUMN()-2)*4)</f>
        <v>#REF!</v>
      </c>
      <c r="DB55" t="e">
        <f ca="1">OFFSET(#REF!,0,(COLUMN()-2)*4)</f>
        <v>#REF!</v>
      </c>
      <c r="DC55" t="e">
        <f ca="1">OFFSET(#REF!,0,(COLUMN()-2)*4)</f>
        <v>#REF!</v>
      </c>
      <c r="DD55" t="e">
        <f ca="1">OFFSET(#REF!,0,(COLUMN()-2)*4)</f>
        <v>#REF!</v>
      </c>
      <c r="DE55" t="e">
        <f ca="1">OFFSET(#REF!,0,(COLUMN()-2)*4)</f>
        <v>#REF!</v>
      </c>
      <c r="DF55" t="e">
        <f ca="1">OFFSET(#REF!,0,(COLUMN()-2)*4)</f>
        <v>#REF!</v>
      </c>
      <c r="DG55" t="e">
        <f ca="1">OFFSET(#REF!,0,(COLUMN()-2)*4)</f>
        <v>#REF!</v>
      </c>
      <c r="DH55" t="e">
        <f ca="1">OFFSET(#REF!,0,(COLUMN()-2)*4)</f>
        <v>#REF!</v>
      </c>
      <c r="DI55" t="e">
        <f ca="1">OFFSET(#REF!,0,(COLUMN()-2)*4)</f>
        <v>#REF!</v>
      </c>
      <c r="DJ55" t="e">
        <f ca="1">OFFSET(#REF!,0,(COLUMN()-2)*4)</f>
        <v>#REF!</v>
      </c>
      <c r="DK55" t="e">
        <f ca="1">OFFSET(#REF!,0,(COLUMN()-2)*4)</f>
        <v>#REF!</v>
      </c>
      <c r="DL55" t="e">
        <f ca="1">OFFSET(#REF!,0,(COLUMN()-2)*4)</f>
        <v>#REF!</v>
      </c>
      <c r="DM55" t="e">
        <f ca="1">OFFSET(#REF!,0,(COLUMN()-2)*4)</f>
        <v>#REF!</v>
      </c>
      <c r="DN55" t="e">
        <f ca="1">OFFSET(#REF!,0,(COLUMN()-2)*4)</f>
        <v>#REF!</v>
      </c>
      <c r="DO55" t="e">
        <f ca="1">OFFSET(#REF!,0,(COLUMN()-2)*4)</f>
        <v>#REF!</v>
      </c>
      <c r="DP55" t="e">
        <f ca="1">OFFSET(#REF!,0,(COLUMN()-2)*4)</f>
        <v>#REF!</v>
      </c>
      <c r="DQ55" t="e">
        <f ca="1">OFFSET(#REF!,0,(COLUMN()-2)*4)</f>
        <v>#REF!</v>
      </c>
      <c r="DR55" t="e">
        <f ca="1">OFFSET(#REF!,0,(COLUMN()-2)*4)</f>
        <v>#REF!</v>
      </c>
      <c r="DS55" t="e">
        <f ca="1">OFFSET(#REF!,0,(COLUMN()-2)*4)</f>
        <v>#REF!</v>
      </c>
      <c r="DT55" t="e">
        <f ca="1">OFFSET(#REF!,0,(COLUMN()-2)*4)</f>
        <v>#REF!</v>
      </c>
      <c r="DU55" t="e">
        <f ca="1">OFFSET(#REF!,0,(COLUMN()-2)*4)</f>
        <v>#REF!</v>
      </c>
      <c r="DV55" t="e">
        <f ca="1">OFFSET(#REF!,0,(COLUMN()-2)*4)</f>
        <v>#REF!</v>
      </c>
      <c r="DW55" t="e">
        <f ca="1">OFFSET(#REF!,0,(COLUMN()-2)*4)</f>
        <v>#REF!</v>
      </c>
      <c r="DX55" t="e">
        <f ca="1">OFFSET(#REF!,0,(COLUMN()-2)*4)</f>
        <v>#REF!</v>
      </c>
      <c r="DY55" t="e">
        <f ca="1">OFFSET(#REF!,0,(COLUMN()-2)*4)</f>
        <v>#REF!</v>
      </c>
      <c r="DZ55" t="e">
        <f ca="1">OFFSET(#REF!,0,(COLUMN()-2)*4)</f>
        <v>#REF!</v>
      </c>
      <c r="EA55" t="e">
        <f ca="1">OFFSET(#REF!,0,(COLUMN()-2)*4)</f>
        <v>#REF!</v>
      </c>
      <c r="EB55" t="e">
        <f ca="1">OFFSET(#REF!,0,(COLUMN()-2)*4)</f>
        <v>#REF!</v>
      </c>
      <c r="EC55" t="e">
        <f ca="1">OFFSET(#REF!,0,(COLUMN()-2)*4)</f>
        <v>#REF!</v>
      </c>
      <c r="ED55" t="e">
        <f ca="1">OFFSET(#REF!,0,(COLUMN()-2)*4)</f>
        <v>#REF!</v>
      </c>
      <c r="EE55" t="e">
        <f ca="1">OFFSET(#REF!,0,(COLUMN()-2)*4)</f>
        <v>#REF!</v>
      </c>
      <c r="EF55" t="e">
        <f ca="1">OFFSET(#REF!,0,(COLUMN()-2)*4)</f>
        <v>#REF!</v>
      </c>
      <c r="EG55" t="e">
        <f ca="1">OFFSET(#REF!,0,(COLUMN()-2)*4)</f>
        <v>#REF!</v>
      </c>
      <c r="EH55" t="e">
        <f ca="1">OFFSET(#REF!,0,(COLUMN()-2)*4)</f>
        <v>#REF!</v>
      </c>
      <c r="EI55" t="e">
        <f ca="1">OFFSET(#REF!,0,(COLUMN()-2)*4)</f>
        <v>#REF!</v>
      </c>
      <c r="EJ55" t="e">
        <f ca="1">OFFSET(#REF!,0,(COLUMN()-2)*4)</f>
        <v>#REF!</v>
      </c>
      <c r="EK55" t="e">
        <f ca="1">OFFSET(#REF!,0,(COLUMN()-2)*4)</f>
        <v>#REF!</v>
      </c>
      <c r="EL55" t="e">
        <f ca="1">OFFSET(#REF!,0,(COLUMN()-2)*4)</f>
        <v>#REF!</v>
      </c>
      <c r="EM55" t="e">
        <f ca="1">OFFSET(#REF!,0,(COLUMN()-2)*4)</f>
        <v>#REF!</v>
      </c>
      <c r="EN55" t="e">
        <f ca="1">OFFSET(#REF!,0,(COLUMN()-2)*4)</f>
        <v>#REF!</v>
      </c>
      <c r="EO55" t="e">
        <f ca="1">OFFSET(#REF!,0,(COLUMN()-2)*4)</f>
        <v>#REF!</v>
      </c>
      <c r="EP55" t="e">
        <f ca="1">OFFSET(#REF!,0,(COLUMN()-2)*4)</f>
        <v>#REF!</v>
      </c>
      <c r="EQ55" t="e">
        <f ca="1">OFFSET(#REF!,0,(COLUMN()-2)*4)</f>
        <v>#REF!</v>
      </c>
      <c r="ER55" t="e">
        <f ca="1">OFFSET(#REF!,0,(COLUMN()-2)*4)</f>
        <v>#REF!</v>
      </c>
      <c r="ES55" t="e">
        <f ca="1">OFFSET(#REF!,0,(COLUMN()-2)*4)</f>
        <v>#REF!</v>
      </c>
      <c r="ET55" t="e">
        <f ca="1">OFFSET(#REF!,0,(COLUMN()-2)*4)</f>
        <v>#REF!</v>
      </c>
      <c r="EU55" t="e">
        <f ca="1">OFFSET(#REF!,0,(COLUMN()-2)*4)</f>
        <v>#REF!</v>
      </c>
      <c r="EV55" t="e">
        <f ca="1">OFFSET(#REF!,0,(COLUMN()-2)*4)</f>
        <v>#REF!</v>
      </c>
      <c r="EW55" t="e">
        <f ca="1">OFFSET(#REF!,0,(COLUMN()-2)*4)</f>
        <v>#REF!</v>
      </c>
      <c r="EX55" t="e">
        <f ca="1">OFFSET(#REF!,0,(COLUMN()-2)*4)</f>
        <v>#REF!</v>
      </c>
      <c r="EY55" t="e">
        <f ca="1">OFFSET(#REF!,0,(COLUMN()-2)*4)</f>
        <v>#REF!</v>
      </c>
      <c r="EZ55" t="e">
        <f ca="1">OFFSET(#REF!,0,(COLUMN()-2)*4)</f>
        <v>#REF!</v>
      </c>
      <c r="FA55" t="e">
        <f ca="1">OFFSET(#REF!,0,(COLUMN()-2)*4)</f>
        <v>#REF!</v>
      </c>
      <c r="FB55" t="e">
        <f ca="1">OFFSET(#REF!,0,(COLUMN()-2)*4)</f>
        <v>#REF!</v>
      </c>
      <c r="FC55" t="e">
        <f ca="1">OFFSET(#REF!,0,(COLUMN()-2)*4)</f>
        <v>#REF!</v>
      </c>
      <c r="FD55" t="e">
        <f ca="1">OFFSET(#REF!,0,(COLUMN()-2)*4)</f>
        <v>#REF!</v>
      </c>
      <c r="FE55" t="e">
        <f ca="1">OFFSET(#REF!,0,(COLUMN()-2)*4)</f>
        <v>#REF!</v>
      </c>
      <c r="FF55" t="e">
        <f ca="1">OFFSET(#REF!,0,(COLUMN()-2)*4)</f>
        <v>#REF!</v>
      </c>
      <c r="FG55" t="e">
        <f ca="1">OFFSET(#REF!,0,(COLUMN()-2)*4)</f>
        <v>#REF!</v>
      </c>
      <c r="FH55" t="e">
        <f ca="1">OFFSET(#REF!,0,(COLUMN()-2)*4)</f>
        <v>#REF!</v>
      </c>
      <c r="FI55" t="e">
        <f ca="1">OFFSET(#REF!,0,(COLUMN()-2)*4)</f>
        <v>#REF!</v>
      </c>
      <c r="FJ55" t="e">
        <f ca="1">OFFSET(#REF!,0,(COLUMN()-2)*4)</f>
        <v>#REF!</v>
      </c>
      <c r="FK55" t="e">
        <f ca="1">OFFSET(#REF!,0,(COLUMN()-2)*4)</f>
        <v>#REF!</v>
      </c>
      <c r="FL55" t="e">
        <f ca="1">OFFSET(#REF!,0,(COLUMN()-2)*4)</f>
        <v>#REF!</v>
      </c>
      <c r="FM55" t="e">
        <f ca="1">OFFSET(#REF!,0,(COLUMN()-2)*4)</f>
        <v>#REF!</v>
      </c>
      <c r="FN55" t="e">
        <f ca="1">OFFSET(#REF!,0,(COLUMN()-2)*4)</f>
        <v>#REF!</v>
      </c>
      <c r="FO55" t="e">
        <f ca="1">OFFSET(#REF!,0,(COLUMN()-2)*4)</f>
        <v>#REF!</v>
      </c>
      <c r="FP55" t="e">
        <f ca="1">OFFSET(#REF!,0,(COLUMN()-2)*4)</f>
        <v>#REF!</v>
      </c>
      <c r="FQ55" t="e">
        <f ca="1">OFFSET(#REF!,0,(COLUMN()-2)*4)</f>
        <v>#REF!</v>
      </c>
      <c r="FR55" t="e">
        <f ca="1">OFFSET(#REF!,0,(COLUMN()-2)*4)</f>
        <v>#REF!</v>
      </c>
      <c r="FS55" t="e">
        <f ca="1">OFFSET(#REF!,0,(COLUMN()-2)*4)</f>
        <v>#REF!</v>
      </c>
      <c r="FT55" t="e">
        <f ca="1">OFFSET(#REF!,0,(COLUMN()-2)*4)</f>
        <v>#REF!</v>
      </c>
      <c r="FU55" t="e">
        <f ca="1">OFFSET(#REF!,0,(COLUMN()-2)*4)</f>
        <v>#REF!</v>
      </c>
      <c r="FV55" t="e">
        <f ca="1">OFFSET(#REF!,0,(COLUMN()-2)*4)</f>
        <v>#REF!</v>
      </c>
      <c r="FW55" t="e">
        <f ca="1">OFFSET(#REF!,0,(COLUMN()-2)*4)</f>
        <v>#REF!</v>
      </c>
      <c r="FX55" t="e">
        <f ca="1">OFFSET(#REF!,0,(COLUMN()-2)*4)</f>
        <v>#REF!</v>
      </c>
      <c r="FY55" t="e">
        <f ca="1">OFFSET(#REF!,0,(COLUMN()-2)*4)</f>
        <v>#REF!</v>
      </c>
      <c r="FZ55" t="e">
        <f ca="1">OFFSET(#REF!,0,(COLUMN()-2)*4)</f>
        <v>#REF!</v>
      </c>
      <c r="GA55" t="e">
        <f ca="1">OFFSET(#REF!,0,(COLUMN()-2)*4)</f>
        <v>#REF!</v>
      </c>
      <c r="GB55" t="e">
        <f ca="1">OFFSET(#REF!,0,(COLUMN()-2)*4)</f>
        <v>#REF!</v>
      </c>
      <c r="GC55" t="e">
        <f ca="1">OFFSET(#REF!,0,(COLUMN()-2)*4)</f>
        <v>#REF!</v>
      </c>
      <c r="GD55" t="e">
        <f ca="1">OFFSET(#REF!,0,(COLUMN()-2)*4)</f>
        <v>#REF!</v>
      </c>
      <c r="GE55" t="e">
        <f ca="1">OFFSET(#REF!,0,(COLUMN()-2)*4)</f>
        <v>#REF!</v>
      </c>
      <c r="GF55" t="e">
        <f ca="1">OFFSET(#REF!,0,(COLUMN()-2)*4)</f>
        <v>#REF!</v>
      </c>
      <c r="GG55" t="e">
        <f ca="1">OFFSET(#REF!,0,(COLUMN()-2)*4)</f>
        <v>#REF!</v>
      </c>
      <c r="GH55" t="e">
        <f ca="1">OFFSET(#REF!,0,(COLUMN()-2)*4)</f>
        <v>#REF!</v>
      </c>
      <c r="GI55" t="e">
        <f ca="1">OFFSET(#REF!,0,(COLUMN()-2)*4)</f>
        <v>#REF!</v>
      </c>
      <c r="GJ55" t="e">
        <f ca="1">OFFSET(#REF!,0,(COLUMN()-2)*4)</f>
        <v>#REF!</v>
      </c>
      <c r="GK55" t="e">
        <f ca="1">OFFSET(#REF!,0,(COLUMN()-2)*4)</f>
        <v>#REF!</v>
      </c>
      <c r="GL55" t="e">
        <f ca="1">OFFSET(#REF!,0,(COLUMN()-2)*4)</f>
        <v>#REF!</v>
      </c>
      <c r="GM55" t="e">
        <f ca="1">OFFSET(#REF!,0,(COLUMN()-2)*4)</f>
        <v>#REF!</v>
      </c>
      <c r="GN55" t="e">
        <f ca="1">OFFSET(#REF!,0,(COLUMN()-2)*4)</f>
        <v>#REF!</v>
      </c>
      <c r="GO55" t="e">
        <f ca="1">OFFSET(#REF!,0,(COLUMN()-2)*4)</f>
        <v>#REF!</v>
      </c>
      <c r="GP55" t="e">
        <f ca="1">OFFSET(#REF!,0,(COLUMN()-2)*4)</f>
        <v>#REF!</v>
      </c>
      <c r="GQ55" t="e">
        <f ca="1">OFFSET(#REF!,0,(COLUMN()-2)*4)</f>
        <v>#REF!</v>
      </c>
      <c r="GR55" t="e">
        <f ca="1">OFFSET(#REF!,0,(COLUMN()-2)*4)</f>
        <v>#REF!</v>
      </c>
      <c r="GS55" t="e">
        <f ca="1">OFFSET(#REF!,0,(COLUMN()-2)*4)</f>
        <v>#REF!</v>
      </c>
      <c r="GT55" t="e">
        <f ca="1">OFFSET(#REF!,0,(COLUMN()-2)*4)</f>
        <v>#REF!</v>
      </c>
      <c r="GU55" t="e">
        <f ca="1">OFFSET(#REF!,0,(COLUMN()-2)*4)</f>
        <v>#REF!</v>
      </c>
      <c r="GV55" t="e">
        <f ca="1">OFFSET(#REF!,0,(COLUMN()-2)*4)</f>
        <v>#REF!</v>
      </c>
      <c r="GW55" t="e">
        <f ca="1">OFFSET(#REF!,0,(COLUMN()-2)*4)</f>
        <v>#REF!</v>
      </c>
      <c r="GX55" t="e">
        <f ca="1">OFFSET(#REF!,0,(COLUMN()-2)*4)</f>
        <v>#REF!</v>
      </c>
      <c r="GY55" t="e">
        <f ca="1">OFFSET(#REF!,0,(COLUMN()-2)*4)</f>
        <v>#REF!</v>
      </c>
      <c r="GZ55" t="e">
        <f ca="1">OFFSET(#REF!,0,(COLUMN()-2)*4)</f>
        <v>#REF!</v>
      </c>
      <c r="HA55" t="e">
        <f ca="1">OFFSET(#REF!,0,(COLUMN()-2)*4)</f>
        <v>#REF!</v>
      </c>
      <c r="HB55" t="e">
        <f ca="1">OFFSET(#REF!,0,(COLUMN()-2)*4)</f>
        <v>#REF!</v>
      </c>
      <c r="HC55" t="e">
        <f ca="1">OFFSET(#REF!,0,(COLUMN()-2)*4)</f>
        <v>#REF!</v>
      </c>
      <c r="HD55" t="e">
        <f ca="1">OFFSET(#REF!,0,(COLUMN()-2)*4)</f>
        <v>#REF!</v>
      </c>
      <c r="HE55" t="e">
        <f ca="1">OFFSET(#REF!,0,(COLUMN()-2)*4)</f>
        <v>#REF!</v>
      </c>
      <c r="HF55" t="e">
        <f ca="1">OFFSET(#REF!,0,(COLUMN()-2)*4)</f>
        <v>#REF!</v>
      </c>
      <c r="HG55" t="e">
        <f ca="1">OFFSET(#REF!,0,(COLUMN()-2)*4)</f>
        <v>#REF!</v>
      </c>
      <c r="HH55" t="e">
        <f ca="1">OFFSET(#REF!,0,(COLUMN()-2)*4)</f>
        <v>#REF!</v>
      </c>
      <c r="HI55" t="e">
        <f ca="1">OFFSET(#REF!,0,(COLUMN()-2)*4)</f>
        <v>#REF!</v>
      </c>
      <c r="HJ55" t="e">
        <f ca="1">OFFSET(#REF!,0,(COLUMN()-2)*4)</f>
        <v>#REF!</v>
      </c>
      <c r="HK55" t="e">
        <f ca="1">OFFSET(#REF!,0,(COLUMN()-2)*4)</f>
        <v>#REF!</v>
      </c>
      <c r="HL55" t="e">
        <f ca="1">OFFSET(#REF!,0,(COLUMN()-2)*4)</f>
        <v>#REF!</v>
      </c>
      <c r="HM55" t="e">
        <f ca="1">OFFSET(#REF!,0,(COLUMN()-2)*4)</f>
        <v>#REF!</v>
      </c>
      <c r="HN55" t="e">
        <f ca="1">OFFSET(#REF!,0,(COLUMN()-2)*4)</f>
        <v>#REF!</v>
      </c>
      <c r="HO55" t="e">
        <f ca="1">OFFSET(#REF!,0,(COLUMN()-2)*4)</f>
        <v>#REF!</v>
      </c>
      <c r="HP55" t="e">
        <f ca="1">OFFSET(#REF!,0,(COLUMN()-2)*4)</f>
        <v>#REF!</v>
      </c>
      <c r="HQ55" t="e">
        <f ca="1">OFFSET(#REF!,0,(COLUMN()-2)*4)</f>
        <v>#REF!</v>
      </c>
      <c r="HR55" t="e">
        <f ca="1">OFFSET(#REF!,0,(COLUMN()-2)*4)</f>
        <v>#REF!</v>
      </c>
      <c r="HS55" t="e">
        <f ca="1">OFFSET(#REF!,0,(COLUMN()-2)*4)</f>
        <v>#REF!</v>
      </c>
      <c r="HT55" t="e">
        <f ca="1">OFFSET(#REF!,0,(COLUMN()-2)*4)</f>
        <v>#REF!</v>
      </c>
      <c r="HU55" t="e">
        <f ca="1">OFFSET(#REF!,0,(COLUMN()-2)*4)</f>
        <v>#REF!</v>
      </c>
      <c r="HV55" t="e">
        <f ca="1">OFFSET(#REF!,0,(COLUMN()-2)*4)</f>
        <v>#REF!</v>
      </c>
      <c r="HW55" t="e">
        <f ca="1">OFFSET(#REF!,0,(COLUMN()-2)*4)</f>
        <v>#REF!</v>
      </c>
      <c r="HX55" t="e">
        <f ca="1">OFFSET(#REF!,0,(COLUMN()-2)*4)</f>
        <v>#REF!</v>
      </c>
      <c r="HY55" t="e">
        <f ca="1">OFFSET(#REF!,0,(COLUMN()-2)*4)</f>
        <v>#REF!</v>
      </c>
      <c r="HZ55" t="e">
        <f ca="1">OFFSET(#REF!,0,(COLUMN()-2)*4)</f>
        <v>#REF!</v>
      </c>
      <c r="IA55" t="e">
        <f ca="1">OFFSET(#REF!,0,(COLUMN()-2)*4)</f>
        <v>#REF!</v>
      </c>
      <c r="IB55" t="e">
        <f ca="1">OFFSET(#REF!,0,(COLUMN()-2)*4)</f>
        <v>#REF!</v>
      </c>
      <c r="IC55" t="e">
        <f ca="1">OFFSET(#REF!,0,(COLUMN()-2)*4)</f>
        <v>#REF!</v>
      </c>
      <c r="ID55" t="e">
        <f ca="1">OFFSET(#REF!,0,(COLUMN()-2)*4)</f>
        <v>#REF!</v>
      </c>
      <c r="IE55" t="e">
        <f ca="1">OFFSET(#REF!,0,(COLUMN()-2)*4)</f>
        <v>#REF!</v>
      </c>
      <c r="IF55" t="e">
        <f ca="1">OFFSET(#REF!,0,(COLUMN()-2)*4)</f>
        <v>#REF!</v>
      </c>
      <c r="IG55" t="e">
        <f ca="1">OFFSET(#REF!,0,(COLUMN()-2)*4)</f>
        <v>#REF!</v>
      </c>
      <c r="IH55" t="e">
        <f ca="1">OFFSET(#REF!,0,(COLUMN()-2)*4)</f>
        <v>#REF!</v>
      </c>
      <c r="II55" s="32" t="e">
        <f t="shared" ca="1" si="973"/>
        <v>#REF!</v>
      </c>
    </row>
    <row r="56" spans="2:243" ht="15">
      <c r="B56" s="30" t="str">
        <f>'Budget initial'!D9</f>
        <v>Développement</v>
      </c>
      <c r="C56" t="e">
        <f ca="1">OFFSET(#REF!,0,(COLUMN()-2)*4)</f>
        <v>#REF!</v>
      </c>
      <c r="D56" t="e">
        <f ca="1">OFFSET(#REF!,0,(COLUMN()-2)*4)</f>
        <v>#REF!</v>
      </c>
      <c r="E56" t="e">
        <f ca="1">OFFSET(#REF!,0,(COLUMN()-2)*4)</f>
        <v>#REF!</v>
      </c>
      <c r="F56" t="e">
        <f ca="1">OFFSET(#REF!,0,(COLUMN()-2)*4)</f>
        <v>#REF!</v>
      </c>
      <c r="G56" t="e">
        <f ca="1">OFFSET(#REF!,0,(COLUMN()-2)*4)</f>
        <v>#REF!</v>
      </c>
      <c r="H56" t="e">
        <f ca="1">OFFSET(#REF!,0,(COLUMN()-2)*4)</f>
        <v>#REF!</v>
      </c>
      <c r="I56" t="e">
        <f ca="1">OFFSET(#REF!,0,(COLUMN()-2)*4)</f>
        <v>#REF!</v>
      </c>
      <c r="J56" t="e">
        <f ca="1">OFFSET(#REF!,0,(COLUMN()-2)*4)</f>
        <v>#REF!</v>
      </c>
      <c r="K56" t="e">
        <f ca="1">OFFSET(#REF!,0,(COLUMN()-2)*4)</f>
        <v>#REF!</v>
      </c>
      <c r="L56" t="e">
        <f ca="1">OFFSET(#REF!,0,(COLUMN()-2)*4)</f>
        <v>#REF!</v>
      </c>
      <c r="M56" t="e">
        <f ca="1">OFFSET(#REF!,0,(COLUMN()-2)*4)</f>
        <v>#REF!</v>
      </c>
      <c r="N56" t="e">
        <f ca="1">OFFSET(#REF!,0,(COLUMN()-2)*4)</f>
        <v>#REF!</v>
      </c>
      <c r="O56" t="e">
        <f ca="1">OFFSET(#REF!,0,(COLUMN()-2)*4)</f>
        <v>#REF!</v>
      </c>
      <c r="P56" t="e">
        <f ca="1">OFFSET(#REF!,0,(COLUMN()-2)*4)</f>
        <v>#REF!</v>
      </c>
      <c r="Q56" t="e">
        <f ca="1">OFFSET(#REF!,0,(COLUMN()-2)*4)</f>
        <v>#REF!</v>
      </c>
      <c r="R56" t="e">
        <f ca="1">OFFSET(#REF!,0,(COLUMN()-2)*4)</f>
        <v>#REF!</v>
      </c>
      <c r="S56" t="e">
        <f ca="1">OFFSET(#REF!,0,(COLUMN()-2)*4)</f>
        <v>#REF!</v>
      </c>
      <c r="T56" t="e">
        <f ca="1">OFFSET(#REF!,0,(COLUMN()-2)*4)</f>
        <v>#REF!</v>
      </c>
      <c r="U56" t="e">
        <f ca="1">OFFSET(#REF!,0,(COLUMN()-2)*4)</f>
        <v>#REF!</v>
      </c>
      <c r="V56" t="e">
        <f ca="1">OFFSET(#REF!,0,(COLUMN()-2)*4)</f>
        <v>#REF!</v>
      </c>
      <c r="W56" t="e">
        <f ca="1">OFFSET(#REF!,0,(COLUMN()-2)*4)</f>
        <v>#REF!</v>
      </c>
      <c r="X56" t="e">
        <f ca="1">OFFSET(#REF!,0,(COLUMN()-2)*4)</f>
        <v>#REF!</v>
      </c>
      <c r="Y56" t="e">
        <f ca="1">OFFSET(#REF!,0,(COLUMN()-2)*4)</f>
        <v>#REF!</v>
      </c>
      <c r="Z56" t="e">
        <f ca="1">OFFSET(#REF!,0,(COLUMN()-2)*4)</f>
        <v>#REF!</v>
      </c>
      <c r="AA56" t="e">
        <f ca="1">OFFSET(#REF!,0,(COLUMN()-2)*4)</f>
        <v>#REF!</v>
      </c>
      <c r="AB56" t="e">
        <f ca="1">OFFSET(#REF!,0,(COLUMN()-2)*4)</f>
        <v>#REF!</v>
      </c>
      <c r="AC56" t="e">
        <f ca="1">OFFSET(#REF!,0,(COLUMN()-2)*4)</f>
        <v>#REF!</v>
      </c>
      <c r="AD56" t="e">
        <f ca="1">OFFSET(#REF!,0,(COLUMN()-2)*4)</f>
        <v>#REF!</v>
      </c>
      <c r="AE56" t="e">
        <f ca="1">OFFSET(#REF!,0,(COLUMN()-2)*4)</f>
        <v>#REF!</v>
      </c>
      <c r="AF56" t="e">
        <f ca="1">OFFSET(#REF!,0,(COLUMN()-2)*4)</f>
        <v>#REF!</v>
      </c>
      <c r="AG56" t="e">
        <f ca="1">OFFSET(#REF!,0,(COLUMN()-2)*4)</f>
        <v>#REF!</v>
      </c>
      <c r="AH56" t="e">
        <f ca="1">OFFSET(#REF!,0,(COLUMN()-2)*4)</f>
        <v>#REF!</v>
      </c>
      <c r="AI56" t="e">
        <f ca="1">OFFSET(#REF!,0,(COLUMN()-2)*4)</f>
        <v>#REF!</v>
      </c>
      <c r="AJ56" t="e">
        <f ca="1">OFFSET(#REF!,0,(COLUMN()-2)*4)</f>
        <v>#REF!</v>
      </c>
      <c r="AK56" t="e">
        <f ca="1">OFFSET(#REF!,0,(COLUMN()-2)*4)</f>
        <v>#REF!</v>
      </c>
      <c r="AL56" t="e">
        <f ca="1">OFFSET(#REF!,0,(COLUMN()-2)*4)</f>
        <v>#REF!</v>
      </c>
      <c r="AM56" t="e">
        <f ca="1">OFFSET(#REF!,0,(COLUMN()-2)*4)</f>
        <v>#REF!</v>
      </c>
      <c r="AN56" t="e">
        <f ca="1">OFFSET(#REF!,0,(COLUMN()-2)*4)</f>
        <v>#REF!</v>
      </c>
      <c r="AO56" t="e">
        <f ca="1">OFFSET(#REF!,0,(COLUMN()-2)*4)</f>
        <v>#REF!</v>
      </c>
      <c r="AP56" t="e">
        <f ca="1">OFFSET(#REF!,0,(COLUMN()-2)*4)</f>
        <v>#REF!</v>
      </c>
      <c r="AQ56" t="e">
        <f ca="1">OFFSET(#REF!,0,(COLUMN()-2)*4)</f>
        <v>#REF!</v>
      </c>
      <c r="AR56" t="e">
        <f ca="1">OFFSET(#REF!,0,(COLUMN()-2)*4)</f>
        <v>#REF!</v>
      </c>
      <c r="AS56" t="e">
        <f ca="1">OFFSET(#REF!,0,(COLUMN()-2)*4)</f>
        <v>#REF!</v>
      </c>
      <c r="AT56" t="e">
        <f ca="1">OFFSET(#REF!,0,(COLUMN()-2)*4)</f>
        <v>#REF!</v>
      </c>
      <c r="AU56" t="e">
        <f ca="1">OFFSET(#REF!,0,(COLUMN()-2)*4)</f>
        <v>#REF!</v>
      </c>
      <c r="AV56" t="e">
        <f ca="1">OFFSET(#REF!,0,(COLUMN()-2)*4)</f>
        <v>#REF!</v>
      </c>
      <c r="AW56" t="e">
        <f ca="1">OFFSET(#REF!,0,(COLUMN()-2)*4)</f>
        <v>#REF!</v>
      </c>
      <c r="AX56" t="e">
        <f ca="1">OFFSET(#REF!,0,(COLUMN()-2)*4)</f>
        <v>#REF!</v>
      </c>
      <c r="AY56" t="e">
        <f ca="1">OFFSET(#REF!,0,(COLUMN()-2)*4)</f>
        <v>#REF!</v>
      </c>
      <c r="AZ56" t="e">
        <f ca="1">OFFSET(#REF!,0,(COLUMN()-2)*4)</f>
        <v>#REF!</v>
      </c>
      <c r="BA56" t="e">
        <f ca="1">OFFSET(#REF!,0,(COLUMN()-2)*4)</f>
        <v>#REF!</v>
      </c>
      <c r="BB56" t="e">
        <f ca="1">OFFSET(#REF!,0,(COLUMN()-2)*4)</f>
        <v>#REF!</v>
      </c>
      <c r="BC56" t="e">
        <f ca="1">OFFSET(#REF!,0,(COLUMN()-2)*4)</f>
        <v>#REF!</v>
      </c>
      <c r="BD56" t="e">
        <f ca="1">OFFSET(#REF!,0,(COLUMN()-2)*4)</f>
        <v>#REF!</v>
      </c>
      <c r="BE56" t="e">
        <f ca="1">OFFSET(#REF!,0,(COLUMN()-2)*4)</f>
        <v>#REF!</v>
      </c>
      <c r="BF56" t="e">
        <f ca="1">OFFSET(#REF!,0,(COLUMN()-2)*4)</f>
        <v>#REF!</v>
      </c>
      <c r="BG56" t="e">
        <f ca="1">OFFSET(#REF!,0,(COLUMN()-2)*4)</f>
        <v>#REF!</v>
      </c>
      <c r="BH56" t="e">
        <f ca="1">OFFSET(#REF!,0,(COLUMN()-2)*4)</f>
        <v>#REF!</v>
      </c>
      <c r="BI56" t="e">
        <f ca="1">OFFSET(#REF!,0,(COLUMN()-2)*4)</f>
        <v>#REF!</v>
      </c>
      <c r="BJ56" t="e">
        <f ca="1">OFFSET(#REF!,0,(COLUMN()-2)*4)</f>
        <v>#REF!</v>
      </c>
      <c r="BK56" t="e">
        <f ca="1">OFFSET(#REF!,0,(COLUMN()-2)*4)</f>
        <v>#REF!</v>
      </c>
      <c r="BL56" t="e">
        <f ca="1">OFFSET(#REF!,0,(COLUMN()-2)*4)</f>
        <v>#REF!</v>
      </c>
      <c r="BM56" t="e">
        <f ca="1">OFFSET(#REF!,0,(COLUMN()-2)*4)</f>
        <v>#REF!</v>
      </c>
      <c r="BN56" t="e">
        <f ca="1">OFFSET(#REF!,0,(COLUMN()-2)*4)</f>
        <v>#REF!</v>
      </c>
      <c r="BO56" t="e">
        <f ca="1">OFFSET(#REF!,0,(COLUMN()-2)*4)</f>
        <v>#REF!</v>
      </c>
      <c r="BP56" t="e">
        <f ca="1">OFFSET(#REF!,0,(COLUMN()-2)*4)</f>
        <v>#REF!</v>
      </c>
      <c r="BQ56" t="e">
        <f ca="1">OFFSET(#REF!,0,(COLUMN()-2)*4)</f>
        <v>#REF!</v>
      </c>
      <c r="BR56" t="e">
        <f ca="1">OFFSET(#REF!,0,(COLUMN()-2)*4)</f>
        <v>#REF!</v>
      </c>
      <c r="BS56" t="e">
        <f ca="1">OFFSET(#REF!,0,(COLUMN()-2)*4)</f>
        <v>#REF!</v>
      </c>
      <c r="BT56" t="e">
        <f ca="1">OFFSET(#REF!,0,(COLUMN()-2)*4)</f>
        <v>#REF!</v>
      </c>
      <c r="BU56" t="e">
        <f ca="1">OFFSET(#REF!,0,(COLUMN()-2)*4)</f>
        <v>#REF!</v>
      </c>
      <c r="BV56" t="e">
        <f ca="1">OFFSET(#REF!,0,(COLUMN()-2)*4)</f>
        <v>#REF!</v>
      </c>
      <c r="BW56" t="e">
        <f ca="1">OFFSET(#REF!,0,(COLUMN()-2)*4)</f>
        <v>#REF!</v>
      </c>
      <c r="BX56" t="e">
        <f ca="1">OFFSET(#REF!,0,(COLUMN()-2)*4)</f>
        <v>#REF!</v>
      </c>
      <c r="BY56" t="e">
        <f ca="1">OFFSET(#REF!,0,(COLUMN()-2)*4)</f>
        <v>#REF!</v>
      </c>
      <c r="BZ56" t="e">
        <f ca="1">OFFSET(#REF!,0,(COLUMN()-2)*4)</f>
        <v>#REF!</v>
      </c>
      <c r="CA56" t="e">
        <f ca="1">OFFSET(#REF!,0,(COLUMN()-2)*4)</f>
        <v>#REF!</v>
      </c>
      <c r="CB56" t="e">
        <f ca="1">OFFSET(#REF!,0,(COLUMN()-2)*4)</f>
        <v>#REF!</v>
      </c>
      <c r="CC56" t="e">
        <f ca="1">OFFSET(#REF!,0,(COLUMN()-2)*4)</f>
        <v>#REF!</v>
      </c>
      <c r="CD56" t="e">
        <f ca="1">OFFSET(#REF!,0,(COLUMN()-2)*4)</f>
        <v>#REF!</v>
      </c>
      <c r="CE56" t="e">
        <f ca="1">OFFSET(#REF!,0,(COLUMN()-2)*4)</f>
        <v>#REF!</v>
      </c>
      <c r="CF56" t="e">
        <f ca="1">OFFSET(#REF!,0,(COLUMN()-2)*4)</f>
        <v>#REF!</v>
      </c>
      <c r="CG56" t="e">
        <f ca="1">OFFSET(#REF!,0,(COLUMN()-2)*4)</f>
        <v>#REF!</v>
      </c>
      <c r="CH56" t="e">
        <f ca="1">OFFSET(#REF!,0,(COLUMN()-2)*4)</f>
        <v>#REF!</v>
      </c>
      <c r="CI56" t="e">
        <f ca="1">OFFSET(#REF!,0,(COLUMN()-2)*4)</f>
        <v>#REF!</v>
      </c>
      <c r="CJ56" t="e">
        <f ca="1">OFFSET(#REF!,0,(COLUMN()-2)*4)</f>
        <v>#REF!</v>
      </c>
      <c r="CK56" t="e">
        <f ca="1">OFFSET(#REF!,0,(COLUMN()-2)*4)</f>
        <v>#REF!</v>
      </c>
      <c r="CL56" t="e">
        <f ca="1">OFFSET(#REF!,0,(COLUMN()-2)*4)</f>
        <v>#REF!</v>
      </c>
      <c r="CM56" t="e">
        <f ca="1">OFFSET(#REF!,0,(COLUMN()-2)*4)</f>
        <v>#REF!</v>
      </c>
      <c r="CN56" t="e">
        <f ca="1">OFFSET(#REF!,0,(COLUMN()-2)*4)</f>
        <v>#REF!</v>
      </c>
      <c r="CO56" t="e">
        <f ca="1">OFFSET(#REF!,0,(COLUMN()-2)*4)</f>
        <v>#REF!</v>
      </c>
      <c r="CP56" t="e">
        <f ca="1">OFFSET(#REF!,0,(COLUMN()-2)*4)</f>
        <v>#REF!</v>
      </c>
      <c r="CQ56" t="e">
        <f ca="1">OFFSET(#REF!,0,(COLUMN()-2)*4)</f>
        <v>#REF!</v>
      </c>
      <c r="CR56" t="e">
        <f ca="1">OFFSET(#REF!,0,(COLUMN()-2)*4)</f>
        <v>#REF!</v>
      </c>
      <c r="CS56" t="e">
        <f ca="1">OFFSET(#REF!,0,(COLUMN()-2)*4)</f>
        <v>#REF!</v>
      </c>
      <c r="CT56" t="e">
        <f ca="1">OFFSET(#REF!,0,(COLUMN()-2)*4)</f>
        <v>#REF!</v>
      </c>
      <c r="CU56" t="e">
        <f ca="1">OFFSET(#REF!,0,(COLUMN()-2)*4)</f>
        <v>#REF!</v>
      </c>
      <c r="CV56" t="e">
        <f ca="1">OFFSET(#REF!,0,(COLUMN()-2)*4)</f>
        <v>#REF!</v>
      </c>
      <c r="CW56" t="e">
        <f ca="1">OFFSET(#REF!,0,(COLUMN()-2)*4)</f>
        <v>#REF!</v>
      </c>
      <c r="CX56" t="e">
        <f ca="1">OFFSET(#REF!,0,(COLUMN()-2)*4)</f>
        <v>#REF!</v>
      </c>
      <c r="CY56" t="e">
        <f ca="1">OFFSET(#REF!,0,(COLUMN()-2)*4)</f>
        <v>#REF!</v>
      </c>
      <c r="CZ56" t="e">
        <f ca="1">OFFSET(#REF!,0,(COLUMN()-2)*4)</f>
        <v>#REF!</v>
      </c>
      <c r="DA56" t="e">
        <f ca="1">OFFSET(#REF!,0,(COLUMN()-2)*4)</f>
        <v>#REF!</v>
      </c>
      <c r="DB56" t="e">
        <f ca="1">OFFSET(#REF!,0,(COLUMN()-2)*4)</f>
        <v>#REF!</v>
      </c>
      <c r="DC56" t="e">
        <f ca="1">OFFSET(#REF!,0,(COLUMN()-2)*4)</f>
        <v>#REF!</v>
      </c>
      <c r="DD56" t="e">
        <f ca="1">OFFSET(#REF!,0,(COLUMN()-2)*4)</f>
        <v>#REF!</v>
      </c>
      <c r="DE56" t="e">
        <f ca="1">OFFSET(#REF!,0,(COLUMN()-2)*4)</f>
        <v>#REF!</v>
      </c>
      <c r="DF56" t="e">
        <f ca="1">OFFSET(#REF!,0,(COLUMN()-2)*4)</f>
        <v>#REF!</v>
      </c>
      <c r="DG56" t="e">
        <f ca="1">OFFSET(#REF!,0,(COLUMN()-2)*4)</f>
        <v>#REF!</v>
      </c>
      <c r="DH56" t="e">
        <f ca="1">OFFSET(#REF!,0,(COLUMN()-2)*4)</f>
        <v>#REF!</v>
      </c>
      <c r="DI56" t="e">
        <f ca="1">OFFSET(#REF!,0,(COLUMN()-2)*4)</f>
        <v>#REF!</v>
      </c>
      <c r="DJ56" t="e">
        <f ca="1">OFFSET(#REF!,0,(COLUMN()-2)*4)</f>
        <v>#REF!</v>
      </c>
      <c r="DK56" t="e">
        <f ca="1">OFFSET(#REF!,0,(COLUMN()-2)*4)</f>
        <v>#REF!</v>
      </c>
      <c r="DL56" t="e">
        <f ca="1">OFFSET(#REF!,0,(COLUMN()-2)*4)</f>
        <v>#REF!</v>
      </c>
      <c r="DM56" t="e">
        <f ca="1">OFFSET(#REF!,0,(COLUMN()-2)*4)</f>
        <v>#REF!</v>
      </c>
      <c r="DN56" t="e">
        <f ca="1">OFFSET(#REF!,0,(COLUMN()-2)*4)</f>
        <v>#REF!</v>
      </c>
      <c r="DO56" t="e">
        <f ca="1">OFFSET(#REF!,0,(COLUMN()-2)*4)</f>
        <v>#REF!</v>
      </c>
      <c r="DP56" t="e">
        <f ca="1">OFFSET(#REF!,0,(COLUMN()-2)*4)</f>
        <v>#REF!</v>
      </c>
      <c r="DQ56" t="e">
        <f ca="1">OFFSET(#REF!,0,(COLUMN()-2)*4)</f>
        <v>#REF!</v>
      </c>
      <c r="DR56" t="e">
        <f ca="1">OFFSET(#REF!,0,(COLUMN()-2)*4)</f>
        <v>#REF!</v>
      </c>
      <c r="DS56" t="e">
        <f ca="1">OFFSET(#REF!,0,(COLUMN()-2)*4)</f>
        <v>#REF!</v>
      </c>
      <c r="DT56" t="e">
        <f ca="1">OFFSET(#REF!,0,(COLUMN()-2)*4)</f>
        <v>#REF!</v>
      </c>
      <c r="DU56" t="e">
        <f ca="1">OFFSET(#REF!,0,(COLUMN()-2)*4)</f>
        <v>#REF!</v>
      </c>
      <c r="DV56" t="e">
        <f ca="1">OFFSET(#REF!,0,(COLUMN()-2)*4)</f>
        <v>#REF!</v>
      </c>
      <c r="DW56" t="e">
        <f ca="1">OFFSET(#REF!,0,(COLUMN()-2)*4)</f>
        <v>#REF!</v>
      </c>
      <c r="DX56" t="e">
        <f ca="1">OFFSET(#REF!,0,(COLUMN()-2)*4)</f>
        <v>#REF!</v>
      </c>
      <c r="DY56" t="e">
        <f ca="1">OFFSET(#REF!,0,(COLUMN()-2)*4)</f>
        <v>#REF!</v>
      </c>
      <c r="DZ56" t="e">
        <f ca="1">OFFSET(#REF!,0,(COLUMN()-2)*4)</f>
        <v>#REF!</v>
      </c>
      <c r="EA56" t="e">
        <f ca="1">OFFSET(#REF!,0,(COLUMN()-2)*4)</f>
        <v>#REF!</v>
      </c>
      <c r="EB56" t="e">
        <f ca="1">OFFSET(#REF!,0,(COLUMN()-2)*4)</f>
        <v>#REF!</v>
      </c>
      <c r="EC56" t="e">
        <f ca="1">OFFSET(#REF!,0,(COLUMN()-2)*4)</f>
        <v>#REF!</v>
      </c>
      <c r="ED56" t="e">
        <f ca="1">OFFSET(#REF!,0,(COLUMN()-2)*4)</f>
        <v>#REF!</v>
      </c>
      <c r="EE56" t="e">
        <f ca="1">OFFSET(#REF!,0,(COLUMN()-2)*4)</f>
        <v>#REF!</v>
      </c>
      <c r="EF56" t="e">
        <f ca="1">OFFSET(#REF!,0,(COLUMN()-2)*4)</f>
        <v>#REF!</v>
      </c>
      <c r="EG56" t="e">
        <f ca="1">OFFSET(#REF!,0,(COLUMN()-2)*4)</f>
        <v>#REF!</v>
      </c>
      <c r="EH56" t="e">
        <f ca="1">OFFSET(#REF!,0,(COLUMN()-2)*4)</f>
        <v>#REF!</v>
      </c>
      <c r="EI56" t="e">
        <f ca="1">OFFSET(#REF!,0,(COLUMN()-2)*4)</f>
        <v>#REF!</v>
      </c>
      <c r="EJ56" t="e">
        <f ca="1">OFFSET(#REF!,0,(COLUMN()-2)*4)</f>
        <v>#REF!</v>
      </c>
      <c r="EK56" t="e">
        <f ca="1">OFFSET(#REF!,0,(COLUMN()-2)*4)</f>
        <v>#REF!</v>
      </c>
      <c r="EL56" t="e">
        <f ca="1">OFFSET(#REF!,0,(COLUMN()-2)*4)</f>
        <v>#REF!</v>
      </c>
      <c r="EM56" t="e">
        <f ca="1">OFFSET(#REF!,0,(COLUMN()-2)*4)</f>
        <v>#REF!</v>
      </c>
      <c r="EN56" t="e">
        <f ca="1">OFFSET(#REF!,0,(COLUMN()-2)*4)</f>
        <v>#REF!</v>
      </c>
      <c r="EO56" t="e">
        <f ca="1">OFFSET(#REF!,0,(COLUMN()-2)*4)</f>
        <v>#REF!</v>
      </c>
      <c r="EP56" t="e">
        <f ca="1">OFFSET(#REF!,0,(COLUMN()-2)*4)</f>
        <v>#REF!</v>
      </c>
      <c r="EQ56" t="e">
        <f ca="1">OFFSET(#REF!,0,(COLUMN()-2)*4)</f>
        <v>#REF!</v>
      </c>
      <c r="ER56" t="e">
        <f ca="1">OFFSET(#REF!,0,(COLUMN()-2)*4)</f>
        <v>#REF!</v>
      </c>
      <c r="ES56" t="e">
        <f ca="1">OFFSET(#REF!,0,(COLUMN()-2)*4)</f>
        <v>#REF!</v>
      </c>
      <c r="ET56" t="e">
        <f ca="1">OFFSET(#REF!,0,(COLUMN()-2)*4)</f>
        <v>#REF!</v>
      </c>
      <c r="EU56" t="e">
        <f ca="1">OFFSET(#REF!,0,(COLUMN()-2)*4)</f>
        <v>#REF!</v>
      </c>
      <c r="EV56" t="e">
        <f ca="1">OFFSET(#REF!,0,(COLUMN()-2)*4)</f>
        <v>#REF!</v>
      </c>
      <c r="EW56" t="e">
        <f ca="1">OFFSET(#REF!,0,(COLUMN()-2)*4)</f>
        <v>#REF!</v>
      </c>
      <c r="EX56" t="e">
        <f ca="1">OFFSET(#REF!,0,(COLUMN()-2)*4)</f>
        <v>#REF!</v>
      </c>
      <c r="EY56" t="e">
        <f ca="1">OFFSET(#REF!,0,(COLUMN()-2)*4)</f>
        <v>#REF!</v>
      </c>
      <c r="EZ56" t="e">
        <f ca="1">OFFSET(#REF!,0,(COLUMN()-2)*4)</f>
        <v>#REF!</v>
      </c>
      <c r="FA56" t="e">
        <f ca="1">OFFSET(#REF!,0,(COLUMN()-2)*4)</f>
        <v>#REF!</v>
      </c>
      <c r="FB56" t="e">
        <f ca="1">OFFSET(#REF!,0,(COLUMN()-2)*4)</f>
        <v>#REF!</v>
      </c>
      <c r="FC56" t="e">
        <f ca="1">OFFSET(#REF!,0,(COLUMN()-2)*4)</f>
        <v>#REF!</v>
      </c>
      <c r="FD56" t="e">
        <f ca="1">OFFSET(#REF!,0,(COLUMN()-2)*4)</f>
        <v>#REF!</v>
      </c>
      <c r="FE56" t="e">
        <f ca="1">OFFSET(#REF!,0,(COLUMN()-2)*4)</f>
        <v>#REF!</v>
      </c>
      <c r="FF56" t="e">
        <f ca="1">OFFSET(#REF!,0,(COLUMN()-2)*4)</f>
        <v>#REF!</v>
      </c>
      <c r="FG56" t="e">
        <f ca="1">OFFSET(#REF!,0,(COLUMN()-2)*4)</f>
        <v>#REF!</v>
      </c>
      <c r="FH56" t="e">
        <f ca="1">OFFSET(#REF!,0,(COLUMN()-2)*4)</f>
        <v>#REF!</v>
      </c>
      <c r="FI56" t="e">
        <f ca="1">OFFSET(#REF!,0,(COLUMN()-2)*4)</f>
        <v>#REF!</v>
      </c>
      <c r="FJ56" t="e">
        <f ca="1">OFFSET(#REF!,0,(COLUMN()-2)*4)</f>
        <v>#REF!</v>
      </c>
      <c r="FK56" t="e">
        <f ca="1">OFFSET(#REF!,0,(COLUMN()-2)*4)</f>
        <v>#REF!</v>
      </c>
      <c r="FL56" t="e">
        <f ca="1">OFFSET(#REF!,0,(COLUMN()-2)*4)</f>
        <v>#REF!</v>
      </c>
      <c r="FM56" t="e">
        <f ca="1">OFFSET(#REF!,0,(COLUMN()-2)*4)</f>
        <v>#REF!</v>
      </c>
      <c r="FN56" t="e">
        <f ca="1">OFFSET(#REF!,0,(COLUMN()-2)*4)</f>
        <v>#REF!</v>
      </c>
      <c r="FO56" t="e">
        <f ca="1">OFFSET(#REF!,0,(COLUMN()-2)*4)</f>
        <v>#REF!</v>
      </c>
      <c r="FP56" t="e">
        <f ca="1">OFFSET(#REF!,0,(COLUMN()-2)*4)</f>
        <v>#REF!</v>
      </c>
      <c r="FQ56" t="e">
        <f ca="1">OFFSET(#REF!,0,(COLUMN()-2)*4)</f>
        <v>#REF!</v>
      </c>
      <c r="FR56" t="e">
        <f ca="1">OFFSET(#REF!,0,(COLUMN()-2)*4)</f>
        <v>#REF!</v>
      </c>
      <c r="FS56" t="e">
        <f ca="1">OFFSET(#REF!,0,(COLUMN()-2)*4)</f>
        <v>#REF!</v>
      </c>
      <c r="FT56" t="e">
        <f ca="1">OFFSET(#REF!,0,(COLUMN()-2)*4)</f>
        <v>#REF!</v>
      </c>
      <c r="FU56" t="e">
        <f ca="1">OFFSET(#REF!,0,(COLUMN()-2)*4)</f>
        <v>#REF!</v>
      </c>
      <c r="FV56" t="e">
        <f ca="1">OFFSET(#REF!,0,(COLUMN()-2)*4)</f>
        <v>#REF!</v>
      </c>
      <c r="FW56" t="e">
        <f ca="1">OFFSET(#REF!,0,(COLUMN()-2)*4)</f>
        <v>#REF!</v>
      </c>
      <c r="FX56" t="e">
        <f ca="1">OFFSET(#REF!,0,(COLUMN()-2)*4)</f>
        <v>#REF!</v>
      </c>
      <c r="FY56" t="e">
        <f ca="1">OFFSET(#REF!,0,(COLUMN()-2)*4)</f>
        <v>#REF!</v>
      </c>
      <c r="FZ56" t="e">
        <f ca="1">OFFSET(#REF!,0,(COLUMN()-2)*4)</f>
        <v>#REF!</v>
      </c>
      <c r="GA56" t="e">
        <f ca="1">OFFSET(#REF!,0,(COLUMN()-2)*4)</f>
        <v>#REF!</v>
      </c>
      <c r="GB56" t="e">
        <f ca="1">OFFSET(#REF!,0,(COLUMN()-2)*4)</f>
        <v>#REF!</v>
      </c>
      <c r="GC56" t="e">
        <f ca="1">OFFSET(#REF!,0,(COLUMN()-2)*4)</f>
        <v>#REF!</v>
      </c>
      <c r="GD56" t="e">
        <f ca="1">OFFSET(#REF!,0,(COLUMN()-2)*4)</f>
        <v>#REF!</v>
      </c>
      <c r="GE56" t="e">
        <f ca="1">OFFSET(#REF!,0,(COLUMN()-2)*4)</f>
        <v>#REF!</v>
      </c>
      <c r="GF56" t="e">
        <f ca="1">OFFSET(#REF!,0,(COLUMN()-2)*4)</f>
        <v>#REF!</v>
      </c>
      <c r="GG56" t="e">
        <f ca="1">OFFSET(#REF!,0,(COLUMN()-2)*4)</f>
        <v>#REF!</v>
      </c>
      <c r="GH56" t="e">
        <f ca="1">OFFSET(#REF!,0,(COLUMN()-2)*4)</f>
        <v>#REF!</v>
      </c>
      <c r="GI56" t="e">
        <f ca="1">OFFSET(#REF!,0,(COLUMN()-2)*4)</f>
        <v>#REF!</v>
      </c>
      <c r="GJ56" t="e">
        <f ca="1">OFFSET(#REF!,0,(COLUMN()-2)*4)</f>
        <v>#REF!</v>
      </c>
      <c r="GK56" t="e">
        <f ca="1">OFFSET(#REF!,0,(COLUMN()-2)*4)</f>
        <v>#REF!</v>
      </c>
      <c r="GL56" t="e">
        <f ca="1">OFFSET(#REF!,0,(COLUMN()-2)*4)</f>
        <v>#REF!</v>
      </c>
      <c r="GM56" t="e">
        <f ca="1">OFFSET(#REF!,0,(COLUMN()-2)*4)</f>
        <v>#REF!</v>
      </c>
      <c r="GN56" t="e">
        <f ca="1">OFFSET(#REF!,0,(COLUMN()-2)*4)</f>
        <v>#REF!</v>
      </c>
      <c r="GO56" t="e">
        <f ca="1">OFFSET(#REF!,0,(COLUMN()-2)*4)</f>
        <v>#REF!</v>
      </c>
      <c r="GP56" t="e">
        <f ca="1">OFFSET(#REF!,0,(COLUMN()-2)*4)</f>
        <v>#REF!</v>
      </c>
      <c r="GQ56" t="e">
        <f ca="1">OFFSET(#REF!,0,(COLUMN()-2)*4)</f>
        <v>#REF!</v>
      </c>
      <c r="GR56" t="e">
        <f ca="1">OFFSET(#REF!,0,(COLUMN()-2)*4)</f>
        <v>#REF!</v>
      </c>
      <c r="GS56" t="e">
        <f ca="1">OFFSET(#REF!,0,(COLUMN()-2)*4)</f>
        <v>#REF!</v>
      </c>
      <c r="GT56" t="e">
        <f ca="1">OFFSET(#REF!,0,(COLUMN()-2)*4)</f>
        <v>#REF!</v>
      </c>
      <c r="GU56" t="e">
        <f ca="1">OFFSET(#REF!,0,(COLUMN()-2)*4)</f>
        <v>#REF!</v>
      </c>
      <c r="GV56" t="e">
        <f ca="1">OFFSET(#REF!,0,(COLUMN()-2)*4)</f>
        <v>#REF!</v>
      </c>
      <c r="GW56" t="e">
        <f ca="1">OFFSET(#REF!,0,(COLUMN()-2)*4)</f>
        <v>#REF!</v>
      </c>
      <c r="GX56" t="e">
        <f ca="1">OFFSET(#REF!,0,(COLUMN()-2)*4)</f>
        <v>#REF!</v>
      </c>
      <c r="GY56" t="e">
        <f ca="1">OFFSET(#REF!,0,(COLUMN()-2)*4)</f>
        <v>#REF!</v>
      </c>
      <c r="GZ56" t="e">
        <f ca="1">OFFSET(#REF!,0,(COLUMN()-2)*4)</f>
        <v>#REF!</v>
      </c>
      <c r="HA56" t="e">
        <f ca="1">OFFSET(#REF!,0,(COLUMN()-2)*4)</f>
        <v>#REF!</v>
      </c>
      <c r="HB56" t="e">
        <f ca="1">OFFSET(#REF!,0,(COLUMN()-2)*4)</f>
        <v>#REF!</v>
      </c>
      <c r="HC56" t="e">
        <f ca="1">OFFSET(#REF!,0,(COLUMN()-2)*4)</f>
        <v>#REF!</v>
      </c>
      <c r="HD56" t="e">
        <f ca="1">OFFSET(#REF!,0,(COLUMN()-2)*4)</f>
        <v>#REF!</v>
      </c>
      <c r="HE56" t="e">
        <f ca="1">OFFSET(#REF!,0,(COLUMN()-2)*4)</f>
        <v>#REF!</v>
      </c>
      <c r="HF56" t="e">
        <f ca="1">OFFSET(#REF!,0,(COLUMN()-2)*4)</f>
        <v>#REF!</v>
      </c>
      <c r="HG56" t="e">
        <f ca="1">OFFSET(#REF!,0,(COLUMN()-2)*4)</f>
        <v>#REF!</v>
      </c>
      <c r="HH56" t="e">
        <f ca="1">OFFSET(#REF!,0,(COLUMN()-2)*4)</f>
        <v>#REF!</v>
      </c>
      <c r="HI56" t="e">
        <f ca="1">OFFSET(#REF!,0,(COLUMN()-2)*4)</f>
        <v>#REF!</v>
      </c>
      <c r="HJ56" t="e">
        <f ca="1">OFFSET(#REF!,0,(COLUMN()-2)*4)</f>
        <v>#REF!</v>
      </c>
      <c r="HK56" t="e">
        <f ca="1">OFFSET(#REF!,0,(COLUMN()-2)*4)</f>
        <v>#REF!</v>
      </c>
      <c r="HL56" t="e">
        <f ca="1">OFFSET(#REF!,0,(COLUMN()-2)*4)</f>
        <v>#REF!</v>
      </c>
      <c r="HM56" t="e">
        <f ca="1">OFFSET(#REF!,0,(COLUMN()-2)*4)</f>
        <v>#REF!</v>
      </c>
      <c r="HN56" t="e">
        <f ca="1">OFFSET(#REF!,0,(COLUMN()-2)*4)</f>
        <v>#REF!</v>
      </c>
      <c r="HO56" t="e">
        <f ca="1">OFFSET(#REF!,0,(COLUMN()-2)*4)</f>
        <v>#REF!</v>
      </c>
      <c r="HP56" t="e">
        <f ca="1">OFFSET(#REF!,0,(COLUMN()-2)*4)</f>
        <v>#REF!</v>
      </c>
      <c r="HQ56" t="e">
        <f ca="1">OFFSET(#REF!,0,(COLUMN()-2)*4)</f>
        <v>#REF!</v>
      </c>
      <c r="HR56" t="e">
        <f ca="1">OFFSET(#REF!,0,(COLUMN()-2)*4)</f>
        <v>#REF!</v>
      </c>
      <c r="HS56" t="e">
        <f ca="1">OFFSET(#REF!,0,(COLUMN()-2)*4)</f>
        <v>#REF!</v>
      </c>
      <c r="HT56" t="e">
        <f ca="1">OFFSET(#REF!,0,(COLUMN()-2)*4)</f>
        <v>#REF!</v>
      </c>
      <c r="HU56" t="e">
        <f ca="1">OFFSET(#REF!,0,(COLUMN()-2)*4)</f>
        <v>#REF!</v>
      </c>
      <c r="HV56" t="e">
        <f ca="1">OFFSET(#REF!,0,(COLUMN()-2)*4)</f>
        <v>#REF!</v>
      </c>
      <c r="HW56" t="e">
        <f ca="1">OFFSET(#REF!,0,(COLUMN()-2)*4)</f>
        <v>#REF!</v>
      </c>
      <c r="HX56" t="e">
        <f ca="1">OFFSET(#REF!,0,(COLUMN()-2)*4)</f>
        <v>#REF!</v>
      </c>
      <c r="HY56" t="e">
        <f ca="1">OFFSET(#REF!,0,(COLUMN()-2)*4)</f>
        <v>#REF!</v>
      </c>
      <c r="HZ56" t="e">
        <f ca="1">OFFSET(#REF!,0,(COLUMN()-2)*4)</f>
        <v>#REF!</v>
      </c>
      <c r="IA56" t="e">
        <f ca="1">OFFSET(#REF!,0,(COLUMN()-2)*4)</f>
        <v>#REF!</v>
      </c>
      <c r="IB56" t="e">
        <f ca="1">OFFSET(#REF!,0,(COLUMN()-2)*4)</f>
        <v>#REF!</v>
      </c>
      <c r="IC56" t="e">
        <f ca="1">OFFSET(#REF!,0,(COLUMN()-2)*4)</f>
        <v>#REF!</v>
      </c>
      <c r="ID56" t="e">
        <f ca="1">OFFSET(#REF!,0,(COLUMN()-2)*4)</f>
        <v>#REF!</v>
      </c>
      <c r="IE56" t="e">
        <f ca="1">OFFSET(#REF!,0,(COLUMN()-2)*4)</f>
        <v>#REF!</v>
      </c>
      <c r="IF56" t="e">
        <f ca="1">OFFSET(#REF!,0,(COLUMN()-2)*4)</f>
        <v>#REF!</v>
      </c>
      <c r="IG56" t="e">
        <f ca="1">OFFSET(#REF!,0,(COLUMN()-2)*4)</f>
        <v>#REF!</v>
      </c>
      <c r="IH56" t="e">
        <f ca="1">OFFSET(#REF!,0,(COLUMN()-2)*4)</f>
        <v>#REF!</v>
      </c>
      <c r="II56" s="32" t="e">
        <f t="shared" ca="1" si="973"/>
        <v>#REF!</v>
      </c>
    </row>
    <row r="57" spans="2:243" ht="15">
      <c r="B57" s="10" t="str">
        <f>'Budget initial'!D10</f>
        <v>Recette</v>
      </c>
      <c r="C57" t="e">
        <f ca="1">OFFSET(#REF!,0,(COLUMN()-2)*4)</f>
        <v>#REF!</v>
      </c>
      <c r="D57" t="e">
        <f ca="1">OFFSET(#REF!,0,(COLUMN()-2)*4)</f>
        <v>#REF!</v>
      </c>
      <c r="E57" t="e">
        <f ca="1">OFFSET(#REF!,0,(COLUMN()-2)*4)</f>
        <v>#REF!</v>
      </c>
      <c r="F57" t="e">
        <f ca="1">OFFSET(#REF!,0,(COLUMN()-2)*4)</f>
        <v>#REF!</v>
      </c>
      <c r="G57" t="e">
        <f ca="1">OFFSET(#REF!,0,(COLUMN()-2)*4)</f>
        <v>#REF!</v>
      </c>
      <c r="H57" t="e">
        <f ca="1">OFFSET(#REF!,0,(COLUMN()-2)*4)</f>
        <v>#REF!</v>
      </c>
      <c r="I57" t="e">
        <f ca="1">OFFSET(#REF!,0,(COLUMN()-2)*4)</f>
        <v>#REF!</v>
      </c>
      <c r="J57" t="e">
        <f ca="1">OFFSET(#REF!,0,(COLUMN()-2)*4)</f>
        <v>#REF!</v>
      </c>
      <c r="K57" t="e">
        <f ca="1">OFFSET(#REF!,0,(COLUMN()-2)*4)</f>
        <v>#REF!</v>
      </c>
      <c r="L57" t="e">
        <f ca="1">OFFSET(#REF!,0,(COLUMN()-2)*4)</f>
        <v>#REF!</v>
      </c>
      <c r="M57" t="e">
        <f ca="1">OFFSET(#REF!,0,(COLUMN()-2)*4)</f>
        <v>#REF!</v>
      </c>
      <c r="N57" t="e">
        <f ca="1">OFFSET(#REF!,0,(COLUMN()-2)*4)</f>
        <v>#REF!</v>
      </c>
      <c r="O57" t="e">
        <f ca="1">OFFSET(#REF!,0,(COLUMN()-2)*4)</f>
        <v>#REF!</v>
      </c>
      <c r="P57" t="e">
        <f ca="1">OFFSET(#REF!,0,(COLUMN()-2)*4)</f>
        <v>#REF!</v>
      </c>
      <c r="Q57" t="e">
        <f ca="1">OFFSET(#REF!,0,(COLUMN()-2)*4)</f>
        <v>#REF!</v>
      </c>
      <c r="R57" t="e">
        <f ca="1">OFFSET(#REF!,0,(COLUMN()-2)*4)</f>
        <v>#REF!</v>
      </c>
      <c r="S57" t="e">
        <f ca="1">OFFSET(#REF!,0,(COLUMN()-2)*4)</f>
        <v>#REF!</v>
      </c>
      <c r="T57" t="e">
        <f ca="1">OFFSET(#REF!,0,(COLUMN()-2)*4)</f>
        <v>#REF!</v>
      </c>
      <c r="U57" t="e">
        <f ca="1">OFFSET(#REF!,0,(COLUMN()-2)*4)</f>
        <v>#REF!</v>
      </c>
      <c r="V57" t="e">
        <f ca="1">OFFSET(#REF!,0,(COLUMN()-2)*4)</f>
        <v>#REF!</v>
      </c>
      <c r="W57" t="e">
        <f ca="1">OFFSET(#REF!,0,(COLUMN()-2)*4)</f>
        <v>#REF!</v>
      </c>
      <c r="X57" t="e">
        <f ca="1">OFFSET(#REF!,0,(COLUMN()-2)*4)</f>
        <v>#REF!</v>
      </c>
      <c r="Y57" t="e">
        <f ca="1">OFFSET(#REF!,0,(COLUMN()-2)*4)</f>
        <v>#REF!</v>
      </c>
      <c r="Z57" t="e">
        <f ca="1">OFFSET(#REF!,0,(COLUMN()-2)*4)</f>
        <v>#REF!</v>
      </c>
      <c r="AA57" t="e">
        <f ca="1">OFFSET(#REF!,0,(COLUMN()-2)*4)</f>
        <v>#REF!</v>
      </c>
      <c r="AB57" t="e">
        <f ca="1">OFFSET(#REF!,0,(COLUMN()-2)*4)</f>
        <v>#REF!</v>
      </c>
      <c r="AC57" t="e">
        <f ca="1">OFFSET(#REF!,0,(COLUMN()-2)*4)</f>
        <v>#REF!</v>
      </c>
      <c r="AD57" t="e">
        <f ca="1">OFFSET(#REF!,0,(COLUMN()-2)*4)</f>
        <v>#REF!</v>
      </c>
      <c r="AE57" t="e">
        <f ca="1">OFFSET(#REF!,0,(COLUMN()-2)*4)</f>
        <v>#REF!</v>
      </c>
      <c r="AF57" t="e">
        <f ca="1">OFFSET(#REF!,0,(COLUMN()-2)*4)</f>
        <v>#REF!</v>
      </c>
      <c r="AG57" t="e">
        <f ca="1">OFFSET(#REF!,0,(COLUMN()-2)*4)</f>
        <v>#REF!</v>
      </c>
      <c r="AH57" t="e">
        <f ca="1">OFFSET(#REF!,0,(COLUMN()-2)*4)</f>
        <v>#REF!</v>
      </c>
      <c r="AI57" t="e">
        <f ca="1">OFFSET(#REF!,0,(COLUMN()-2)*4)</f>
        <v>#REF!</v>
      </c>
      <c r="AJ57" t="e">
        <f ca="1">OFFSET(#REF!,0,(COLUMN()-2)*4)</f>
        <v>#REF!</v>
      </c>
      <c r="AK57" t="e">
        <f ca="1">OFFSET(#REF!,0,(COLUMN()-2)*4)</f>
        <v>#REF!</v>
      </c>
      <c r="AL57" t="e">
        <f ca="1">OFFSET(#REF!,0,(COLUMN()-2)*4)</f>
        <v>#REF!</v>
      </c>
      <c r="AM57" t="e">
        <f ca="1">OFFSET(#REF!,0,(COLUMN()-2)*4)</f>
        <v>#REF!</v>
      </c>
      <c r="AN57" t="e">
        <f ca="1">OFFSET(#REF!,0,(COLUMN()-2)*4)</f>
        <v>#REF!</v>
      </c>
      <c r="AO57" t="e">
        <f ca="1">OFFSET(#REF!,0,(COLUMN()-2)*4)</f>
        <v>#REF!</v>
      </c>
      <c r="AP57" t="e">
        <f ca="1">OFFSET(#REF!,0,(COLUMN()-2)*4)</f>
        <v>#REF!</v>
      </c>
      <c r="AQ57" t="e">
        <f ca="1">OFFSET(#REF!,0,(COLUMN()-2)*4)</f>
        <v>#REF!</v>
      </c>
      <c r="AR57" t="e">
        <f ca="1">OFFSET(#REF!,0,(COLUMN()-2)*4)</f>
        <v>#REF!</v>
      </c>
      <c r="AS57" t="e">
        <f ca="1">OFFSET(#REF!,0,(COLUMN()-2)*4)</f>
        <v>#REF!</v>
      </c>
      <c r="AT57" t="e">
        <f ca="1">OFFSET(#REF!,0,(COLUMN()-2)*4)</f>
        <v>#REF!</v>
      </c>
      <c r="AU57" t="e">
        <f ca="1">OFFSET(#REF!,0,(COLUMN()-2)*4)</f>
        <v>#REF!</v>
      </c>
      <c r="AV57" t="e">
        <f ca="1">OFFSET(#REF!,0,(COLUMN()-2)*4)</f>
        <v>#REF!</v>
      </c>
      <c r="AW57" t="e">
        <f ca="1">OFFSET(#REF!,0,(COLUMN()-2)*4)</f>
        <v>#REF!</v>
      </c>
      <c r="AX57" t="e">
        <f ca="1">OFFSET(#REF!,0,(COLUMN()-2)*4)</f>
        <v>#REF!</v>
      </c>
      <c r="AY57" t="e">
        <f ca="1">OFFSET(#REF!,0,(COLUMN()-2)*4)</f>
        <v>#REF!</v>
      </c>
      <c r="AZ57" t="e">
        <f ca="1">OFFSET(#REF!,0,(COLUMN()-2)*4)</f>
        <v>#REF!</v>
      </c>
      <c r="BA57" t="e">
        <f ca="1">OFFSET(#REF!,0,(COLUMN()-2)*4)</f>
        <v>#REF!</v>
      </c>
      <c r="BB57" t="e">
        <f ca="1">OFFSET(#REF!,0,(COLUMN()-2)*4)</f>
        <v>#REF!</v>
      </c>
      <c r="BC57" t="e">
        <f ca="1">OFFSET(#REF!,0,(COLUMN()-2)*4)</f>
        <v>#REF!</v>
      </c>
      <c r="BD57" t="e">
        <f ca="1">OFFSET(#REF!,0,(COLUMN()-2)*4)</f>
        <v>#REF!</v>
      </c>
      <c r="BE57" t="e">
        <f ca="1">OFFSET(#REF!,0,(COLUMN()-2)*4)</f>
        <v>#REF!</v>
      </c>
      <c r="BF57" t="e">
        <f ca="1">OFFSET(#REF!,0,(COLUMN()-2)*4)</f>
        <v>#REF!</v>
      </c>
      <c r="BG57" t="e">
        <f ca="1">OFFSET(#REF!,0,(COLUMN()-2)*4)</f>
        <v>#REF!</v>
      </c>
      <c r="BH57" t="e">
        <f ca="1">OFFSET(#REF!,0,(COLUMN()-2)*4)</f>
        <v>#REF!</v>
      </c>
      <c r="BI57" t="e">
        <f ca="1">OFFSET(#REF!,0,(COLUMN()-2)*4)</f>
        <v>#REF!</v>
      </c>
      <c r="BJ57" t="e">
        <f ca="1">OFFSET(#REF!,0,(COLUMN()-2)*4)</f>
        <v>#REF!</v>
      </c>
      <c r="BK57" t="e">
        <f ca="1">OFFSET(#REF!,0,(COLUMN()-2)*4)</f>
        <v>#REF!</v>
      </c>
      <c r="BL57" t="e">
        <f ca="1">OFFSET(#REF!,0,(COLUMN()-2)*4)</f>
        <v>#REF!</v>
      </c>
      <c r="BM57" t="e">
        <f ca="1">OFFSET(#REF!,0,(COLUMN()-2)*4)</f>
        <v>#REF!</v>
      </c>
      <c r="BN57" t="e">
        <f ca="1">OFFSET(#REF!,0,(COLUMN()-2)*4)</f>
        <v>#REF!</v>
      </c>
      <c r="BO57" t="e">
        <f ca="1">OFFSET(#REF!,0,(COLUMN()-2)*4)</f>
        <v>#REF!</v>
      </c>
      <c r="BP57" t="e">
        <f ca="1">OFFSET(#REF!,0,(COLUMN()-2)*4)</f>
        <v>#REF!</v>
      </c>
      <c r="BQ57" t="e">
        <f ca="1">OFFSET(#REF!,0,(COLUMN()-2)*4)</f>
        <v>#REF!</v>
      </c>
      <c r="BR57" t="e">
        <f ca="1">OFFSET(#REF!,0,(COLUMN()-2)*4)</f>
        <v>#REF!</v>
      </c>
      <c r="BS57" t="e">
        <f ca="1">OFFSET(#REF!,0,(COLUMN()-2)*4)</f>
        <v>#REF!</v>
      </c>
      <c r="BT57" t="e">
        <f ca="1">OFFSET(#REF!,0,(COLUMN()-2)*4)</f>
        <v>#REF!</v>
      </c>
      <c r="BU57" t="e">
        <f ca="1">OFFSET(#REF!,0,(COLUMN()-2)*4)</f>
        <v>#REF!</v>
      </c>
      <c r="BV57" t="e">
        <f ca="1">OFFSET(#REF!,0,(COLUMN()-2)*4)</f>
        <v>#REF!</v>
      </c>
      <c r="BW57" t="e">
        <f ca="1">OFFSET(#REF!,0,(COLUMN()-2)*4)</f>
        <v>#REF!</v>
      </c>
      <c r="BX57" t="e">
        <f ca="1">OFFSET(#REF!,0,(COLUMN()-2)*4)</f>
        <v>#REF!</v>
      </c>
      <c r="BY57" t="e">
        <f ca="1">OFFSET(#REF!,0,(COLUMN()-2)*4)</f>
        <v>#REF!</v>
      </c>
      <c r="BZ57" t="e">
        <f ca="1">OFFSET(#REF!,0,(COLUMN()-2)*4)</f>
        <v>#REF!</v>
      </c>
      <c r="CA57" t="e">
        <f ca="1">OFFSET(#REF!,0,(COLUMN()-2)*4)</f>
        <v>#REF!</v>
      </c>
      <c r="CB57" t="e">
        <f ca="1">OFFSET(#REF!,0,(COLUMN()-2)*4)</f>
        <v>#REF!</v>
      </c>
      <c r="CC57" t="e">
        <f ca="1">OFFSET(#REF!,0,(COLUMN()-2)*4)</f>
        <v>#REF!</v>
      </c>
      <c r="CD57" t="e">
        <f ca="1">OFFSET(#REF!,0,(COLUMN()-2)*4)</f>
        <v>#REF!</v>
      </c>
      <c r="CE57" t="e">
        <f ca="1">OFFSET(#REF!,0,(COLUMN()-2)*4)</f>
        <v>#REF!</v>
      </c>
      <c r="CF57" t="e">
        <f ca="1">OFFSET(#REF!,0,(COLUMN()-2)*4)</f>
        <v>#REF!</v>
      </c>
      <c r="CG57" t="e">
        <f ca="1">OFFSET(#REF!,0,(COLUMN()-2)*4)</f>
        <v>#REF!</v>
      </c>
      <c r="CH57" t="e">
        <f ca="1">OFFSET(#REF!,0,(COLUMN()-2)*4)</f>
        <v>#REF!</v>
      </c>
      <c r="CI57" t="e">
        <f ca="1">OFFSET(#REF!,0,(COLUMN()-2)*4)</f>
        <v>#REF!</v>
      </c>
      <c r="CJ57" t="e">
        <f ca="1">OFFSET(#REF!,0,(COLUMN()-2)*4)</f>
        <v>#REF!</v>
      </c>
      <c r="CK57" t="e">
        <f ca="1">OFFSET(#REF!,0,(COLUMN()-2)*4)</f>
        <v>#REF!</v>
      </c>
      <c r="CL57" t="e">
        <f ca="1">OFFSET(#REF!,0,(COLUMN()-2)*4)</f>
        <v>#REF!</v>
      </c>
      <c r="CM57" t="e">
        <f ca="1">OFFSET(#REF!,0,(COLUMN()-2)*4)</f>
        <v>#REF!</v>
      </c>
      <c r="CN57" t="e">
        <f ca="1">OFFSET(#REF!,0,(COLUMN()-2)*4)</f>
        <v>#REF!</v>
      </c>
      <c r="CO57" t="e">
        <f ca="1">OFFSET(#REF!,0,(COLUMN()-2)*4)</f>
        <v>#REF!</v>
      </c>
      <c r="CP57" t="e">
        <f ca="1">OFFSET(#REF!,0,(COLUMN()-2)*4)</f>
        <v>#REF!</v>
      </c>
      <c r="CQ57" t="e">
        <f ca="1">OFFSET(#REF!,0,(COLUMN()-2)*4)</f>
        <v>#REF!</v>
      </c>
      <c r="CR57" t="e">
        <f ca="1">OFFSET(#REF!,0,(COLUMN()-2)*4)</f>
        <v>#REF!</v>
      </c>
      <c r="CS57" t="e">
        <f ca="1">OFFSET(#REF!,0,(COLUMN()-2)*4)</f>
        <v>#REF!</v>
      </c>
      <c r="CT57" t="e">
        <f ca="1">OFFSET(#REF!,0,(COLUMN()-2)*4)</f>
        <v>#REF!</v>
      </c>
      <c r="CU57" t="e">
        <f ca="1">OFFSET(#REF!,0,(COLUMN()-2)*4)</f>
        <v>#REF!</v>
      </c>
      <c r="CV57" t="e">
        <f ca="1">OFFSET(#REF!,0,(COLUMN()-2)*4)</f>
        <v>#REF!</v>
      </c>
      <c r="CW57" t="e">
        <f ca="1">OFFSET(#REF!,0,(COLUMN()-2)*4)</f>
        <v>#REF!</v>
      </c>
      <c r="CX57" t="e">
        <f ca="1">OFFSET(#REF!,0,(COLUMN()-2)*4)</f>
        <v>#REF!</v>
      </c>
      <c r="CY57" t="e">
        <f ca="1">OFFSET(#REF!,0,(COLUMN()-2)*4)</f>
        <v>#REF!</v>
      </c>
      <c r="CZ57" t="e">
        <f ca="1">OFFSET(#REF!,0,(COLUMN()-2)*4)</f>
        <v>#REF!</v>
      </c>
      <c r="DA57" t="e">
        <f ca="1">OFFSET(#REF!,0,(COLUMN()-2)*4)</f>
        <v>#REF!</v>
      </c>
      <c r="DB57" t="e">
        <f ca="1">OFFSET(#REF!,0,(COLUMN()-2)*4)</f>
        <v>#REF!</v>
      </c>
      <c r="DC57" t="e">
        <f ca="1">OFFSET(#REF!,0,(COLUMN()-2)*4)</f>
        <v>#REF!</v>
      </c>
      <c r="DD57" t="e">
        <f ca="1">OFFSET(#REF!,0,(COLUMN()-2)*4)</f>
        <v>#REF!</v>
      </c>
      <c r="DE57" t="e">
        <f ca="1">OFFSET(#REF!,0,(COLUMN()-2)*4)</f>
        <v>#REF!</v>
      </c>
      <c r="DF57" t="e">
        <f ca="1">OFFSET(#REF!,0,(COLUMN()-2)*4)</f>
        <v>#REF!</v>
      </c>
      <c r="DG57" t="e">
        <f ca="1">OFFSET(#REF!,0,(COLUMN()-2)*4)</f>
        <v>#REF!</v>
      </c>
      <c r="DH57" t="e">
        <f ca="1">OFFSET(#REF!,0,(COLUMN()-2)*4)</f>
        <v>#REF!</v>
      </c>
      <c r="DI57" t="e">
        <f ca="1">OFFSET(#REF!,0,(COLUMN()-2)*4)</f>
        <v>#REF!</v>
      </c>
      <c r="DJ57" t="e">
        <f ca="1">OFFSET(#REF!,0,(COLUMN()-2)*4)</f>
        <v>#REF!</v>
      </c>
      <c r="DK57" t="e">
        <f ca="1">OFFSET(#REF!,0,(COLUMN()-2)*4)</f>
        <v>#REF!</v>
      </c>
      <c r="DL57" t="e">
        <f ca="1">OFFSET(#REF!,0,(COLUMN()-2)*4)</f>
        <v>#REF!</v>
      </c>
      <c r="DM57" t="e">
        <f ca="1">OFFSET(#REF!,0,(COLUMN()-2)*4)</f>
        <v>#REF!</v>
      </c>
      <c r="DN57" t="e">
        <f ca="1">OFFSET(#REF!,0,(COLUMN()-2)*4)</f>
        <v>#REF!</v>
      </c>
      <c r="DO57" t="e">
        <f ca="1">OFFSET(#REF!,0,(COLUMN()-2)*4)</f>
        <v>#REF!</v>
      </c>
      <c r="DP57" t="e">
        <f ca="1">OFFSET(#REF!,0,(COLUMN()-2)*4)</f>
        <v>#REF!</v>
      </c>
      <c r="DQ57" t="e">
        <f ca="1">OFFSET(#REF!,0,(COLUMN()-2)*4)</f>
        <v>#REF!</v>
      </c>
      <c r="DR57" t="e">
        <f ca="1">OFFSET(#REF!,0,(COLUMN()-2)*4)</f>
        <v>#REF!</v>
      </c>
      <c r="DS57" t="e">
        <f ca="1">OFFSET(#REF!,0,(COLUMN()-2)*4)</f>
        <v>#REF!</v>
      </c>
      <c r="DT57" t="e">
        <f ca="1">OFFSET(#REF!,0,(COLUMN()-2)*4)</f>
        <v>#REF!</v>
      </c>
      <c r="DU57" t="e">
        <f ca="1">OFFSET(#REF!,0,(COLUMN()-2)*4)</f>
        <v>#REF!</v>
      </c>
      <c r="DV57" t="e">
        <f ca="1">OFFSET(#REF!,0,(COLUMN()-2)*4)</f>
        <v>#REF!</v>
      </c>
      <c r="DW57" t="e">
        <f ca="1">OFFSET(#REF!,0,(COLUMN()-2)*4)</f>
        <v>#REF!</v>
      </c>
      <c r="DX57" t="e">
        <f ca="1">OFFSET(#REF!,0,(COLUMN()-2)*4)</f>
        <v>#REF!</v>
      </c>
      <c r="DY57" t="e">
        <f ca="1">OFFSET(#REF!,0,(COLUMN()-2)*4)</f>
        <v>#REF!</v>
      </c>
      <c r="DZ57" t="e">
        <f ca="1">OFFSET(#REF!,0,(COLUMN()-2)*4)</f>
        <v>#REF!</v>
      </c>
      <c r="EA57" t="e">
        <f ca="1">OFFSET(#REF!,0,(COLUMN()-2)*4)</f>
        <v>#REF!</v>
      </c>
      <c r="EB57" t="e">
        <f ca="1">OFFSET(#REF!,0,(COLUMN()-2)*4)</f>
        <v>#REF!</v>
      </c>
      <c r="EC57" t="e">
        <f ca="1">OFFSET(#REF!,0,(COLUMN()-2)*4)</f>
        <v>#REF!</v>
      </c>
      <c r="ED57" t="e">
        <f ca="1">OFFSET(#REF!,0,(COLUMN()-2)*4)</f>
        <v>#REF!</v>
      </c>
      <c r="EE57" t="e">
        <f ca="1">OFFSET(#REF!,0,(COLUMN()-2)*4)</f>
        <v>#REF!</v>
      </c>
      <c r="EF57" t="e">
        <f ca="1">OFFSET(#REF!,0,(COLUMN()-2)*4)</f>
        <v>#REF!</v>
      </c>
      <c r="EG57" t="e">
        <f ca="1">OFFSET(#REF!,0,(COLUMN()-2)*4)</f>
        <v>#REF!</v>
      </c>
      <c r="EH57" t="e">
        <f ca="1">OFFSET(#REF!,0,(COLUMN()-2)*4)</f>
        <v>#REF!</v>
      </c>
      <c r="EI57" t="e">
        <f ca="1">OFFSET(#REF!,0,(COLUMN()-2)*4)</f>
        <v>#REF!</v>
      </c>
      <c r="EJ57" t="e">
        <f ca="1">OFFSET(#REF!,0,(COLUMN()-2)*4)</f>
        <v>#REF!</v>
      </c>
      <c r="EK57" t="e">
        <f ca="1">OFFSET(#REF!,0,(COLUMN()-2)*4)</f>
        <v>#REF!</v>
      </c>
      <c r="EL57" t="e">
        <f ca="1">OFFSET(#REF!,0,(COLUMN()-2)*4)</f>
        <v>#REF!</v>
      </c>
      <c r="EM57" t="e">
        <f ca="1">OFFSET(#REF!,0,(COLUMN()-2)*4)</f>
        <v>#REF!</v>
      </c>
      <c r="EN57" t="e">
        <f ca="1">OFFSET(#REF!,0,(COLUMN()-2)*4)</f>
        <v>#REF!</v>
      </c>
      <c r="EO57" t="e">
        <f ca="1">OFFSET(#REF!,0,(COLUMN()-2)*4)</f>
        <v>#REF!</v>
      </c>
      <c r="EP57" t="e">
        <f ca="1">OFFSET(#REF!,0,(COLUMN()-2)*4)</f>
        <v>#REF!</v>
      </c>
      <c r="EQ57" t="e">
        <f ca="1">OFFSET(#REF!,0,(COLUMN()-2)*4)</f>
        <v>#REF!</v>
      </c>
      <c r="ER57" t="e">
        <f ca="1">OFFSET(#REF!,0,(COLUMN()-2)*4)</f>
        <v>#REF!</v>
      </c>
      <c r="ES57" t="e">
        <f ca="1">OFFSET(#REF!,0,(COLUMN()-2)*4)</f>
        <v>#REF!</v>
      </c>
      <c r="ET57" t="e">
        <f ca="1">OFFSET(#REF!,0,(COLUMN()-2)*4)</f>
        <v>#REF!</v>
      </c>
      <c r="EU57" t="e">
        <f ca="1">OFFSET(#REF!,0,(COLUMN()-2)*4)</f>
        <v>#REF!</v>
      </c>
      <c r="EV57" t="e">
        <f ca="1">OFFSET(#REF!,0,(COLUMN()-2)*4)</f>
        <v>#REF!</v>
      </c>
      <c r="EW57" t="e">
        <f ca="1">OFFSET(#REF!,0,(COLUMN()-2)*4)</f>
        <v>#REF!</v>
      </c>
      <c r="EX57" t="e">
        <f ca="1">OFFSET(#REF!,0,(COLUMN()-2)*4)</f>
        <v>#REF!</v>
      </c>
      <c r="EY57" t="e">
        <f ca="1">OFFSET(#REF!,0,(COLUMN()-2)*4)</f>
        <v>#REF!</v>
      </c>
      <c r="EZ57" t="e">
        <f ca="1">OFFSET(#REF!,0,(COLUMN()-2)*4)</f>
        <v>#REF!</v>
      </c>
      <c r="FA57" t="e">
        <f ca="1">OFFSET(#REF!,0,(COLUMN()-2)*4)</f>
        <v>#REF!</v>
      </c>
      <c r="FB57" t="e">
        <f ca="1">OFFSET(#REF!,0,(COLUMN()-2)*4)</f>
        <v>#REF!</v>
      </c>
      <c r="FC57" t="e">
        <f ca="1">OFFSET(#REF!,0,(COLUMN()-2)*4)</f>
        <v>#REF!</v>
      </c>
      <c r="FD57" t="e">
        <f ca="1">OFFSET(#REF!,0,(COLUMN()-2)*4)</f>
        <v>#REF!</v>
      </c>
      <c r="FE57" t="e">
        <f ca="1">OFFSET(#REF!,0,(COLUMN()-2)*4)</f>
        <v>#REF!</v>
      </c>
      <c r="FF57" t="e">
        <f ca="1">OFFSET(#REF!,0,(COLUMN()-2)*4)</f>
        <v>#REF!</v>
      </c>
      <c r="FG57" t="e">
        <f ca="1">OFFSET(#REF!,0,(COLUMN()-2)*4)</f>
        <v>#REF!</v>
      </c>
      <c r="FH57" t="e">
        <f ca="1">OFFSET(#REF!,0,(COLUMN()-2)*4)</f>
        <v>#REF!</v>
      </c>
      <c r="FI57" t="e">
        <f ca="1">OFFSET(#REF!,0,(COLUMN()-2)*4)</f>
        <v>#REF!</v>
      </c>
      <c r="FJ57" t="e">
        <f ca="1">OFFSET(#REF!,0,(COLUMN()-2)*4)</f>
        <v>#REF!</v>
      </c>
      <c r="FK57" t="e">
        <f ca="1">OFFSET(#REF!,0,(COLUMN()-2)*4)</f>
        <v>#REF!</v>
      </c>
      <c r="FL57" t="e">
        <f ca="1">OFFSET(#REF!,0,(COLUMN()-2)*4)</f>
        <v>#REF!</v>
      </c>
      <c r="FM57" t="e">
        <f ca="1">OFFSET(#REF!,0,(COLUMN()-2)*4)</f>
        <v>#REF!</v>
      </c>
      <c r="FN57" t="e">
        <f ca="1">OFFSET(#REF!,0,(COLUMN()-2)*4)</f>
        <v>#REF!</v>
      </c>
      <c r="FO57" t="e">
        <f ca="1">OFFSET(#REF!,0,(COLUMN()-2)*4)</f>
        <v>#REF!</v>
      </c>
      <c r="FP57" t="e">
        <f ca="1">OFFSET(#REF!,0,(COLUMN()-2)*4)</f>
        <v>#REF!</v>
      </c>
      <c r="FQ57" t="e">
        <f ca="1">OFFSET(#REF!,0,(COLUMN()-2)*4)</f>
        <v>#REF!</v>
      </c>
      <c r="FR57" t="e">
        <f ca="1">OFFSET(#REF!,0,(COLUMN()-2)*4)</f>
        <v>#REF!</v>
      </c>
      <c r="FS57" t="e">
        <f ca="1">OFFSET(#REF!,0,(COLUMN()-2)*4)</f>
        <v>#REF!</v>
      </c>
      <c r="FT57" t="e">
        <f ca="1">OFFSET(#REF!,0,(COLUMN()-2)*4)</f>
        <v>#REF!</v>
      </c>
      <c r="FU57" t="e">
        <f ca="1">OFFSET(#REF!,0,(COLUMN()-2)*4)</f>
        <v>#REF!</v>
      </c>
      <c r="FV57" t="e">
        <f ca="1">OFFSET(#REF!,0,(COLUMN()-2)*4)</f>
        <v>#REF!</v>
      </c>
      <c r="FW57" t="e">
        <f ca="1">OFFSET(#REF!,0,(COLUMN()-2)*4)</f>
        <v>#REF!</v>
      </c>
      <c r="FX57" t="e">
        <f ca="1">OFFSET(#REF!,0,(COLUMN()-2)*4)</f>
        <v>#REF!</v>
      </c>
      <c r="FY57" t="e">
        <f ca="1">OFFSET(#REF!,0,(COLUMN()-2)*4)</f>
        <v>#REF!</v>
      </c>
      <c r="FZ57" t="e">
        <f ca="1">OFFSET(#REF!,0,(COLUMN()-2)*4)</f>
        <v>#REF!</v>
      </c>
      <c r="GA57" t="e">
        <f ca="1">OFFSET(#REF!,0,(COLUMN()-2)*4)</f>
        <v>#REF!</v>
      </c>
      <c r="GB57" t="e">
        <f ca="1">OFFSET(#REF!,0,(COLUMN()-2)*4)</f>
        <v>#REF!</v>
      </c>
      <c r="GC57" t="e">
        <f ca="1">OFFSET(#REF!,0,(COLUMN()-2)*4)</f>
        <v>#REF!</v>
      </c>
      <c r="GD57" t="e">
        <f ca="1">OFFSET(#REF!,0,(COLUMN()-2)*4)</f>
        <v>#REF!</v>
      </c>
      <c r="GE57" t="e">
        <f ca="1">OFFSET(#REF!,0,(COLUMN()-2)*4)</f>
        <v>#REF!</v>
      </c>
      <c r="GF57" t="e">
        <f ca="1">OFFSET(#REF!,0,(COLUMN()-2)*4)</f>
        <v>#REF!</v>
      </c>
      <c r="GG57" t="e">
        <f ca="1">OFFSET(#REF!,0,(COLUMN()-2)*4)</f>
        <v>#REF!</v>
      </c>
      <c r="GH57" t="e">
        <f ca="1">OFFSET(#REF!,0,(COLUMN()-2)*4)</f>
        <v>#REF!</v>
      </c>
      <c r="GI57" t="e">
        <f ca="1">OFFSET(#REF!,0,(COLUMN()-2)*4)</f>
        <v>#REF!</v>
      </c>
      <c r="GJ57" t="e">
        <f ca="1">OFFSET(#REF!,0,(COLUMN()-2)*4)</f>
        <v>#REF!</v>
      </c>
      <c r="GK57" t="e">
        <f ca="1">OFFSET(#REF!,0,(COLUMN()-2)*4)</f>
        <v>#REF!</v>
      </c>
      <c r="GL57" t="e">
        <f ca="1">OFFSET(#REF!,0,(COLUMN()-2)*4)</f>
        <v>#REF!</v>
      </c>
      <c r="GM57" t="e">
        <f ca="1">OFFSET(#REF!,0,(COLUMN()-2)*4)</f>
        <v>#REF!</v>
      </c>
      <c r="GN57" t="e">
        <f ca="1">OFFSET(#REF!,0,(COLUMN()-2)*4)</f>
        <v>#REF!</v>
      </c>
      <c r="GO57" t="e">
        <f ca="1">OFFSET(#REF!,0,(COLUMN()-2)*4)</f>
        <v>#REF!</v>
      </c>
      <c r="GP57" t="e">
        <f ca="1">OFFSET(#REF!,0,(COLUMN()-2)*4)</f>
        <v>#REF!</v>
      </c>
      <c r="GQ57" t="e">
        <f ca="1">OFFSET(#REF!,0,(COLUMN()-2)*4)</f>
        <v>#REF!</v>
      </c>
      <c r="GR57" t="e">
        <f ca="1">OFFSET(#REF!,0,(COLUMN()-2)*4)</f>
        <v>#REF!</v>
      </c>
      <c r="GS57" t="e">
        <f ca="1">OFFSET(#REF!,0,(COLUMN()-2)*4)</f>
        <v>#REF!</v>
      </c>
      <c r="GT57" t="e">
        <f ca="1">OFFSET(#REF!,0,(COLUMN()-2)*4)</f>
        <v>#REF!</v>
      </c>
      <c r="GU57" t="e">
        <f ca="1">OFFSET(#REF!,0,(COLUMN()-2)*4)</f>
        <v>#REF!</v>
      </c>
      <c r="GV57" t="e">
        <f ca="1">OFFSET(#REF!,0,(COLUMN()-2)*4)</f>
        <v>#REF!</v>
      </c>
      <c r="GW57" t="e">
        <f ca="1">OFFSET(#REF!,0,(COLUMN()-2)*4)</f>
        <v>#REF!</v>
      </c>
      <c r="GX57" t="e">
        <f ca="1">OFFSET(#REF!,0,(COLUMN()-2)*4)</f>
        <v>#REF!</v>
      </c>
      <c r="GY57" t="e">
        <f ca="1">OFFSET(#REF!,0,(COLUMN()-2)*4)</f>
        <v>#REF!</v>
      </c>
      <c r="GZ57" t="e">
        <f ca="1">OFFSET(#REF!,0,(COLUMN()-2)*4)</f>
        <v>#REF!</v>
      </c>
      <c r="HA57" t="e">
        <f ca="1">OFFSET(#REF!,0,(COLUMN()-2)*4)</f>
        <v>#REF!</v>
      </c>
      <c r="HB57" t="e">
        <f ca="1">OFFSET(#REF!,0,(COLUMN()-2)*4)</f>
        <v>#REF!</v>
      </c>
      <c r="HC57" t="e">
        <f ca="1">OFFSET(#REF!,0,(COLUMN()-2)*4)</f>
        <v>#REF!</v>
      </c>
      <c r="HD57" t="e">
        <f ca="1">OFFSET(#REF!,0,(COLUMN()-2)*4)</f>
        <v>#REF!</v>
      </c>
      <c r="HE57" t="e">
        <f ca="1">OFFSET(#REF!,0,(COLUMN()-2)*4)</f>
        <v>#REF!</v>
      </c>
      <c r="HF57" t="e">
        <f ca="1">OFFSET(#REF!,0,(COLUMN()-2)*4)</f>
        <v>#REF!</v>
      </c>
      <c r="HG57" t="e">
        <f ca="1">OFFSET(#REF!,0,(COLUMN()-2)*4)</f>
        <v>#REF!</v>
      </c>
      <c r="HH57" t="e">
        <f ca="1">OFFSET(#REF!,0,(COLUMN()-2)*4)</f>
        <v>#REF!</v>
      </c>
      <c r="HI57" t="e">
        <f ca="1">OFFSET(#REF!,0,(COLUMN()-2)*4)</f>
        <v>#REF!</v>
      </c>
      <c r="HJ57" t="e">
        <f ca="1">OFFSET(#REF!,0,(COLUMN()-2)*4)</f>
        <v>#REF!</v>
      </c>
      <c r="HK57" t="e">
        <f ca="1">OFFSET(#REF!,0,(COLUMN()-2)*4)</f>
        <v>#REF!</v>
      </c>
      <c r="HL57" t="e">
        <f ca="1">OFFSET(#REF!,0,(COLUMN()-2)*4)</f>
        <v>#REF!</v>
      </c>
      <c r="HM57" t="e">
        <f ca="1">OFFSET(#REF!,0,(COLUMN()-2)*4)</f>
        <v>#REF!</v>
      </c>
      <c r="HN57" t="e">
        <f ca="1">OFFSET(#REF!,0,(COLUMN()-2)*4)</f>
        <v>#REF!</v>
      </c>
      <c r="HO57" t="e">
        <f ca="1">OFFSET(#REF!,0,(COLUMN()-2)*4)</f>
        <v>#REF!</v>
      </c>
      <c r="HP57" t="e">
        <f ca="1">OFFSET(#REF!,0,(COLUMN()-2)*4)</f>
        <v>#REF!</v>
      </c>
      <c r="HQ57" t="e">
        <f ca="1">OFFSET(#REF!,0,(COLUMN()-2)*4)</f>
        <v>#REF!</v>
      </c>
      <c r="HR57" t="e">
        <f ca="1">OFFSET(#REF!,0,(COLUMN()-2)*4)</f>
        <v>#REF!</v>
      </c>
      <c r="HS57" t="e">
        <f ca="1">OFFSET(#REF!,0,(COLUMN()-2)*4)</f>
        <v>#REF!</v>
      </c>
      <c r="HT57" t="e">
        <f ca="1">OFFSET(#REF!,0,(COLUMN()-2)*4)</f>
        <v>#REF!</v>
      </c>
      <c r="HU57" t="e">
        <f ca="1">OFFSET(#REF!,0,(COLUMN()-2)*4)</f>
        <v>#REF!</v>
      </c>
      <c r="HV57" t="e">
        <f ca="1">OFFSET(#REF!,0,(COLUMN()-2)*4)</f>
        <v>#REF!</v>
      </c>
      <c r="HW57" t="e">
        <f ca="1">OFFSET(#REF!,0,(COLUMN()-2)*4)</f>
        <v>#REF!</v>
      </c>
      <c r="HX57" t="e">
        <f ca="1">OFFSET(#REF!,0,(COLUMN()-2)*4)</f>
        <v>#REF!</v>
      </c>
      <c r="HY57" t="e">
        <f ca="1">OFFSET(#REF!,0,(COLUMN()-2)*4)</f>
        <v>#REF!</v>
      </c>
      <c r="HZ57" t="e">
        <f ca="1">OFFSET(#REF!,0,(COLUMN()-2)*4)</f>
        <v>#REF!</v>
      </c>
      <c r="IA57" t="e">
        <f ca="1">OFFSET(#REF!,0,(COLUMN()-2)*4)</f>
        <v>#REF!</v>
      </c>
      <c r="IB57" t="e">
        <f ca="1">OFFSET(#REF!,0,(COLUMN()-2)*4)</f>
        <v>#REF!</v>
      </c>
      <c r="IC57" t="e">
        <f ca="1">OFFSET(#REF!,0,(COLUMN()-2)*4)</f>
        <v>#REF!</v>
      </c>
      <c r="ID57" t="e">
        <f ca="1">OFFSET(#REF!,0,(COLUMN()-2)*4)</f>
        <v>#REF!</v>
      </c>
      <c r="IE57" t="e">
        <f ca="1">OFFSET(#REF!,0,(COLUMN()-2)*4)</f>
        <v>#REF!</v>
      </c>
      <c r="IF57" t="e">
        <f ca="1">OFFSET(#REF!,0,(COLUMN()-2)*4)</f>
        <v>#REF!</v>
      </c>
      <c r="IG57" t="e">
        <f ca="1">OFFSET(#REF!,0,(COLUMN()-2)*4)</f>
        <v>#REF!</v>
      </c>
      <c r="IH57" t="e">
        <f ca="1">OFFSET(#REF!,0,(COLUMN()-2)*4)</f>
        <v>#REF!</v>
      </c>
      <c r="II57" s="32" t="e">
        <f t="shared" ca="1" si="973"/>
        <v>#REF!</v>
      </c>
    </row>
    <row r="58" spans="2:243" ht="15">
      <c r="B58" s="12" t="str">
        <f>'Budget initial'!D11</f>
        <v>Intégration interne</v>
      </c>
      <c r="C58" t="e">
        <f ca="1">OFFSET(#REF!,0,(COLUMN()-2)*4)</f>
        <v>#REF!</v>
      </c>
      <c r="D58" t="e">
        <f ca="1">OFFSET(#REF!,0,(COLUMN()-2)*4)</f>
        <v>#REF!</v>
      </c>
      <c r="E58" t="e">
        <f ca="1">OFFSET(#REF!,0,(COLUMN()-2)*4)</f>
        <v>#REF!</v>
      </c>
      <c r="F58" t="e">
        <f ca="1">OFFSET(#REF!,0,(COLUMN()-2)*4)</f>
        <v>#REF!</v>
      </c>
      <c r="G58" t="e">
        <f ca="1">OFFSET(#REF!,0,(COLUMN()-2)*4)</f>
        <v>#REF!</v>
      </c>
      <c r="H58" t="e">
        <f ca="1">OFFSET(#REF!,0,(COLUMN()-2)*4)</f>
        <v>#REF!</v>
      </c>
      <c r="I58" t="e">
        <f ca="1">OFFSET(#REF!,0,(COLUMN()-2)*4)</f>
        <v>#REF!</v>
      </c>
      <c r="J58" t="e">
        <f ca="1">OFFSET(#REF!,0,(COLUMN()-2)*4)</f>
        <v>#REF!</v>
      </c>
      <c r="K58" t="e">
        <f ca="1">OFFSET(#REF!,0,(COLUMN()-2)*4)</f>
        <v>#REF!</v>
      </c>
      <c r="L58" t="e">
        <f ca="1">OFFSET(#REF!,0,(COLUMN()-2)*4)</f>
        <v>#REF!</v>
      </c>
      <c r="M58" t="e">
        <f ca="1">OFFSET(#REF!,0,(COLUMN()-2)*4)</f>
        <v>#REF!</v>
      </c>
      <c r="N58" t="e">
        <f ca="1">OFFSET(#REF!,0,(COLUMN()-2)*4)</f>
        <v>#REF!</v>
      </c>
      <c r="O58" t="e">
        <f ca="1">OFFSET(#REF!,0,(COLUMN()-2)*4)</f>
        <v>#REF!</v>
      </c>
      <c r="P58" t="e">
        <f ca="1">OFFSET(#REF!,0,(COLUMN()-2)*4)</f>
        <v>#REF!</v>
      </c>
      <c r="Q58" t="e">
        <f ca="1">OFFSET(#REF!,0,(COLUMN()-2)*4)</f>
        <v>#REF!</v>
      </c>
      <c r="R58" t="e">
        <f ca="1">OFFSET(#REF!,0,(COLUMN()-2)*4)</f>
        <v>#REF!</v>
      </c>
      <c r="S58" t="e">
        <f ca="1">OFFSET(#REF!,0,(COLUMN()-2)*4)</f>
        <v>#REF!</v>
      </c>
      <c r="T58" t="e">
        <f ca="1">OFFSET(#REF!,0,(COLUMN()-2)*4)</f>
        <v>#REF!</v>
      </c>
      <c r="U58" t="e">
        <f ca="1">OFFSET(#REF!,0,(COLUMN()-2)*4)</f>
        <v>#REF!</v>
      </c>
      <c r="V58" t="e">
        <f ca="1">OFFSET(#REF!,0,(COLUMN()-2)*4)</f>
        <v>#REF!</v>
      </c>
      <c r="W58" t="e">
        <f ca="1">OFFSET(#REF!,0,(COLUMN()-2)*4)</f>
        <v>#REF!</v>
      </c>
      <c r="X58" t="e">
        <f ca="1">OFFSET(#REF!,0,(COLUMN()-2)*4)</f>
        <v>#REF!</v>
      </c>
      <c r="Y58" t="e">
        <f ca="1">OFFSET(#REF!,0,(COLUMN()-2)*4)</f>
        <v>#REF!</v>
      </c>
      <c r="Z58" t="e">
        <f ca="1">OFFSET(#REF!,0,(COLUMN()-2)*4)</f>
        <v>#REF!</v>
      </c>
      <c r="AA58" t="e">
        <f ca="1">OFFSET(#REF!,0,(COLUMN()-2)*4)</f>
        <v>#REF!</v>
      </c>
      <c r="AB58" t="e">
        <f ca="1">OFFSET(#REF!,0,(COLUMN()-2)*4)</f>
        <v>#REF!</v>
      </c>
      <c r="AC58" t="e">
        <f ca="1">OFFSET(#REF!,0,(COLUMN()-2)*4)</f>
        <v>#REF!</v>
      </c>
      <c r="AD58" t="e">
        <f ca="1">OFFSET(#REF!,0,(COLUMN()-2)*4)</f>
        <v>#REF!</v>
      </c>
      <c r="AE58" t="e">
        <f ca="1">OFFSET(#REF!,0,(COLUMN()-2)*4)</f>
        <v>#REF!</v>
      </c>
      <c r="AF58" t="e">
        <f ca="1">OFFSET(#REF!,0,(COLUMN()-2)*4)</f>
        <v>#REF!</v>
      </c>
      <c r="AG58" t="e">
        <f ca="1">OFFSET(#REF!,0,(COLUMN()-2)*4)</f>
        <v>#REF!</v>
      </c>
      <c r="AH58" t="e">
        <f ca="1">OFFSET(#REF!,0,(COLUMN()-2)*4)</f>
        <v>#REF!</v>
      </c>
      <c r="AI58" t="e">
        <f ca="1">OFFSET(#REF!,0,(COLUMN()-2)*4)</f>
        <v>#REF!</v>
      </c>
      <c r="AJ58" t="e">
        <f ca="1">OFFSET(#REF!,0,(COLUMN()-2)*4)</f>
        <v>#REF!</v>
      </c>
      <c r="AK58" t="e">
        <f ca="1">OFFSET(#REF!,0,(COLUMN()-2)*4)</f>
        <v>#REF!</v>
      </c>
      <c r="AL58" t="e">
        <f ca="1">OFFSET(#REF!,0,(COLUMN()-2)*4)</f>
        <v>#REF!</v>
      </c>
      <c r="AM58" t="e">
        <f ca="1">OFFSET(#REF!,0,(COLUMN()-2)*4)</f>
        <v>#REF!</v>
      </c>
      <c r="AN58" t="e">
        <f ca="1">OFFSET(#REF!,0,(COLUMN()-2)*4)</f>
        <v>#REF!</v>
      </c>
      <c r="AO58" t="e">
        <f ca="1">OFFSET(#REF!,0,(COLUMN()-2)*4)</f>
        <v>#REF!</v>
      </c>
      <c r="AP58" t="e">
        <f ca="1">OFFSET(#REF!,0,(COLUMN()-2)*4)</f>
        <v>#REF!</v>
      </c>
      <c r="AQ58" t="e">
        <f ca="1">OFFSET(#REF!,0,(COLUMN()-2)*4)</f>
        <v>#REF!</v>
      </c>
      <c r="AR58" t="e">
        <f ca="1">OFFSET(#REF!,0,(COLUMN()-2)*4)</f>
        <v>#REF!</v>
      </c>
      <c r="AS58" t="e">
        <f ca="1">OFFSET(#REF!,0,(COLUMN()-2)*4)</f>
        <v>#REF!</v>
      </c>
      <c r="AT58" t="e">
        <f ca="1">OFFSET(#REF!,0,(COLUMN()-2)*4)</f>
        <v>#REF!</v>
      </c>
      <c r="AU58" t="e">
        <f ca="1">OFFSET(#REF!,0,(COLUMN()-2)*4)</f>
        <v>#REF!</v>
      </c>
      <c r="AV58" t="e">
        <f ca="1">OFFSET(#REF!,0,(COLUMN()-2)*4)</f>
        <v>#REF!</v>
      </c>
      <c r="AW58" t="e">
        <f ca="1">OFFSET(#REF!,0,(COLUMN()-2)*4)</f>
        <v>#REF!</v>
      </c>
      <c r="AX58" t="e">
        <f ca="1">OFFSET(#REF!,0,(COLUMN()-2)*4)</f>
        <v>#REF!</v>
      </c>
      <c r="AY58" t="e">
        <f ca="1">OFFSET(#REF!,0,(COLUMN()-2)*4)</f>
        <v>#REF!</v>
      </c>
      <c r="AZ58" t="e">
        <f ca="1">OFFSET(#REF!,0,(COLUMN()-2)*4)</f>
        <v>#REF!</v>
      </c>
      <c r="BA58" t="e">
        <f ca="1">OFFSET(#REF!,0,(COLUMN()-2)*4)</f>
        <v>#REF!</v>
      </c>
      <c r="BB58" t="e">
        <f ca="1">OFFSET(#REF!,0,(COLUMN()-2)*4)</f>
        <v>#REF!</v>
      </c>
      <c r="BC58" t="e">
        <f ca="1">OFFSET(#REF!,0,(COLUMN()-2)*4)</f>
        <v>#REF!</v>
      </c>
      <c r="BD58" t="e">
        <f ca="1">OFFSET(#REF!,0,(COLUMN()-2)*4)</f>
        <v>#REF!</v>
      </c>
      <c r="BE58" t="e">
        <f ca="1">OFFSET(#REF!,0,(COLUMN()-2)*4)</f>
        <v>#REF!</v>
      </c>
      <c r="BF58" t="e">
        <f ca="1">OFFSET(#REF!,0,(COLUMN()-2)*4)</f>
        <v>#REF!</v>
      </c>
      <c r="BG58" t="e">
        <f ca="1">OFFSET(#REF!,0,(COLUMN()-2)*4)</f>
        <v>#REF!</v>
      </c>
      <c r="BH58" t="e">
        <f ca="1">OFFSET(#REF!,0,(COLUMN()-2)*4)</f>
        <v>#REF!</v>
      </c>
      <c r="BI58" t="e">
        <f ca="1">OFFSET(#REF!,0,(COLUMN()-2)*4)</f>
        <v>#REF!</v>
      </c>
      <c r="BJ58" t="e">
        <f ca="1">OFFSET(#REF!,0,(COLUMN()-2)*4)</f>
        <v>#REF!</v>
      </c>
      <c r="BK58" t="e">
        <f ca="1">OFFSET(#REF!,0,(COLUMN()-2)*4)</f>
        <v>#REF!</v>
      </c>
      <c r="BL58" t="e">
        <f ca="1">OFFSET(#REF!,0,(COLUMN()-2)*4)</f>
        <v>#REF!</v>
      </c>
      <c r="BM58" t="e">
        <f ca="1">OFFSET(#REF!,0,(COLUMN()-2)*4)</f>
        <v>#REF!</v>
      </c>
      <c r="BN58" t="e">
        <f ca="1">OFFSET(#REF!,0,(COLUMN()-2)*4)</f>
        <v>#REF!</v>
      </c>
      <c r="BO58" t="e">
        <f ca="1">OFFSET(#REF!,0,(COLUMN()-2)*4)</f>
        <v>#REF!</v>
      </c>
      <c r="BP58" t="e">
        <f ca="1">OFFSET(#REF!,0,(COLUMN()-2)*4)</f>
        <v>#REF!</v>
      </c>
      <c r="BQ58" t="e">
        <f ca="1">OFFSET(#REF!,0,(COLUMN()-2)*4)</f>
        <v>#REF!</v>
      </c>
      <c r="BR58" t="e">
        <f ca="1">OFFSET(#REF!,0,(COLUMN()-2)*4)</f>
        <v>#REF!</v>
      </c>
      <c r="BS58" t="e">
        <f ca="1">OFFSET(#REF!,0,(COLUMN()-2)*4)</f>
        <v>#REF!</v>
      </c>
      <c r="BT58" t="e">
        <f ca="1">OFFSET(#REF!,0,(COLUMN()-2)*4)</f>
        <v>#REF!</v>
      </c>
      <c r="BU58" t="e">
        <f ca="1">OFFSET(#REF!,0,(COLUMN()-2)*4)</f>
        <v>#REF!</v>
      </c>
      <c r="BV58" t="e">
        <f ca="1">OFFSET(#REF!,0,(COLUMN()-2)*4)</f>
        <v>#REF!</v>
      </c>
      <c r="BW58" t="e">
        <f ca="1">OFFSET(#REF!,0,(COLUMN()-2)*4)</f>
        <v>#REF!</v>
      </c>
      <c r="BX58" t="e">
        <f ca="1">OFFSET(#REF!,0,(COLUMN()-2)*4)</f>
        <v>#REF!</v>
      </c>
      <c r="BY58" t="e">
        <f ca="1">OFFSET(#REF!,0,(COLUMN()-2)*4)</f>
        <v>#REF!</v>
      </c>
      <c r="BZ58" t="e">
        <f ca="1">OFFSET(#REF!,0,(COLUMN()-2)*4)</f>
        <v>#REF!</v>
      </c>
      <c r="CA58" t="e">
        <f ca="1">OFFSET(#REF!,0,(COLUMN()-2)*4)</f>
        <v>#REF!</v>
      </c>
      <c r="CB58" t="e">
        <f ca="1">OFFSET(#REF!,0,(COLUMN()-2)*4)</f>
        <v>#REF!</v>
      </c>
      <c r="CC58" t="e">
        <f ca="1">OFFSET(#REF!,0,(COLUMN()-2)*4)</f>
        <v>#REF!</v>
      </c>
      <c r="CD58" t="e">
        <f ca="1">OFFSET(#REF!,0,(COLUMN()-2)*4)</f>
        <v>#REF!</v>
      </c>
      <c r="CE58" t="e">
        <f ca="1">OFFSET(#REF!,0,(COLUMN()-2)*4)</f>
        <v>#REF!</v>
      </c>
      <c r="CF58" t="e">
        <f ca="1">OFFSET(#REF!,0,(COLUMN()-2)*4)</f>
        <v>#REF!</v>
      </c>
      <c r="CG58" t="e">
        <f ca="1">OFFSET(#REF!,0,(COLUMN()-2)*4)</f>
        <v>#REF!</v>
      </c>
      <c r="CH58" t="e">
        <f ca="1">OFFSET(#REF!,0,(COLUMN()-2)*4)</f>
        <v>#REF!</v>
      </c>
      <c r="CI58" t="e">
        <f ca="1">OFFSET(#REF!,0,(COLUMN()-2)*4)</f>
        <v>#REF!</v>
      </c>
      <c r="CJ58" t="e">
        <f ca="1">OFFSET(#REF!,0,(COLUMN()-2)*4)</f>
        <v>#REF!</v>
      </c>
      <c r="CK58" t="e">
        <f ca="1">OFFSET(#REF!,0,(COLUMN()-2)*4)</f>
        <v>#REF!</v>
      </c>
      <c r="CL58" t="e">
        <f ca="1">OFFSET(#REF!,0,(COLUMN()-2)*4)</f>
        <v>#REF!</v>
      </c>
      <c r="CM58" t="e">
        <f ca="1">OFFSET(#REF!,0,(COLUMN()-2)*4)</f>
        <v>#REF!</v>
      </c>
      <c r="CN58" t="e">
        <f ca="1">OFFSET(#REF!,0,(COLUMN()-2)*4)</f>
        <v>#REF!</v>
      </c>
      <c r="CO58" t="e">
        <f ca="1">OFFSET(#REF!,0,(COLUMN()-2)*4)</f>
        <v>#REF!</v>
      </c>
      <c r="CP58" t="e">
        <f ca="1">OFFSET(#REF!,0,(COLUMN()-2)*4)</f>
        <v>#REF!</v>
      </c>
      <c r="CQ58" t="e">
        <f ca="1">OFFSET(#REF!,0,(COLUMN()-2)*4)</f>
        <v>#REF!</v>
      </c>
      <c r="CR58" t="e">
        <f ca="1">OFFSET(#REF!,0,(COLUMN()-2)*4)</f>
        <v>#REF!</v>
      </c>
      <c r="CS58" t="e">
        <f ca="1">OFFSET(#REF!,0,(COLUMN()-2)*4)</f>
        <v>#REF!</v>
      </c>
      <c r="CT58" t="e">
        <f ca="1">OFFSET(#REF!,0,(COLUMN()-2)*4)</f>
        <v>#REF!</v>
      </c>
      <c r="CU58" t="e">
        <f ca="1">OFFSET(#REF!,0,(COLUMN()-2)*4)</f>
        <v>#REF!</v>
      </c>
      <c r="CV58" t="e">
        <f ca="1">OFFSET(#REF!,0,(COLUMN()-2)*4)</f>
        <v>#REF!</v>
      </c>
      <c r="CW58" t="e">
        <f ca="1">OFFSET(#REF!,0,(COLUMN()-2)*4)</f>
        <v>#REF!</v>
      </c>
      <c r="CX58" t="e">
        <f ca="1">OFFSET(#REF!,0,(COLUMN()-2)*4)</f>
        <v>#REF!</v>
      </c>
      <c r="CY58" t="e">
        <f ca="1">OFFSET(#REF!,0,(COLUMN()-2)*4)</f>
        <v>#REF!</v>
      </c>
      <c r="CZ58" t="e">
        <f ca="1">OFFSET(#REF!,0,(COLUMN()-2)*4)</f>
        <v>#REF!</v>
      </c>
      <c r="DA58" t="e">
        <f ca="1">OFFSET(#REF!,0,(COLUMN()-2)*4)</f>
        <v>#REF!</v>
      </c>
      <c r="DB58" t="e">
        <f ca="1">OFFSET(#REF!,0,(COLUMN()-2)*4)</f>
        <v>#REF!</v>
      </c>
      <c r="DC58" t="e">
        <f ca="1">OFFSET(#REF!,0,(COLUMN()-2)*4)</f>
        <v>#REF!</v>
      </c>
      <c r="DD58" t="e">
        <f ca="1">OFFSET(#REF!,0,(COLUMN()-2)*4)</f>
        <v>#REF!</v>
      </c>
      <c r="DE58" t="e">
        <f ca="1">OFFSET(#REF!,0,(COLUMN()-2)*4)</f>
        <v>#REF!</v>
      </c>
      <c r="DF58" t="e">
        <f ca="1">OFFSET(#REF!,0,(COLUMN()-2)*4)</f>
        <v>#REF!</v>
      </c>
      <c r="DG58" t="e">
        <f ca="1">OFFSET(#REF!,0,(COLUMN()-2)*4)</f>
        <v>#REF!</v>
      </c>
      <c r="DH58" t="e">
        <f ca="1">OFFSET(#REF!,0,(COLUMN()-2)*4)</f>
        <v>#REF!</v>
      </c>
      <c r="DI58" t="e">
        <f ca="1">OFFSET(#REF!,0,(COLUMN()-2)*4)</f>
        <v>#REF!</v>
      </c>
      <c r="DJ58" t="e">
        <f ca="1">OFFSET(#REF!,0,(COLUMN()-2)*4)</f>
        <v>#REF!</v>
      </c>
      <c r="DK58" t="e">
        <f ca="1">OFFSET(#REF!,0,(COLUMN()-2)*4)</f>
        <v>#REF!</v>
      </c>
      <c r="DL58" t="e">
        <f ca="1">OFFSET(#REF!,0,(COLUMN()-2)*4)</f>
        <v>#REF!</v>
      </c>
      <c r="DM58" t="e">
        <f ca="1">OFFSET(#REF!,0,(COLUMN()-2)*4)</f>
        <v>#REF!</v>
      </c>
      <c r="DN58" t="e">
        <f ca="1">OFFSET(#REF!,0,(COLUMN()-2)*4)</f>
        <v>#REF!</v>
      </c>
      <c r="DO58" t="e">
        <f ca="1">OFFSET(#REF!,0,(COLUMN()-2)*4)</f>
        <v>#REF!</v>
      </c>
      <c r="DP58" t="e">
        <f ca="1">OFFSET(#REF!,0,(COLUMN()-2)*4)</f>
        <v>#REF!</v>
      </c>
      <c r="DQ58" t="e">
        <f ca="1">OFFSET(#REF!,0,(COLUMN()-2)*4)</f>
        <v>#REF!</v>
      </c>
      <c r="DR58" t="e">
        <f ca="1">OFFSET(#REF!,0,(COLUMN()-2)*4)</f>
        <v>#REF!</v>
      </c>
      <c r="DS58" t="e">
        <f ca="1">OFFSET(#REF!,0,(COLUMN()-2)*4)</f>
        <v>#REF!</v>
      </c>
      <c r="DT58" t="e">
        <f ca="1">OFFSET(#REF!,0,(COLUMN()-2)*4)</f>
        <v>#REF!</v>
      </c>
      <c r="DU58" t="e">
        <f ca="1">OFFSET(#REF!,0,(COLUMN()-2)*4)</f>
        <v>#REF!</v>
      </c>
      <c r="DV58" t="e">
        <f ca="1">OFFSET(#REF!,0,(COLUMN()-2)*4)</f>
        <v>#REF!</v>
      </c>
      <c r="DW58" t="e">
        <f ca="1">OFFSET(#REF!,0,(COLUMN()-2)*4)</f>
        <v>#REF!</v>
      </c>
      <c r="DX58" t="e">
        <f ca="1">OFFSET(#REF!,0,(COLUMN()-2)*4)</f>
        <v>#REF!</v>
      </c>
      <c r="DY58" t="e">
        <f ca="1">OFFSET(#REF!,0,(COLUMN()-2)*4)</f>
        <v>#REF!</v>
      </c>
      <c r="DZ58" t="e">
        <f ca="1">OFFSET(#REF!,0,(COLUMN()-2)*4)</f>
        <v>#REF!</v>
      </c>
      <c r="EA58" t="e">
        <f ca="1">OFFSET(#REF!,0,(COLUMN()-2)*4)</f>
        <v>#REF!</v>
      </c>
      <c r="EB58" t="e">
        <f ca="1">OFFSET(#REF!,0,(COLUMN()-2)*4)</f>
        <v>#REF!</v>
      </c>
      <c r="EC58" t="e">
        <f ca="1">OFFSET(#REF!,0,(COLUMN()-2)*4)</f>
        <v>#REF!</v>
      </c>
      <c r="ED58" t="e">
        <f ca="1">OFFSET(#REF!,0,(COLUMN()-2)*4)</f>
        <v>#REF!</v>
      </c>
      <c r="EE58" t="e">
        <f ca="1">OFFSET(#REF!,0,(COLUMN()-2)*4)</f>
        <v>#REF!</v>
      </c>
      <c r="EF58" t="e">
        <f ca="1">OFFSET(#REF!,0,(COLUMN()-2)*4)</f>
        <v>#REF!</v>
      </c>
      <c r="EG58" t="e">
        <f ca="1">OFFSET(#REF!,0,(COLUMN()-2)*4)</f>
        <v>#REF!</v>
      </c>
      <c r="EH58" t="e">
        <f ca="1">OFFSET(#REF!,0,(COLUMN()-2)*4)</f>
        <v>#REF!</v>
      </c>
      <c r="EI58" t="e">
        <f ca="1">OFFSET(#REF!,0,(COLUMN()-2)*4)</f>
        <v>#REF!</v>
      </c>
      <c r="EJ58" t="e">
        <f ca="1">OFFSET(#REF!,0,(COLUMN()-2)*4)</f>
        <v>#REF!</v>
      </c>
      <c r="EK58" t="e">
        <f ca="1">OFFSET(#REF!,0,(COLUMN()-2)*4)</f>
        <v>#REF!</v>
      </c>
      <c r="EL58" t="e">
        <f ca="1">OFFSET(#REF!,0,(COLUMN()-2)*4)</f>
        <v>#REF!</v>
      </c>
      <c r="EM58" t="e">
        <f ca="1">OFFSET(#REF!,0,(COLUMN()-2)*4)</f>
        <v>#REF!</v>
      </c>
      <c r="EN58" t="e">
        <f ca="1">OFFSET(#REF!,0,(COLUMN()-2)*4)</f>
        <v>#REF!</v>
      </c>
      <c r="EO58" t="e">
        <f ca="1">OFFSET(#REF!,0,(COLUMN()-2)*4)</f>
        <v>#REF!</v>
      </c>
      <c r="EP58" t="e">
        <f ca="1">OFFSET(#REF!,0,(COLUMN()-2)*4)</f>
        <v>#REF!</v>
      </c>
      <c r="EQ58" t="e">
        <f ca="1">OFFSET(#REF!,0,(COLUMN()-2)*4)</f>
        <v>#REF!</v>
      </c>
      <c r="ER58" t="e">
        <f ca="1">OFFSET(#REF!,0,(COLUMN()-2)*4)</f>
        <v>#REF!</v>
      </c>
      <c r="ES58" t="e">
        <f ca="1">OFFSET(#REF!,0,(COLUMN()-2)*4)</f>
        <v>#REF!</v>
      </c>
      <c r="ET58" t="e">
        <f ca="1">OFFSET(#REF!,0,(COLUMN()-2)*4)</f>
        <v>#REF!</v>
      </c>
      <c r="EU58" t="e">
        <f ca="1">OFFSET(#REF!,0,(COLUMN()-2)*4)</f>
        <v>#REF!</v>
      </c>
      <c r="EV58" t="e">
        <f ca="1">OFFSET(#REF!,0,(COLUMN()-2)*4)</f>
        <v>#REF!</v>
      </c>
      <c r="EW58" t="e">
        <f ca="1">OFFSET(#REF!,0,(COLUMN()-2)*4)</f>
        <v>#REF!</v>
      </c>
      <c r="EX58" t="e">
        <f ca="1">OFFSET(#REF!,0,(COLUMN()-2)*4)</f>
        <v>#REF!</v>
      </c>
      <c r="EY58" t="e">
        <f ca="1">OFFSET(#REF!,0,(COLUMN()-2)*4)</f>
        <v>#REF!</v>
      </c>
      <c r="EZ58" t="e">
        <f ca="1">OFFSET(#REF!,0,(COLUMN()-2)*4)</f>
        <v>#REF!</v>
      </c>
      <c r="FA58" t="e">
        <f ca="1">OFFSET(#REF!,0,(COLUMN()-2)*4)</f>
        <v>#REF!</v>
      </c>
      <c r="FB58" t="e">
        <f ca="1">OFFSET(#REF!,0,(COLUMN()-2)*4)</f>
        <v>#REF!</v>
      </c>
      <c r="FC58" t="e">
        <f ca="1">OFFSET(#REF!,0,(COLUMN()-2)*4)</f>
        <v>#REF!</v>
      </c>
      <c r="FD58" t="e">
        <f ca="1">OFFSET(#REF!,0,(COLUMN()-2)*4)</f>
        <v>#REF!</v>
      </c>
      <c r="FE58" t="e">
        <f ca="1">OFFSET(#REF!,0,(COLUMN()-2)*4)</f>
        <v>#REF!</v>
      </c>
      <c r="FF58" t="e">
        <f ca="1">OFFSET(#REF!,0,(COLUMN()-2)*4)</f>
        <v>#REF!</v>
      </c>
      <c r="FG58" t="e">
        <f ca="1">OFFSET(#REF!,0,(COLUMN()-2)*4)</f>
        <v>#REF!</v>
      </c>
      <c r="FH58" t="e">
        <f ca="1">OFFSET(#REF!,0,(COLUMN()-2)*4)</f>
        <v>#REF!</v>
      </c>
      <c r="FI58" t="e">
        <f ca="1">OFFSET(#REF!,0,(COLUMN()-2)*4)</f>
        <v>#REF!</v>
      </c>
      <c r="FJ58" t="e">
        <f ca="1">OFFSET(#REF!,0,(COLUMN()-2)*4)</f>
        <v>#REF!</v>
      </c>
      <c r="FK58" t="e">
        <f ca="1">OFFSET(#REF!,0,(COLUMN()-2)*4)</f>
        <v>#REF!</v>
      </c>
      <c r="FL58" t="e">
        <f ca="1">OFFSET(#REF!,0,(COLUMN()-2)*4)</f>
        <v>#REF!</v>
      </c>
      <c r="FM58" t="e">
        <f ca="1">OFFSET(#REF!,0,(COLUMN()-2)*4)</f>
        <v>#REF!</v>
      </c>
      <c r="FN58" t="e">
        <f ca="1">OFFSET(#REF!,0,(COLUMN()-2)*4)</f>
        <v>#REF!</v>
      </c>
      <c r="FO58" t="e">
        <f ca="1">OFFSET(#REF!,0,(COLUMN()-2)*4)</f>
        <v>#REF!</v>
      </c>
      <c r="FP58" t="e">
        <f ca="1">OFFSET(#REF!,0,(COLUMN()-2)*4)</f>
        <v>#REF!</v>
      </c>
      <c r="FQ58" t="e">
        <f ca="1">OFFSET(#REF!,0,(COLUMN()-2)*4)</f>
        <v>#REF!</v>
      </c>
      <c r="FR58" t="e">
        <f ca="1">OFFSET(#REF!,0,(COLUMN()-2)*4)</f>
        <v>#REF!</v>
      </c>
      <c r="FS58" t="e">
        <f ca="1">OFFSET(#REF!,0,(COLUMN()-2)*4)</f>
        <v>#REF!</v>
      </c>
      <c r="FT58" t="e">
        <f ca="1">OFFSET(#REF!,0,(COLUMN()-2)*4)</f>
        <v>#REF!</v>
      </c>
      <c r="FU58" t="e">
        <f ca="1">OFFSET(#REF!,0,(COLUMN()-2)*4)</f>
        <v>#REF!</v>
      </c>
      <c r="FV58" t="e">
        <f ca="1">OFFSET(#REF!,0,(COLUMN()-2)*4)</f>
        <v>#REF!</v>
      </c>
      <c r="FW58" t="e">
        <f ca="1">OFFSET(#REF!,0,(COLUMN()-2)*4)</f>
        <v>#REF!</v>
      </c>
      <c r="FX58" t="e">
        <f ca="1">OFFSET(#REF!,0,(COLUMN()-2)*4)</f>
        <v>#REF!</v>
      </c>
      <c r="FY58" t="e">
        <f ca="1">OFFSET(#REF!,0,(COLUMN()-2)*4)</f>
        <v>#REF!</v>
      </c>
      <c r="FZ58" t="e">
        <f ca="1">OFFSET(#REF!,0,(COLUMN()-2)*4)</f>
        <v>#REF!</v>
      </c>
      <c r="GA58" t="e">
        <f ca="1">OFFSET(#REF!,0,(COLUMN()-2)*4)</f>
        <v>#REF!</v>
      </c>
      <c r="GB58" t="e">
        <f ca="1">OFFSET(#REF!,0,(COLUMN()-2)*4)</f>
        <v>#REF!</v>
      </c>
      <c r="GC58" t="e">
        <f ca="1">OFFSET(#REF!,0,(COLUMN()-2)*4)</f>
        <v>#REF!</v>
      </c>
      <c r="GD58" t="e">
        <f ca="1">OFFSET(#REF!,0,(COLUMN()-2)*4)</f>
        <v>#REF!</v>
      </c>
      <c r="GE58" t="e">
        <f ca="1">OFFSET(#REF!,0,(COLUMN()-2)*4)</f>
        <v>#REF!</v>
      </c>
      <c r="GF58" t="e">
        <f ca="1">OFFSET(#REF!,0,(COLUMN()-2)*4)</f>
        <v>#REF!</v>
      </c>
      <c r="GG58" t="e">
        <f ca="1">OFFSET(#REF!,0,(COLUMN()-2)*4)</f>
        <v>#REF!</v>
      </c>
      <c r="GH58" t="e">
        <f ca="1">OFFSET(#REF!,0,(COLUMN()-2)*4)</f>
        <v>#REF!</v>
      </c>
      <c r="GI58" t="e">
        <f ca="1">OFFSET(#REF!,0,(COLUMN()-2)*4)</f>
        <v>#REF!</v>
      </c>
      <c r="GJ58" t="e">
        <f ca="1">OFFSET(#REF!,0,(COLUMN()-2)*4)</f>
        <v>#REF!</v>
      </c>
      <c r="GK58" t="e">
        <f ca="1">OFFSET(#REF!,0,(COLUMN()-2)*4)</f>
        <v>#REF!</v>
      </c>
      <c r="GL58" t="e">
        <f ca="1">OFFSET(#REF!,0,(COLUMN()-2)*4)</f>
        <v>#REF!</v>
      </c>
      <c r="GM58" t="e">
        <f ca="1">OFFSET(#REF!,0,(COLUMN()-2)*4)</f>
        <v>#REF!</v>
      </c>
      <c r="GN58" t="e">
        <f ca="1">OFFSET(#REF!,0,(COLUMN()-2)*4)</f>
        <v>#REF!</v>
      </c>
      <c r="GO58" t="e">
        <f ca="1">OFFSET(#REF!,0,(COLUMN()-2)*4)</f>
        <v>#REF!</v>
      </c>
      <c r="GP58" t="e">
        <f ca="1">OFFSET(#REF!,0,(COLUMN()-2)*4)</f>
        <v>#REF!</v>
      </c>
      <c r="GQ58" t="e">
        <f ca="1">OFFSET(#REF!,0,(COLUMN()-2)*4)</f>
        <v>#REF!</v>
      </c>
      <c r="GR58" t="e">
        <f ca="1">OFFSET(#REF!,0,(COLUMN()-2)*4)</f>
        <v>#REF!</v>
      </c>
      <c r="GS58" t="e">
        <f ca="1">OFFSET(#REF!,0,(COLUMN()-2)*4)</f>
        <v>#REF!</v>
      </c>
      <c r="GT58" t="e">
        <f ca="1">OFFSET(#REF!,0,(COLUMN()-2)*4)</f>
        <v>#REF!</v>
      </c>
      <c r="GU58" t="e">
        <f ca="1">OFFSET(#REF!,0,(COLUMN()-2)*4)</f>
        <v>#REF!</v>
      </c>
      <c r="GV58" t="e">
        <f ca="1">OFFSET(#REF!,0,(COLUMN()-2)*4)</f>
        <v>#REF!</v>
      </c>
      <c r="GW58" t="e">
        <f ca="1">OFFSET(#REF!,0,(COLUMN()-2)*4)</f>
        <v>#REF!</v>
      </c>
      <c r="GX58" t="e">
        <f ca="1">OFFSET(#REF!,0,(COLUMN()-2)*4)</f>
        <v>#REF!</v>
      </c>
      <c r="GY58" t="e">
        <f ca="1">OFFSET(#REF!,0,(COLUMN()-2)*4)</f>
        <v>#REF!</v>
      </c>
      <c r="GZ58" t="e">
        <f ca="1">OFFSET(#REF!,0,(COLUMN()-2)*4)</f>
        <v>#REF!</v>
      </c>
      <c r="HA58" t="e">
        <f ca="1">OFFSET(#REF!,0,(COLUMN()-2)*4)</f>
        <v>#REF!</v>
      </c>
      <c r="HB58" t="e">
        <f ca="1">OFFSET(#REF!,0,(COLUMN()-2)*4)</f>
        <v>#REF!</v>
      </c>
      <c r="HC58" t="e">
        <f ca="1">OFFSET(#REF!,0,(COLUMN()-2)*4)</f>
        <v>#REF!</v>
      </c>
      <c r="HD58" t="e">
        <f ca="1">OFFSET(#REF!,0,(COLUMN()-2)*4)</f>
        <v>#REF!</v>
      </c>
      <c r="HE58" t="e">
        <f ca="1">OFFSET(#REF!,0,(COLUMN()-2)*4)</f>
        <v>#REF!</v>
      </c>
      <c r="HF58" t="e">
        <f ca="1">OFFSET(#REF!,0,(COLUMN()-2)*4)</f>
        <v>#REF!</v>
      </c>
      <c r="HG58" t="e">
        <f ca="1">OFFSET(#REF!,0,(COLUMN()-2)*4)</f>
        <v>#REF!</v>
      </c>
      <c r="HH58" t="e">
        <f ca="1">OFFSET(#REF!,0,(COLUMN()-2)*4)</f>
        <v>#REF!</v>
      </c>
      <c r="HI58" t="e">
        <f ca="1">OFFSET(#REF!,0,(COLUMN()-2)*4)</f>
        <v>#REF!</v>
      </c>
      <c r="HJ58" t="e">
        <f ca="1">OFFSET(#REF!,0,(COLUMN()-2)*4)</f>
        <v>#REF!</v>
      </c>
      <c r="HK58" t="e">
        <f ca="1">OFFSET(#REF!,0,(COLUMN()-2)*4)</f>
        <v>#REF!</v>
      </c>
      <c r="HL58" t="e">
        <f ca="1">OFFSET(#REF!,0,(COLUMN()-2)*4)</f>
        <v>#REF!</v>
      </c>
      <c r="HM58" t="e">
        <f ca="1">OFFSET(#REF!,0,(COLUMN()-2)*4)</f>
        <v>#REF!</v>
      </c>
      <c r="HN58" t="e">
        <f ca="1">OFFSET(#REF!,0,(COLUMN()-2)*4)</f>
        <v>#REF!</v>
      </c>
      <c r="HO58" t="e">
        <f ca="1">OFFSET(#REF!,0,(COLUMN()-2)*4)</f>
        <v>#REF!</v>
      </c>
      <c r="HP58" t="e">
        <f ca="1">OFFSET(#REF!,0,(COLUMN()-2)*4)</f>
        <v>#REF!</v>
      </c>
      <c r="HQ58" t="e">
        <f ca="1">OFFSET(#REF!,0,(COLUMN()-2)*4)</f>
        <v>#REF!</v>
      </c>
      <c r="HR58" t="e">
        <f ca="1">OFFSET(#REF!,0,(COLUMN()-2)*4)</f>
        <v>#REF!</v>
      </c>
      <c r="HS58" t="e">
        <f ca="1">OFFSET(#REF!,0,(COLUMN()-2)*4)</f>
        <v>#REF!</v>
      </c>
      <c r="HT58" t="e">
        <f ca="1">OFFSET(#REF!,0,(COLUMN()-2)*4)</f>
        <v>#REF!</v>
      </c>
      <c r="HU58" t="e">
        <f ca="1">OFFSET(#REF!,0,(COLUMN()-2)*4)</f>
        <v>#REF!</v>
      </c>
      <c r="HV58" t="e">
        <f ca="1">OFFSET(#REF!,0,(COLUMN()-2)*4)</f>
        <v>#REF!</v>
      </c>
      <c r="HW58" t="e">
        <f ca="1">OFFSET(#REF!,0,(COLUMN()-2)*4)</f>
        <v>#REF!</v>
      </c>
      <c r="HX58" t="e">
        <f ca="1">OFFSET(#REF!,0,(COLUMN()-2)*4)</f>
        <v>#REF!</v>
      </c>
      <c r="HY58" t="e">
        <f ca="1">OFFSET(#REF!,0,(COLUMN()-2)*4)</f>
        <v>#REF!</v>
      </c>
      <c r="HZ58" t="e">
        <f ca="1">OFFSET(#REF!,0,(COLUMN()-2)*4)</f>
        <v>#REF!</v>
      </c>
      <c r="IA58" t="e">
        <f ca="1">OFFSET(#REF!,0,(COLUMN()-2)*4)</f>
        <v>#REF!</v>
      </c>
      <c r="IB58" t="e">
        <f ca="1">OFFSET(#REF!,0,(COLUMN()-2)*4)</f>
        <v>#REF!</v>
      </c>
      <c r="IC58" t="e">
        <f ca="1">OFFSET(#REF!,0,(COLUMN()-2)*4)</f>
        <v>#REF!</v>
      </c>
      <c r="ID58" t="e">
        <f ca="1">OFFSET(#REF!,0,(COLUMN()-2)*4)</f>
        <v>#REF!</v>
      </c>
      <c r="IE58" t="e">
        <f ca="1">OFFSET(#REF!,0,(COLUMN()-2)*4)</f>
        <v>#REF!</v>
      </c>
      <c r="IF58" t="e">
        <f ca="1">OFFSET(#REF!,0,(COLUMN()-2)*4)</f>
        <v>#REF!</v>
      </c>
      <c r="IG58" t="e">
        <f ca="1">OFFSET(#REF!,0,(COLUMN()-2)*4)</f>
        <v>#REF!</v>
      </c>
      <c r="IH58" t="e">
        <f ca="1">OFFSET(#REF!,0,(COLUMN()-2)*4)</f>
        <v>#REF!</v>
      </c>
      <c r="II58" s="32" t="e">
        <f t="shared" ca="1" si="973"/>
        <v>#REF!</v>
      </c>
    </row>
    <row r="59" spans="2:243" ht="15">
      <c r="B59" s="10" t="str">
        <f>'Budget initial'!D12</f>
        <v>Intégration externe</v>
      </c>
      <c r="C59" t="e">
        <f ca="1">OFFSET(#REF!,0,(COLUMN()-2)*4)</f>
        <v>#REF!</v>
      </c>
      <c r="D59" t="e">
        <f ca="1">OFFSET(#REF!,0,(COLUMN()-2)*4)</f>
        <v>#REF!</v>
      </c>
      <c r="E59" t="e">
        <f ca="1">OFFSET(#REF!,0,(COLUMN()-2)*4)</f>
        <v>#REF!</v>
      </c>
      <c r="F59" t="e">
        <f ca="1">OFFSET(#REF!,0,(COLUMN()-2)*4)</f>
        <v>#REF!</v>
      </c>
      <c r="G59" t="e">
        <f ca="1">OFFSET(#REF!,0,(COLUMN()-2)*4)</f>
        <v>#REF!</v>
      </c>
      <c r="H59" t="e">
        <f ca="1">OFFSET(#REF!,0,(COLUMN()-2)*4)</f>
        <v>#REF!</v>
      </c>
      <c r="I59" t="e">
        <f ca="1">OFFSET(#REF!,0,(COLUMN()-2)*4)</f>
        <v>#REF!</v>
      </c>
      <c r="J59" t="e">
        <f ca="1">OFFSET(#REF!,0,(COLUMN()-2)*4)</f>
        <v>#REF!</v>
      </c>
      <c r="K59" t="e">
        <f ca="1">OFFSET(#REF!,0,(COLUMN()-2)*4)</f>
        <v>#REF!</v>
      </c>
      <c r="L59" t="e">
        <f ca="1">OFFSET(#REF!,0,(COLUMN()-2)*4)</f>
        <v>#REF!</v>
      </c>
      <c r="M59" t="e">
        <f ca="1">OFFSET(#REF!,0,(COLUMN()-2)*4)</f>
        <v>#REF!</v>
      </c>
      <c r="N59" t="e">
        <f ca="1">OFFSET(#REF!,0,(COLUMN()-2)*4)</f>
        <v>#REF!</v>
      </c>
      <c r="O59" t="e">
        <f ca="1">OFFSET(#REF!,0,(COLUMN()-2)*4)</f>
        <v>#REF!</v>
      </c>
      <c r="P59" t="e">
        <f ca="1">OFFSET(#REF!,0,(COLUMN()-2)*4)</f>
        <v>#REF!</v>
      </c>
      <c r="Q59" t="e">
        <f ca="1">OFFSET(#REF!,0,(COLUMN()-2)*4)</f>
        <v>#REF!</v>
      </c>
      <c r="R59" t="e">
        <f ca="1">OFFSET(#REF!,0,(COLUMN()-2)*4)</f>
        <v>#REF!</v>
      </c>
      <c r="S59" t="e">
        <f ca="1">OFFSET(#REF!,0,(COLUMN()-2)*4)</f>
        <v>#REF!</v>
      </c>
      <c r="T59" t="e">
        <f ca="1">OFFSET(#REF!,0,(COLUMN()-2)*4)</f>
        <v>#REF!</v>
      </c>
      <c r="U59" t="e">
        <f ca="1">OFFSET(#REF!,0,(COLUMN()-2)*4)</f>
        <v>#REF!</v>
      </c>
      <c r="V59" t="e">
        <f ca="1">OFFSET(#REF!,0,(COLUMN()-2)*4)</f>
        <v>#REF!</v>
      </c>
      <c r="W59" t="e">
        <f ca="1">OFFSET(#REF!,0,(COLUMN()-2)*4)</f>
        <v>#REF!</v>
      </c>
      <c r="X59" t="e">
        <f ca="1">OFFSET(#REF!,0,(COLUMN()-2)*4)</f>
        <v>#REF!</v>
      </c>
      <c r="Y59" t="e">
        <f ca="1">OFFSET(#REF!,0,(COLUMN()-2)*4)</f>
        <v>#REF!</v>
      </c>
      <c r="Z59" t="e">
        <f ca="1">OFFSET(#REF!,0,(COLUMN()-2)*4)</f>
        <v>#REF!</v>
      </c>
      <c r="AA59" t="e">
        <f ca="1">OFFSET(#REF!,0,(COLUMN()-2)*4)</f>
        <v>#REF!</v>
      </c>
      <c r="AB59" t="e">
        <f ca="1">OFFSET(#REF!,0,(COLUMN()-2)*4)</f>
        <v>#REF!</v>
      </c>
      <c r="AC59" t="e">
        <f ca="1">OFFSET(#REF!,0,(COLUMN()-2)*4)</f>
        <v>#REF!</v>
      </c>
      <c r="AD59" t="e">
        <f ca="1">OFFSET(#REF!,0,(COLUMN()-2)*4)</f>
        <v>#REF!</v>
      </c>
      <c r="AE59" t="e">
        <f ca="1">OFFSET(#REF!,0,(COLUMN()-2)*4)</f>
        <v>#REF!</v>
      </c>
      <c r="AF59" t="e">
        <f ca="1">OFFSET(#REF!,0,(COLUMN()-2)*4)</f>
        <v>#REF!</v>
      </c>
      <c r="AG59" t="e">
        <f ca="1">OFFSET(#REF!,0,(COLUMN()-2)*4)</f>
        <v>#REF!</v>
      </c>
      <c r="AH59" t="e">
        <f ca="1">OFFSET(#REF!,0,(COLUMN()-2)*4)</f>
        <v>#REF!</v>
      </c>
      <c r="AI59" t="e">
        <f ca="1">OFFSET(#REF!,0,(COLUMN()-2)*4)</f>
        <v>#REF!</v>
      </c>
      <c r="AJ59" t="e">
        <f ca="1">OFFSET(#REF!,0,(COLUMN()-2)*4)</f>
        <v>#REF!</v>
      </c>
      <c r="AK59" t="e">
        <f ca="1">OFFSET(#REF!,0,(COLUMN()-2)*4)</f>
        <v>#REF!</v>
      </c>
      <c r="AL59" t="e">
        <f ca="1">OFFSET(#REF!,0,(COLUMN()-2)*4)</f>
        <v>#REF!</v>
      </c>
      <c r="AM59" t="e">
        <f ca="1">OFFSET(#REF!,0,(COLUMN()-2)*4)</f>
        <v>#REF!</v>
      </c>
      <c r="AN59" t="e">
        <f ca="1">OFFSET(#REF!,0,(COLUMN()-2)*4)</f>
        <v>#REF!</v>
      </c>
      <c r="AO59" t="e">
        <f ca="1">OFFSET(#REF!,0,(COLUMN()-2)*4)</f>
        <v>#REF!</v>
      </c>
      <c r="AP59" t="e">
        <f ca="1">OFFSET(#REF!,0,(COLUMN()-2)*4)</f>
        <v>#REF!</v>
      </c>
      <c r="AQ59" t="e">
        <f ca="1">OFFSET(#REF!,0,(COLUMN()-2)*4)</f>
        <v>#REF!</v>
      </c>
      <c r="AR59" t="e">
        <f ca="1">OFFSET(#REF!,0,(COLUMN()-2)*4)</f>
        <v>#REF!</v>
      </c>
      <c r="AS59" t="e">
        <f ca="1">OFFSET(#REF!,0,(COLUMN()-2)*4)</f>
        <v>#REF!</v>
      </c>
      <c r="AT59" t="e">
        <f ca="1">OFFSET(#REF!,0,(COLUMN()-2)*4)</f>
        <v>#REF!</v>
      </c>
      <c r="AU59" t="e">
        <f ca="1">OFFSET(#REF!,0,(COLUMN()-2)*4)</f>
        <v>#REF!</v>
      </c>
      <c r="AV59" t="e">
        <f ca="1">OFFSET(#REF!,0,(COLUMN()-2)*4)</f>
        <v>#REF!</v>
      </c>
      <c r="AW59" t="e">
        <f ca="1">OFFSET(#REF!,0,(COLUMN()-2)*4)</f>
        <v>#REF!</v>
      </c>
      <c r="AX59" t="e">
        <f ca="1">OFFSET(#REF!,0,(COLUMN()-2)*4)</f>
        <v>#REF!</v>
      </c>
      <c r="AY59" t="e">
        <f ca="1">OFFSET(#REF!,0,(COLUMN()-2)*4)</f>
        <v>#REF!</v>
      </c>
      <c r="AZ59" t="e">
        <f ca="1">OFFSET(#REF!,0,(COLUMN()-2)*4)</f>
        <v>#REF!</v>
      </c>
      <c r="BA59" t="e">
        <f ca="1">OFFSET(#REF!,0,(COLUMN()-2)*4)</f>
        <v>#REF!</v>
      </c>
      <c r="BB59" t="e">
        <f ca="1">OFFSET(#REF!,0,(COLUMN()-2)*4)</f>
        <v>#REF!</v>
      </c>
      <c r="BC59" t="e">
        <f ca="1">OFFSET(#REF!,0,(COLUMN()-2)*4)</f>
        <v>#REF!</v>
      </c>
      <c r="BD59" t="e">
        <f ca="1">OFFSET(#REF!,0,(COLUMN()-2)*4)</f>
        <v>#REF!</v>
      </c>
      <c r="BE59" t="e">
        <f ca="1">OFFSET(#REF!,0,(COLUMN()-2)*4)</f>
        <v>#REF!</v>
      </c>
      <c r="BF59" t="e">
        <f ca="1">OFFSET(#REF!,0,(COLUMN()-2)*4)</f>
        <v>#REF!</v>
      </c>
      <c r="BG59" t="e">
        <f ca="1">OFFSET(#REF!,0,(COLUMN()-2)*4)</f>
        <v>#REF!</v>
      </c>
      <c r="BH59" t="e">
        <f ca="1">OFFSET(#REF!,0,(COLUMN()-2)*4)</f>
        <v>#REF!</v>
      </c>
      <c r="BI59" t="e">
        <f ca="1">OFFSET(#REF!,0,(COLUMN()-2)*4)</f>
        <v>#REF!</v>
      </c>
      <c r="BJ59" t="e">
        <f ca="1">OFFSET(#REF!,0,(COLUMN()-2)*4)</f>
        <v>#REF!</v>
      </c>
      <c r="BK59" t="e">
        <f ca="1">OFFSET(#REF!,0,(COLUMN()-2)*4)</f>
        <v>#REF!</v>
      </c>
      <c r="BL59" t="e">
        <f ca="1">OFFSET(#REF!,0,(COLUMN()-2)*4)</f>
        <v>#REF!</v>
      </c>
      <c r="BM59" t="e">
        <f ca="1">OFFSET(#REF!,0,(COLUMN()-2)*4)</f>
        <v>#REF!</v>
      </c>
      <c r="BN59" t="e">
        <f ca="1">OFFSET(#REF!,0,(COLUMN()-2)*4)</f>
        <v>#REF!</v>
      </c>
      <c r="BO59" t="e">
        <f ca="1">OFFSET(#REF!,0,(COLUMN()-2)*4)</f>
        <v>#REF!</v>
      </c>
      <c r="BP59" t="e">
        <f ca="1">OFFSET(#REF!,0,(COLUMN()-2)*4)</f>
        <v>#REF!</v>
      </c>
      <c r="BQ59" t="e">
        <f ca="1">OFFSET(#REF!,0,(COLUMN()-2)*4)</f>
        <v>#REF!</v>
      </c>
      <c r="BR59" t="e">
        <f ca="1">OFFSET(#REF!,0,(COLUMN()-2)*4)</f>
        <v>#REF!</v>
      </c>
      <c r="BS59" t="e">
        <f ca="1">OFFSET(#REF!,0,(COLUMN()-2)*4)</f>
        <v>#REF!</v>
      </c>
      <c r="BT59" t="e">
        <f ca="1">OFFSET(#REF!,0,(COLUMN()-2)*4)</f>
        <v>#REF!</v>
      </c>
      <c r="BU59" t="e">
        <f ca="1">OFFSET(#REF!,0,(COLUMN()-2)*4)</f>
        <v>#REF!</v>
      </c>
      <c r="BV59" t="e">
        <f ca="1">OFFSET(#REF!,0,(COLUMN()-2)*4)</f>
        <v>#REF!</v>
      </c>
      <c r="BW59" t="e">
        <f ca="1">OFFSET(#REF!,0,(COLUMN()-2)*4)</f>
        <v>#REF!</v>
      </c>
      <c r="BX59" t="e">
        <f ca="1">OFFSET(#REF!,0,(COLUMN()-2)*4)</f>
        <v>#REF!</v>
      </c>
      <c r="BY59" t="e">
        <f ca="1">OFFSET(#REF!,0,(COLUMN()-2)*4)</f>
        <v>#REF!</v>
      </c>
      <c r="BZ59" t="e">
        <f ca="1">OFFSET(#REF!,0,(COLUMN()-2)*4)</f>
        <v>#REF!</v>
      </c>
      <c r="CA59" t="e">
        <f ca="1">OFFSET(#REF!,0,(COLUMN()-2)*4)</f>
        <v>#REF!</v>
      </c>
      <c r="CB59" t="e">
        <f ca="1">OFFSET(#REF!,0,(COLUMN()-2)*4)</f>
        <v>#REF!</v>
      </c>
      <c r="CC59" t="e">
        <f ca="1">OFFSET(#REF!,0,(COLUMN()-2)*4)</f>
        <v>#REF!</v>
      </c>
      <c r="CD59" t="e">
        <f ca="1">OFFSET(#REF!,0,(COLUMN()-2)*4)</f>
        <v>#REF!</v>
      </c>
      <c r="CE59" t="e">
        <f ca="1">OFFSET(#REF!,0,(COLUMN()-2)*4)</f>
        <v>#REF!</v>
      </c>
      <c r="CF59" t="e">
        <f ca="1">OFFSET(#REF!,0,(COLUMN()-2)*4)</f>
        <v>#REF!</v>
      </c>
      <c r="CG59" t="e">
        <f ca="1">OFFSET(#REF!,0,(COLUMN()-2)*4)</f>
        <v>#REF!</v>
      </c>
      <c r="CH59" t="e">
        <f ca="1">OFFSET(#REF!,0,(COLUMN()-2)*4)</f>
        <v>#REF!</v>
      </c>
      <c r="CI59" t="e">
        <f ca="1">OFFSET(#REF!,0,(COLUMN()-2)*4)</f>
        <v>#REF!</v>
      </c>
      <c r="CJ59" t="e">
        <f ca="1">OFFSET(#REF!,0,(COLUMN()-2)*4)</f>
        <v>#REF!</v>
      </c>
      <c r="CK59" t="e">
        <f ca="1">OFFSET(#REF!,0,(COLUMN()-2)*4)</f>
        <v>#REF!</v>
      </c>
      <c r="CL59" t="e">
        <f ca="1">OFFSET(#REF!,0,(COLUMN()-2)*4)</f>
        <v>#REF!</v>
      </c>
      <c r="CM59" t="e">
        <f ca="1">OFFSET(#REF!,0,(COLUMN()-2)*4)</f>
        <v>#REF!</v>
      </c>
      <c r="CN59" t="e">
        <f ca="1">OFFSET(#REF!,0,(COLUMN()-2)*4)</f>
        <v>#REF!</v>
      </c>
      <c r="CO59" t="e">
        <f ca="1">OFFSET(#REF!,0,(COLUMN()-2)*4)</f>
        <v>#REF!</v>
      </c>
      <c r="CP59" t="e">
        <f ca="1">OFFSET(#REF!,0,(COLUMN()-2)*4)</f>
        <v>#REF!</v>
      </c>
      <c r="CQ59" t="e">
        <f ca="1">OFFSET(#REF!,0,(COLUMN()-2)*4)</f>
        <v>#REF!</v>
      </c>
      <c r="CR59" t="e">
        <f ca="1">OFFSET(#REF!,0,(COLUMN()-2)*4)</f>
        <v>#REF!</v>
      </c>
      <c r="CS59" t="e">
        <f ca="1">OFFSET(#REF!,0,(COLUMN()-2)*4)</f>
        <v>#REF!</v>
      </c>
      <c r="CT59" t="e">
        <f ca="1">OFFSET(#REF!,0,(COLUMN()-2)*4)</f>
        <v>#REF!</v>
      </c>
      <c r="CU59" t="e">
        <f ca="1">OFFSET(#REF!,0,(COLUMN()-2)*4)</f>
        <v>#REF!</v>
      </c>
      <c r="CV59" t="e">
        <f ca="1">OFFSET(#REF!,0,(COLUMN()-2)*4)</f>
        <v>#REF!</v>
      </c>
      <c r="CW59" t="e">
        <f ca="1">OFFSET(#REF!,0,(COLUMN()-2)*4)</f>
        <v>#REF!</v>
      </c>
      <c r="CX59" t="e">
        <f ca="1">OFFSET(#REF!,0,(COLUMN()-2)*4)</f>
        <v>#REF!</v>
      </c>
      <c r="CY59" t="e">
        <f ca="1">OFFSET(#REF!,0,(COLUMN()-2)*4)</f>
        <v>#REF!</v>
      </c>
      <c r="CZ59" t="e">
        <f ca="1">OFFSET(#REF!,0,(COLUMN()-2)*4)</f>
        <v>#REF!</v>
      </c>
      <c r="DA59" t="e">
        <f ca="1">OFFSET(#REF!,0,(COLUMN()-2)*4)</f>
        <v>#REF!</v>
      </c>
      <c r="DB59" t="e">
        <f ca="1">OFFSET(#REF!,0,(COLUMN()-2)*4)</f>
        <v>#REF!</v>
      </c>
      <c r="DC59" t="e">
        <f ca="1">OFFSET(#REF!,0,(COLUMN()-2)*4)</f>
        <v>#REF!</v>
      </c>
      <c r="DD59" t="e">
        <f ca="1">OFFSET(#REF!,0,(COLUMN()-2)*4)</f>
        <v>#REF!</v>
      </c>
      <c r="DE59" t="e">
        <f ca="1">OFFSET(#REF!,0,(COLUMN()-2)*4)</f>
        <v>#REF!</v>
      </c>
      <c r="DF59" t="e">
        <f ca="1">OFFSET(#REF!,0,(COLUMN()-2)*4)</f>
        <v>#REF!</v>
      </c>
      <c r="DG59" t="e">
        <f ca="1">OFFSET(#REF!,0,(COLUMN()-2)*4)</f>
        <v>#REF!</v>
      </c>
      <c r="DH59" t="e">
        <f ca="1">OFFSET(#REF!,0,(COLUMN()-2)*4)</f>
        <v>#REF!</v>
      </c>
      <c r="DI59" t="e">
        <f ca="1">OFFSET(#REF!,0,(COLUMN()-2)*4)</f>
        <v>#REF!</v>
      </c>
      <c r="DJ59" t="e">
        <f ca="1">OFFSET(#REF!,0,(COLUMN()-2)*4)</f>
        <v>#REF!</v>
      </c>
      <c r="DK59" t="e">
        <f ca="1">OFFSET(#REF!,0,(COLUMN()-2)*4)</f>
        <v>#REF!</v>
      </c>
      <c r="DL59" t="e">
        <f ca="1">OFFSET(#REF!,0,(COLUMN()-2)*4)</f>
        <v>#REF!</v>
      </c>
      <c r="DM59" t="e">
        <f ca="1">OFFSET(#REF!,0,(COLUMN()-2)*4)</f>
        <v>#REF!</v>
      </c>
      <c r="DN59" t="e">
        <f ca="1">OFFSET(#REF!,0,(COLUMN()-2)*4)</f>
        <v>#REF!</v>
      </c>
      <c r="DO59" t="e">
        <f ca="1">OFFSET(#REF!,0,(COLUMN()-2)*4)</f>
        <v>#REF!</v>
      </c>
      <c r="DP59" t="e">
        <f ca="1">OFFSET(#REF!,0,(COLUMN()-2)*4)</f>
        <v>#REF!</v>
      </c>
      <c r="DQ59" t="e">
        <f ca="1">OFFSET(#REF!,0,(COLUMN()-2)*4)</f>
        <v>#REF!</v>
      </c>
      <c r="DR59" t="e">
        <f ca="1">OFFSET(#REF!,0,(COLUMN()-2)*4)</f>
        <v>#REF!</v>
      </c>
      <c r="DS59" t="e">
        <f ca="1">OFFSET(#REF!,0,(COLUMN()-2)*4)</f>
        <v>#REF!</v>
      </c>
      <c r="DT59" t="e">
        <f ca="1">OFFSET(#REF!,0,(COLUMN()-2)*4)</f>
        <v>#REF!</v>
      </c>
      <c r="DU59" t="e">
        <f ca="1">OFFSET(#REF!,0,(COLUMN()-2)*4)</f>
        <v>#REF!</v>
      </c>
      <c r="DV59" t="e">
        <f ca="1">OFFSET(#REF!,0,(COLUMN()-2)*4)</f>
        <v>#REF!</v>
      </c>
      <c r="DW59" t="e">
        <f ca="1">OFFSET(#REF!,0,(COLUMN()-2)*4)</f>
        <v>#REF!</v>
      </c>
      <c r="DX59" t="e">
        <f ca="1">OFFSET(#REF!,0,(COLUMN()-2)*4)</f>
        <v>#REF!</v>
      </c>
      <c r="DY59" t="e">
        <f ca="1">OFFSET(#REF!,0,(COLUMN()-2)*4)</f>
        <v>#REF!</v>
      </c>
      <c r="DZ59" t="e">
        <f ca="1">OFFSET(#REF!,0,(COLUMN()-2)*4)</f>
        <v>#REF!</v>
      </c>
      <c r="EA59" t="e">
        <f ca="1">OFFSET(#REF!,0,(COLUMN()-2)*4)</f>
        <v>#REF!</v>
      </c>
      <c r="EB59" t="e">
        <f ca="1">OFFSET(#REF!,0,(COLUMN()-2)*4)</f>
        <v>#REF!</v>
      </c>
      <c r="EC59" t="e">
        <f ca="1">OFFSET(#REF!,0,(COLUMN()-2)*4)</f>
        <v>#REF!</v>
      </c>
      <c r="ED59" t="e">
        <f ca="1">OFFSET(#REF!,0,(COLUMN()-2)*4)</f>
        <v>#REF!</v>
      </c>
      <c r="EE59" t="e">
        <f ca="1">OFFSET(#REF!,0,(COLUMN()-2)*4)</f>
        <v>#REF!</v>
      </c>
      <c r="EF59" t="e">
        <f ca="1">OFFSET(#REF!,0,(COLUMN()-2)*4)</f>
        <v>#REF!</v>
      </c>
      <c r="EG59" t="e">
        <f ca="1">OFFSET(#REF!,0,(COLUMN()-2)*4)</f>
        <v>#REF!</v>
      </c>
      <c r="EH59" t="e">
        <f ca="1">OFFSET(#REF!,0,(COLUMN()-2)*4)</f>
        <v>#REF!</v>
      </c>
      <c r="EI59" t="e">
        <f ca="1">OFFSET(#REF!,0,(COLUMN()-2)*4)</f>
        <v>#REF!</v>
      </c>
      <c r="EJ59" t="e">
        <f ca="1">OFFSET(#REF!,0,(COLUMN()-2)*4)</f>
        <v>#REF!</v>
      </c>
      <c r="EK59" t="e">
        <f ca="1">OFFSET(#REF!,0,(COLUMN()-2)*4)</f>
        <v>#REF!</v>
      </c>
      <c r="EL59" t="e">
        <f ca="1">OFFSET(#REF!,0,(COLUMN()-2)*4)</f>
        <v>#REF!</v>
      </c>
      <c r="EM59" t="e">
        <f ca="1">OFFSET(#REF!,0,(COLUMN()-2)*4)</f>
        <v>#REF!</v>
      </c>
      <c r="EN59" t="e">
        <f ca="1">OFFSET(#REF!,0,(COLUMN()-2)*4)</f>
        <v>#REF!</v>
      </c>
      <c r="EO59" t="e">
        <f ca="1">OFFSET(#REF!,0,(COLUMN()-2)*4)</f>
        <v>#REF!</v>
      </c>
      <c r="EP59" t="e">
        <f ca="1">OFFSET(#REF!,0,(COLUMN()-2)*4)</f>
        <v>#REF!</v>
      </c>
      <c r="EQ59" t="e">
        <f ca="1">OFFSET(#REF!,0,(COLUMN()-2)*4)</f>
        <v>#REF!</v>
      </c>
      <c r="ER59" t="e">
        <f ca="1">OFFSET(#REF!,0,(COLUMN()-2)*4)</f>
        <v>#REF!</v>
      </c>
      <c r="ES59" t="e">
        <f ca="1">OFFSET(#REF!,0,(COLUMN()-2)*4)</f>
        <v>#REF!</v>
      </c>
      <c r="ET59" t="e">
        <f ca="1">OFFSET(#REF!,0,(COLUMN()-2)*4)</f>
        <v>#REF!</v>
      </c>
      <c r="EU59" t="e">
        <f ca="1">OFFSET(#REF!,0,(COLUMN()-2)*4)</f>
        <v>#REF!</v>
      </c>
      <c r="EV59" t="e">
        <f ca="1">OFFSET(#REF!,0,(COLUMN()-2)*4)</f>
        <v>#REF!</v>
      </c>
      <c r="EW59" t="e">
        <f ca="1">OFFSET(#REF!,0,(COLUMN()-2)*4)</f>
        <v>#REF!</v>
      </c>
      <c r="EX59" t="e">
        <f ca="1">OFFSET(#REF!,0,(COLUMN()-2)*4)</f>
        <v>#REF!</v>
      </c>
      <c r="EY59" t="e">
        <f ca="1">OFFSET(#REF!,0,(COLUMN()-2)*4)</f>
        <v>#REF!</v>
      </c>
      <c r="EZ59" t="e">
        <f ca="1">OFFSET(#REF!,0,(COLUMN()-2)*4)</f>
        <v>#REF!</v>
      </c>
      <c r="FA59" t="e">
        <f ca="1">OFFSET(#REF!,0,(COLUMN()-2)*4)</f>
        <v>#REF!</v>
      </c>
      <c r="FB59" t="e">
        <f ca="1">OFFSET(#REF!,0,(COLUMN()-2)*4)</f>
        <v>#REF!</v>
      </c>
      <c r="FC59" t="e">
        <f ca="1">OFFSET(#REF!,0,(COLUMN()-2)*4)</f>
        <v>#REF!</v>
      </c>
      <c r="FD59" t="e">
        <f ca="1">OFFSET(#REF!,0,(COLUMN()-2)*4)</f>
        <v>#REF!</v>
      </c>
      <c r="FE59" t="e">
        <f ca="1">OFFSET(#REF!,0,(COLUMN()-2)*4)</f>
        <v>#REF!</v>
      </c>
      <c r="FF59" t="e">
        <f ca="1">OFFSET(#REF!,0,(COLUMN()-2)*4)</f>
        <v>#REF!</v>
      </c>
      <c r="FG59" t="e">
        <f ca="1">OFFSET(#REF!,0,(COLUMN()-2)*4)</f>
        <v>#REF!</v>
      </c>
      <c r="FH59" t="e">
        <f ca="1">OFFSET(#REF!,0,(COLUMN()-2)*4)</f>
        <v>#REF!</v>
      </c>
      <c r="FI59" t="e">
        <f ca="1">OFFSET(#REF!,0,(COLUMN()-2)*4)</f>
        <v>#REF!</v>
      </c>
      <c r="FJ59" t="e">
        <f ca="1">OFFSET(#REF!,0,(COLUMN()-2)*4)</f>
        <v>#REF!</v>
      </c>
      <c r="FK59" t="e">
        <f ca="1">OFFSET(#REF!,0,(COLUMN()-2)*4)</f>
        <v>#REF!</v>
      </c>
      <c r="FL59" t="e">
        <f ca="1">OFFSET(#REF!,0,(COLUMN()-2)*4)</f>
        <v>#REF!</v>
      </c>
      <c r="FM59" t="e">
        <f ca="1">OFFSET(#REF!,0,(COLUMN()-2)*4)</f>
        <v>#REF!</v>
      </c>
      <c r="FN59" t="e">
        <f ca="1">OFFSET(#REF!,0,(COLUMN()-2)*4)</f>
        <v>#REF!</v>
      </c>
      <c r="FO59" t="e">
        <f ca="1">OFFSET(#REF!,0,(COLUMN()-2)*4)</f>
        <v>#REF!</v>
      </c>
      <c r="FP59" t="e">
        <f ca="1">OFFSET(#REF!,0,(COLUMN()-2)*4)</f>
        <v>#REF!</v>
      </c>
      <c r="FQ59" t="e">
        <f ca="1">OFFSET(#REF!,0,(COLUMN()-2)*4)</f>
        <v>#REF!</v>
      </c>
      <c r="FR59" t="e">
        <f ca="1">OFFSET(#REF!,0,(COLUMN()-2)*4)</f>
        <v>#REF!</v>
      </c>
      <c r="FS59" t="e">
        <f ca="1">OFFSET(#REF!,0,(COLUMN()-2)*4)</f>
        <v>#REF!</v>
      </c>
      <c r="FT59" t="e">
        <f ca="1">OFFSET(#REF!,0,(COLUMN()-2)*4)</f>
        <v>#REF!</v>
      </c>
      <c r="FU59" t="e">
        <f ca="1">OFFSET(#REF!,0,(COLUMN()-2)*4)</f>
        <v>#REF!</v>
      </c>
      <c r="FV59" t="e">
        <f ca="1">OFFSET(#REF!,0,(COLUMN()-2)*4)</f>
        <v>#REF!</v>
      </c>
      <c r="FW59" t="e">
        <f ca="1">OFFSET(#REF!,0,(COLUMN()-2)*4)</f>
        <v>#REF!</v>
      </c>
      <c r="FX59" t="e">
        <f ca="1">OFFSET(#REF!,0,(COLUMN()-2)*4)</f>
        <v>#REF!</v>
      </c>
      <c r="FY59" t="e">
        <f ca="1">OFFSET(#REF!,0,(COLUMN()-2)*4)</f>
        <v>#REF!</v>
      </c>
      <c r="FZ59" t="e">
        <f ca="1">OFFSET(#REF!,0,(COLUMN()-2)*4)</f>
        <v>#REF!</v>
      </c>
      <c r="GA59" t="e">
        <f ca="1">OFFSET(#REF!,0,(COLUMN()-2)*4)</f>
        <v>#REF!</v>
      </c>
      <c r="GB59" t="e">
        <f ca="1">OFFSET(#REF!,0,(COLUMN()-2)*4)</f>
        <v>#REF!</v>
      </c>
      <c r="GC59" t="e">
        <f ca="1">OFFSET(#REF!,0,(COLUMN()-2)*4)</f>
        <v>#REF!</v>
      </c>
      <c r="GD59" t="e">
        <f ca="1">OFFSET(#REF!,0,(COLUMN()-2)*4)</f>
        <v>#REF!</v>
      </c>
      <c r="GE59" t="e">
        <f ca="1">OFFSET(#REF!,0,(COLUMN()-2)*4)</f>
        <v>#REF!</v>
      </c>
      <c r="GF59" t="e">
        <f ca="1">OFFSET(#REF!,0,(COLUMN()-2)*4)</f>
        <v>#REF!</v>
      </c>
      <c r="GG59" t="e">
        <f ca="1">OFFSET(#REF!,0,(COLUMN()-2)*4)</f>
        <v>#REF!</v>
      </c>
      <c r="GH59" t="e">
        <f ca="1">OFFSET(#REF!,0,(COLUMN()-2)*4)</f>
        <v>#REF!</v>
      </c>
      <c r="GI59" t="e">
        <f ca="1">OFFSET(#REF!,0,(COLUMN()-2)*4)</f>
        <v>#REF!</v>
      </c>
      <c r="GJ59" t="e">
        <f ca="1">OFFSET(#REF!,0,(COLUMN()-2)*4)</f>
        <v>#REF!</v>
      </c>
      <c r="GK59" t="e">
        <f ca="1">OFFSET(#REF!,0,(COLUMN()-2)*4)</f>
        <v>#REF!</v>
      </c>
      <c r="GL59" t="e">
        <f ca="1">OFFSET(#REF!,0,(COLUMN()-2)*4)</f>
        <v>#REF!</v>
      </c>
      <c r="GM59" t="e">
        <f ca="1">OFFSET(#REF!,0,(COLUMN()-2)*4)</f>
        <v>#REF!</v>
      </c>
      <c r="GN59" t="e">
        <f ca="1">OFFSET(#REF!,0,(COLUMN()-2)*4)</f>
        <v>#REF!</v>
      </c>
      <c r="GO59" t="e">
        <f ca="1">OFFSET(#REF!,0,(COLUMN()-2)*4)</f>
        <v>#REF!</v>
      </c>
      <c r="GP59" t="e">
        <f ca="1">OFFSET(#REF!,0,(COLUMN()-2)*4)</f>
        <v>#REF!</v>
      </c>
      <c r="GQ59" t="e">
        <f ca="1">OFFSET(#REF!,0,(COLUMN()-2)*4)</f>
        <v>#REF!</v>
      </c>
      <c r="GR59" t="e">
        <f ca="1">OFFSET(#REF!,0,(COLUMN()-2)*4)</f>
        <v>#REF!</v>
      </c>
      <c r="GS59" t="e">
        <f ca="1">OFFSET(#REF!,0,(COLUMN()-2)*4)</f>
        <v>#REF!</v>
      </c>
      <c r="GT59" t="e">
        <f ca="1">OFFSET(#REF!,0,(COLUMN()-2)*4)</f>
        <v>#REF!</v>
      </c>
      <c r="GU59" t="e">
        <f ca="1">OFFSET(#REF!,0,(COLUMN()-2)*4)</f>
        <v>#REF!</v>
      </c>
      <c r="GV59" t="e">
        <f ca="1">OFFSET(#REF!,0,(COLUMN()-2)*4)</f>
        <v>#REF!</v>
      </c>
      <c r="GW59" t="e">
        <f ca="1">OFFSET(#REF!,0,(COLUMN()-2)*4)</f>
        <v>#REF!</v>
      </c>
      <c r="GX59" t="e">
        <f ca="1">OFFSET(#REF!,0,(COLUMN()-2)*4)</f>
        <v>#REF!</v>
      </c>
      <c r="GY59" t="e">
        <f ca="1">OFFSET(#REF!,0,(COLUMN()-2)*4)</f>
        <v>#REF!</v>
      </c>
      <c r="GZ59" t="e">
        <f ca="1">OFFSET(#REF!,0,(COLUMN()-2)*4)</f>
        <v>#REF!</v>
      </c>
      <c r="HA59" t="e">
        <f ca="1">OFFSET(#REF!,0,(COLUMN()-2)*4)</f>
        <v>#REF!</v>
      </c>
      <c r="HB59" t="e">
        <f ca="1">OFFSET(#REF!,0,(COLUMN()-2)*4)</f>
        <v>#REF!</v>
      </c>
      <c r="HC59" t="e">
        <f ca="1">OFFSET(#REF!,0,(COLUMN()-2)*4)</f>
        <v>#REF!</v>
      </c>
      <c r="HD59" t="e">
        <f ca="1">OFFSET(#REF!,0,(COLUMN()-2)*4)</f>
        <v>#REF!</v>
      </c>
      <c r="HE59" t="e">
        <f ca="1">OFFSET(#REF!,0,(COLUMN()-2)*4)</f>
        <v>#REF!</v>
      </c>
      <c r="HF59" t="e">
        <f ca="1">OFFSET(#REF!,0,(COLUMN()-2)*4)</f>
        <v>#REF!</v>
      </c>
      <c r="HG59" t="e">
        <f ca="1">OFFSET(#REF!,0,(COLUMN()-2)*4)</f>
        <v>#REF!</v>
      </c>
      <c r="HH59" t="e">
        <f ca="1">OFFSET(#REF!,0,(COLUMN()-2)*4)</f>
        <v>#REF!</v>
      </c>
      <c r="HI59" t="e">
        <f ca="1">OFFSET(#REF!,0,(COLUMN()-2)*4)</f>
        <v>#REF!</v>
      </c>
      <c r="HJ59" t="e">
        <f ca="1">OFFSET(#REF!,0,(COLUMN()-2)*4)</f>
        <v>#REF!</v>
      </c>
      <c r="HK59" t="e">
        <f ca="1">OFFSET(#REF!,0,(COLUMN()-2)*4)</f>
        <v>#REF!</v>
      </c>
      <c r="HL59" t="e">
        <f ca="1">OFFSET(#REF!,0,(COLUMN()-2)*4)</f>
        <v>#REF!</v>
      </c>
      <c r="HM59" t="e">
        <f ca="1">OFFSET(#REF!,0,(COLUMN()-2)*4)</f>
        <v>#REF!</v>
      </c>
      <c r="HN59" t="e">
        <f ca="1">OFFSET(#REF!,0,(COLUMN()-2)*4)</f>
        <v>#REF!</v>
      </c>
      <c r="HO59" t="e">
        <f ca="1">OFFSET(#REF!,0,(COLUMN()-2)*4)</f>
        <v>#REF!</v>
      </c>
      <c r="HP59" t="e">
        <f ca="1">OFFSET(#REF!,0,(COLUMN()-2)*4)</f>
        <v>#REF!</v>
      </c>
      <c r="HQ59" t="e">
        <f ca="1">OFFSET(#REF!,0,(COLUMN()-2)*4)</f>
        <v>#REF!</v>
      </c>
      <c r="HR59" t="e">
        <f ca="1">OFFSET(#REF!,0,(COLUMN()-2)*4)</f>
        <v>#REF!</v>
      </c>
      <c r="HS59" t="e">
        <f ca="1">OFFSET(#REF!,0,(COLUMN()-2)*4)</f>
        <v>#REF!</v>
      </c>
      <c r="HT59" t="e">
        <f ca="1">OFFSET(#REF!,0,(COLUMN()-2)*4)</f>
        <v>#REF!</v>
      </c>
      <c r="HU59" t="e">
        <f ca="1">OFFSET(#REF!,0,(COLUMN()-2)*4)</f>
        <v>#REF!</v>
      </c>
      <c r="HV59" t="e">
        <f ca="1">OFFSET(#REF!,0,(COLUMN()-2)*4)</f>
        <v>#REF!</v>
      </c>
      <c r="HW59" t="e">
        <f ca="1">OFFSET(#REF!,0,(COLUMN()-2)*4)</f>
        <v>#REF!</v>
      </c>
      <c r="HX59" t="e">
        <f ca="1">OFFSET(#REF!,0,(COLUMN()-2)*4)</f>
        <v>#REF!</v>
      </c>
      <c r="HY59" t="e">
        <f ca="1">OFFSET(#REF!,0,(COLUMN()-2)*4)</f>
        <v>#REF!</v>
      </c>
      <c r="HZ59" t="e">
        <f ca="1">OFFSET(#REF!,0,(COLUMN()-2)*4)</f>
        <v>#REF!</v>
      </c>
      <c r="IA59" t="e">
        <f ca="1">OFFSET(#REF!,0,(COLUMN()-2)*4)</f>
        <v>#REF!</v>
      </c>
      <c r="IB59" t="e">
        <f ca="1">OFFSET(#REF!,0,(COLUMN()-2)*4)</f>
        <v>#REF!</v>
      </c>
      <c r="IC59" t="e">
        <f ca="1">OFFSET(#REF!,0,(COLUMN()-2)*4)</f>
        <v>#REF!</v>
      </c>
      <c r="ID59" t="e">
        <f ca="1">OFFSET(#REF!,0,(COLUMN()-2)*4)</f>
        <v>#REF!</v>
      </c>
      <c r="IE59" t="e">
        <f ca="1">OFFSET(#REF!,0,(COLUMN()-2)*4)</f>
        <v>#REF!</v>
      </c>
      <c r="IF59" t="e">
        <f ca="1">OFFSET(#REF!,0,(COLUMN()-2)*4)</f>
        <v>#REF!</v>
      </c>
      <c r="IG59" t="e">
        <f ca="1">OFFSET(#REF!,0,(COLUMN()-2)*4)</f>
        <v>#REF!</v>
      </c>
      <c r="IH59" t="e">
        <f ca="1">OFFSET(#REF!,0,(COLUMN()-2)*4)</f>
        <v>#REF!</v>
      </c>
      <c r="II59" s="32" t="e">
        <f t="shared" ca="1" si="973"/>
        <v>#REF!</v>
      </c>
    </row>
    <row r="60" spans="2:243" ht="15">
      <c r="B60" s="12" t="str">
        <f>'Budget initial'!D13</f>
        <v>Homologation MOE</v>
      </c>
      <c r="C60" t="e">
        <f ca="1">OFFSET(#REF!,0,(COLUMN()-2)*4)</f>
        <v>#REF!</v>
      </c>
      <c r="D60" t="e">
        <f ca="1">OFFSET(#REF!,0,(COLUMN()-2)*4)</f>
        <v>#REF!</v>
      </c>
      <c r="E60" t="e">
        <f ca="1">OFFSET(#REF!,0,(COLUMN()-2)*4)</f>
        <v>#REF!</v>
      </c>
      <c r="F60" t="e">
        <f ca="1">OFFSET(#REF!,0,(COLUMN()-2)*4)</f>
        <v>#REF!</v>
      </c>
      <c r="G60" t="e">
        <f ca="1">OFFSET(#REF!,0,(COLUMN()-2)*4)</f>
        <v>#REF!</v>
      </c>
      <c r="H60" t="e">
        <f ca="1">OFFSET(#REF!,0,(COLUMN()-2)*4)</f>
        <v>#REF!</v>
      </c>
      <c r="I60" t="e">
        <f ca="1">OFFSET(#REF!,0,(COLUMN()-2)*4)</f>
        <v>#REF!</v>
      </c>
      <c r="J60" t="e">
        <f ca="1">OFFSET(#REF!,0,(COLUMN()-2)*4)</f>
        <v>#REF!</v>
      </c>
      <c r="K60" t="e">
        <f ca="1">OFFSET(#REF!,0,(COLUMN()-2)*4)</f>
        <v>#REF!</v>
      </c>
      <c r="L60" t="e">
        <f ca="1">OFFSET(#REF!,0,(COLUMN()-2)*4)</f>
        <v>#REF!</v>
      </c>
      <c r="M60" t="e">
        <f ca="1">OFFSET(#REF!,0,(COLUMN()-2)*4)</f>
        <v>#REF!</v>
      </c>
      <c r="N60" t="e">
        <f ca="1">OFFSET(#REF!,0,(COLUMN()-2)*4)</f>
        <v>#REF!</v>
      </c>
      <c r="O60" t="e">
        <f ca="1">OFFSET(#REF!,0,(COLUMN()-2)*4)</f>
        <v>#REF!</v>
      </c>
      <c r="P60" t="e">
        <f ca="1">OFFSET(#REF!,0,(COLUMN()-2)*4)</f>
        <v>#REF!</v>
      </c>
      <c r="Q60" t="e">
        <f ca="1">OFFSET(#REF!,0,(COLUMN()-2)*4)</f>
        <v>#REF!</v>
      </c>
      <c r="R60" t="e">
        <f ca="1">OFFSET(#REF!,0,(COLUMN()-2)*4)</f>
        <v>#REF!</v>
      </c>
      <c r="S60" t="e">
        <f ca="1">OFFSET(#REF!,0,(COLUMN()-2)*4)</f>
        <v>#REF!</v>
      </c>
      <c r="T60" t="e">
        <f ca="1">OFFSET(#REF!,0,(COLUMN()-2)*4)</f>
        <v>#REF!</v>
      </c>
      <c r="U60" t="e">
        <f ca="1">OFFSET(#REF!,0,(COLUMN()-2)*4)</f>
        <v>#REF!</v>
      </c>
      <c r="V60" t="e">
        <f ca="1">OFFSET(#REF!,0,(COLUMN()-2)*4)</f>
        <v>#REF!</v>
      </c>
      <c r="W60" t="e">
        <f ca="1">OFFSET(#REF!,0,(COLUMN()-2)*4)</f>
        <v>#REF!</v>
      </c>
      <c r="X60" t="e">
        <f ca="1">OFFSET(#REF!,0,(COLUMN()-2)*4)</f>
        <v>#REF!</v>
      </c>
      <c r="Y60" t="e">
        <f ca="1">OFFSET(#REF!,0,(COLUMN()-2)*4)</f>
        <v>#REF!</v>
      </c>
      <c r="Z60" t="e">
        <f ca="1">OFFSET(#REF!,0,(COLUMN()-2)*4)</f>
        <v>#REF!</v>
      </c>
      <c r="AA60" t="e">
        <f ca="1">OFFSET(#REF!,0,(COLUMN()-2)*4)</f>
        <v>#REF!</v>
      </c>
      <c r="AB60" t="e">
        <f ca="1">OFFSET(#REF!,0,(COLUMN()-2)*4)</f>
        <v>#REF!</v>
      </c>
      <c r="AC60" t="e">
        <f ca="1">OFFSET(#REF!,0,(COLUMN()-2)*4)</f>
        <v>#REF!</v>
      </c>
      <c r="AD60" t="e">
        <f ca="1">OFFSET(#REF!,0,(COLUMN()-2)*4)</f>
        <v>#REF!</v>
      </c>
      <c r="AE60" t="e">
        <f ca="1">OFFSET(#REF!,0,(COLUMN()-2)*4)</f>
        <v>#REF!</v>
      </c>
      <c r="AF60" t="e">
        <f ca="1">OFFSET(#REF!,0,(COLUMN()-2)*4)</f>
        <v>#REF!</v>
      </c>
      <c r="AG60" t="e">
        <f ca="1">OFFSET(#REF!,0,(COLUMN()-2)*4)</f>
        <v>#REF!</v>
      </c>
      <c r="AH60" t="e">
        <f ca="1">OFFSET(#REF!,0,(COLUMN()-2)*4)</f>
        <v>#REF!</v>
      </c>
      <c r="AI60" t="e">
        <f ca="1">OFFSET(#REF!,0,(COLUMN()-2)*4)</f>
        <v>#REF!</v>
      </c>
      <c r="AJ60" t="e">
        <f ca="1">OFFSET(#REF!,0,(COLUMN()-2)*4)</f>
        <v>#REF!</v>
      </c>
      <c r="AK60" t="e">
        <f ca="1">OFFSET(#REF!,0,(COLUMN()-2)*4)</f>
        <v>#REF!</v>
      </c>
      <c r="AL60" t="e">
        <f ca="1">OFFSET(#REF!,0,(COLUMN()-2)*4)</f>
        <v>#REF!</v>
      </c>
      <c r="AM60" t="e">
        <f ca="1">OFFSET(#REF!,0,(COLUMN()-2)*4)</f>
        <v>#REF!</v>
      </c>
      <c r="AN60" t="e">
        <f ca="1">OFFSET(#REF!,0,(COLUMN()-2)*4)</f>
        <v>#REF!</v>
      </c>
      <c r="AO60" t="e">
        <f ca="1">OFFSET(#REF!,0,(COLUMN()-2)*4)</f>
        <v>#REF!</v>
      </c>
      <c r="AP60" t="e">
        <f ca="1">OFFSET(#REF!,0,(COLUMN()-2)*4)</f>
        <v>#REF!</v>
      </c>
      <c r="AQ60" t="e">
        <f ca="1">OFFSET(#REF!,0,(COLUMN()-2)*4)</f>
        <v>#REF!</v>
      </c>
      <c r="AR60" t="e">
        <f ca="1">OFFSET(#REF!,0,(COLUMN()-2)*4)</f>
        <v>#REF!</v>
      </c>
      <c r="AS60" t="e">
        <f ca="1">OFFSET(#REF!,0,(COLUMN()-2)*4)</f>
        <v>#REF!</v>
      </c>
      <c r="AT60" t="e">
        <f ca="1">OFFSET(#REF!,0,(COLUMN()-2)*4)</f>
        <v>#REF!</v>
      </c>
      <c r="AU60" t="e">
        <f ca="1">OFFSET(#REF!,0,(COLUMN()-2)*4)</f>
        <v>#REF!</v>
      </c>
      <c r="AV60" t="e">
        <f ca="1">OFFSET(#REF!,0,(COLUMN()-2)*4)</f>
        <v>#REF!</v>
      </c>
      <c r="AW60" t="e">
        <f ca="1">OFFSET(#REF!,0,(COLUMN()-2)*4)</f>
        <v>#REF!</v>
      </c>
      <c r="AX60" t="e">
        <f ca="1">OFFSET(#REF!,0,(COLUMN()-2)*4)</f>
        <v>#REF!</v>
      </c>
      <c r="AY60" t="e">
        <f ca="1">OFFSET(#REF!,0,(COLUMN()-2)*4)</f>
        <v>#REF!</v>
      </c>
      <c r="AZ60" t="e">
        <f ca="1">OFFSET(#REF!,0,(COLUMN()-2)*4)</f>
        <v>#REF!</v>
      </c>
      <c r="BA60" t="e">
        <f ca="1">OFFSET(#REF!,0,(COLUMN()-2)*4)</f>
        <v>#REF!</v>
      </c>
      <c r="BB60" t="e">
        <f ca="1">OFFSET(#REF!,0,(COLUMN()-2)*4)</f>
        <v>#REF!</v>
      </c>
      <c r="BC60" t="e">
        <f ca="1">OFFSET(#REF!,0,(COLUMN()-2)*4)</f>
        <v>#REF!</v>
      </c>
      <c r="BD60" t="e">
        <f ca="1">OFFSET(#REF!,0,(COLUMN()-2)*4)</f>
        <v>#REF!</v>
      </c>
      <c r="BE60" t="e">
        <f ca="1">OFFSET(#REF!,0,(COLUMN()-2)*4)</f>
        <v>#REF!</v>
      </c>
      <c r="BF60" t="e">
        <f ca="1">OFFSET(#REF!,0,(COLUMN()-2)*4)</f>
        <v>#REF!</v>
      </c>
      <c r="BG60" t="e">
        <f ca="1">OFFSET(#REF!,0,(COLUMN()-2)*4)</f>
        <v>#REF!</v>
      </c>
      <c r="BH60" t="e">
        <f ca="1">OFFSET(#REF!,0,(COLUMN()-2)*4)</f>
        <v>#REF!</v>
      </c>
      <c r="BI60" t="e">
        <f ca="1">OFFSET(#REF!,0,(COLUMN()-2)*4)</f>
        <v>#REF!</v>
      </c>
      <c r="BJ60" t="e">
        <f ca="1">OFFSET(#REF!,0,(COLUMN()-2)*4)</f>
        <v>#REF!</v>
      </c>
      <c r="BK60" t="e">
        <f ca="1">OFFSET(#REF!,0,(COLUMN()-2)*4)</f>
        <v>#REF!</v>
      </c>
      <c r="BL60" t="e">
        <f ca="1">OFFSET(#REF!,0,(COLUMN()-2)*4)</f>
        <v>#REF!</v>
      </c>
      <c r="BM60" t="e">
        <f ca="1">OFFSET(#REF!,0,(COLUMN()-2)*4)</f>
        <v>#REF!</v>
      </c>
      <c r="BN60" t="e">
        <f ca="1">OFFSET(#REF!,0,(COLUMN()-2)*4)</f>
        <v>#REF!</v>
      </c>
      <c r="BO60" t="e">
        <f ca="1">OFFSET(#REF!,0,(COLUMN()-2)*4)</f>
        <v>#REF!</v>
      </c>
      <c r="BP60" t="e">
        <f ca="1">OFFSET(#REF!,0,(COLUMN()-2)*4)</f>
        <v>#REF!</v>
      </c>
      <c r="BQ60" t="e">
        <f ca="1">OFFSET(#REF!,0,(COLUMN()-2)*4)</f>
        <v>#REF!</v>
      </c>
      <c r="BR60" t="e">
        <f ca="1">OFFSET(#REF!,0,(COLUMN()-2)*4)</f>
        <v>#REF!</v>
      </c>
      <c r="BS60" t="e">
        <f ca="1">OFFSET(#REF!,0,(COLUMN()-2)*4)</f>
        <v>#REF!</v>
      </c>
      <c r="BT60" t="e">
        <f ca="1">OFFSET(#REF!,0,(COLUMN()-2)*4)</f>
        <v>#REF!</v>
      </c>
      <c r="BU60" t="e">
        <f ca="1">OFFSET(#REF!,0,(COLUMN()-2)*4)</f>
        <v>#REF!</v>
      </c>
      <c r="BV60" t="e">
        <f ca="1">OFFSET(#REF!,0,(COLUMN()-2)*4)</f>
        <v>#REF!</v>
      </c>
      <c r="BW60" t="e">
        <f ca="1">OFFSET(#REF!,0,(COLUMN()-2)*4)</f>
        <v>#REF!</v>
      </c>
      <c r="BX60" t="e">
        <f ca="1">OFFSET(#REF!,0,(COLUMN()-2)*4)</f>
        <v>#REF!</v>
      </c>
      <c r="BY60" t="e">
        <f ca="1">OFFSET(#REF!,0,(COLUMN()-2)*4)</f>
        <v>#REF!</v>
      </c>
      <c r="BZ60" t="e">
        <f ca="1">OFFSET(#REF!,0,(COLUMN()-2)*4)</f>
        <v>#REF!</v>
      </c>
      <c r="CA60" t="e">
        <f ca="1">OFFSET(#REF!,0,(COLUMN()-2)*4)</f>
        <v>#REF!</v>
      </c>
      <c r="CB60" t="e">
        <f ca="1">OFFSET(#REF!,0,(COLUMN()-2)*4)</f>
        <v>#REF!</v>
      </c>
      <c r="CC60" t="e">
        <f ca="1">OFFSET(#REF!,0,(COLUMN()-2)*4)</f>
        <v>#REF!</v>
      </c>
      <c r="CD60" t="e">
        <f ca="1">OFFSET(#REF!,0,(COLUMN()-2)*4)</f>
        <v>#REF!</v>
      </c>
      <c r="CE60" t="e">
        <f ca="1">OFFSET(#REF!,0,(COLUMN()-2)*4)</f>
        <v>#REF!</v>
      </c>
      <c r="CF60" t="e">
        <f ca="1">OFFSET(#REF!,0,(COLUMN()-2)*4)</f>
        <v>#REF!</v>
      </c>
      <c r="CG60" t="e">
        <f ca="1">OFFSET(#REF!,0,(COLUMN()-2)*4)</f>
        <v>#REF!</v>
      </c>
      <c r="CH60" t="e">
        <f ca="1">OFFSET(#REF!,0,(COLUMN()-2)*4)</f>
        <v>#REF!</v>
      </c>
      <c r="CI60" t="e">
        <f ca="1">OFFSET(#REF!,0,(COLUMN()-2)*4)</f>
        <v>#REF!</v>
      </c>
      <c r="CJ60" t="e">
        <f ca="1">OFFSET(#REF!,0,(COLUMN()-2)*4)</f>
        <v>#REF!</v>
      </c>
      <c r="CK60" t="e">
        <f ca="1">OFFSET(#REF!,0,(COLUMN()-2)*4)</f>
        <v>#REF!</v>
      </c>
      <c r="CL60" t="e">
        <f ca="1">OFFSET(#REF!,0,(COLUMN()-2)*4)</f>
        <v>#REF!</v>
      </c>
      <c r="CM60" t="e">
        <f ca="1">OFFSET(#REF!,0,(COLUMN()-2)*4)</f>
        <v>#REF!</v>
      </c>
      <c r="CN60" t="e">
        <f ca="1">OFFSET(#REF!,0,(COLUMN()-2)*4)</f>
        <v>#REF!</v>
      </c>
      <c r="CO60" t="e">
        <f ca="1">OFFSET(#REF!,0,(COLUMN()-2)*4)</f>
        <v>#REF!</v>
      </c>
      <c r="CP60" t="e">
        <f ca="1">OFFSET(#REF!,0,(COLUMN()-2)*4)</f>
        <v>#REF!</v>
      </c>
      <c r="CQ60" t="e">
        <f ca="1">OFFSET(#REF!,0,(COLUMN()-2)*4)</f>
        <v>#REF!</v>
      </c>
      <c r="CR60" t="e">
        <f ca="1">OFFSET(#REF!,0,(COLUMN()-2)*4)</f>
        <v>#REF!</v>
      </c>
      <c r="CS60" t="e">
        <f ca="1">OFFSET(#REF!,0,(COLUMN()-2)*4)</f>
        <v>#REF!</v>
      </c>
      <c r="CT60" t="e">
        <f ca="1">OFFSET(#REF!,0,(COLUMN()-2)*4)</f>
        <v>#REF!</v>
      </c>
      <c r="CU60" t="e">
        <f ca="1">OFFSET(#REF!,0,(COLUMN()-2)*4)</f>
        <v>#REF!</v>
      </c>
      <c r="CV60" t="e">
        <f ca="1">OFFSET(#REF!,0,(COLUMN()-2)*4)</f>
        <v>#REF!</v>
      </c>
      <c r="CW60" t="e">
        <f ca="1">OFFSET(#REF!,0,(COLUMN()-2)*4)</f>
        <v>#REF!</v>
      </c>
      <c r="CX60" t="e">
        <f ca="1">OFFSET(#REF!,0,(COLUMN()-2)*4)</f>
        <v>#REF!</v>
      </c>
      <c r="CY60" t="e">
        <f ca="1">OFFSET(#REF!,0,(COLUMN()-2)*4)</f>
        <v>#REF!</v>
      </c>
      <c r="CZ60" t="e">
        <f ca="1">OFFSET(#REF!,0,(COLUMN()-2)*4)</f>
        <v>#REF!</v>
      </c>
      <c r="DA60" t="e">
        <f ca="1">OFFSET(#REF!,0,(COLUMN()-2)*4)</f>
        <v>#REF!</v>
      </c>
      <c r="DB60" t="e">
        <f ca="1">OFFSET(#REF!,0,(COLUMN()-2)*4)</f>
        <v>#REF!</v>
      </c>
      <c r="DC60" t="e">
        <f ca="1">OFFSET(#REF!,0,(COLUMN()-2)*4)</f>
        <v>#REF!</v>
      </c>
      <c r="DD60" t="e">
        <f ca="1">OFFSET(#REF!,0,(COLUMN()-2)*4)</f>
        <v>#REF!</v>
      </c>
      <c r="DE60" t="e">
        <f ca="1">OFFSET(#REF!,0,(COLUMN()-2)*4)</f>
        <v>#REF!</v>
      </c>
      <c r="DF60" t="e">
        <f ca="1">OFFSET(#REF!,0,(COLUMN()-2)*4)</f>
        <v>#REF!</v>
      </c>
      <c r="DG60" t="e">
        <f ca="1">OFFSET(#REF!,0,(COLUMN()-2)*4)</f>
        <v>#REF!</v>
      </c>
      <c r="DH60" t="e">
        <f ca="1">OFFSET(#REF!,0,(COLUMN()-2)*4)</f>
        <v>#REF!</v>
      </c>
      <c r="DI60" t="e">
        <f ca="1">OFFSET(#REF!,0,(COLUMN()-2)*4)</f>
        <v>#REF!</v>
      </c>
      <c r="DJ60" t="e">
        <f ca="1">OFFSET(#REF!,0,(COLUMN()-2)*4)</f>
        <v>#REF!</v>
      </c>
      <c r="DK60" t="e">
        <f ca="1">OFFSET(#REF!,0,(COLUMN()-2)*4)</f>
        <v>#REF!</v>
      </c>
      <c r="DL60" t="e">
        <f ca="1">OFFSET(#REF!,0,(COLUMN()-2)*4)</f>
        <v>#REF!</v>
      </c>
      <c r="DM60" t="e">
        <f ca="1">OFFSET(#REF!,0,(COLUMN()-2)*4)</f>
        <v>#REF!</v>
      </c>
      <c r="DN60" t="e">
        <f ca="1">OFFSET(#REF!,0,(COLUMN()-2)*4)</f>
        <v>#REF!</v>
      </c>
      <c r="DO60" t="e">
        <f ca="1">OFFSET(#REF!,0,(COLUMN()-2)*4)</f>
        <v>#REF!</v>
      </c>
      <c r="DP60" t="e">
        <f ca="1">OFFSET(#REF!,0,(COLUMN()-2)*4)</f>
        <v>#REF!</v>
      </c>
      <c r="DQ60" t="e">
        <f ca="1">OFFSET(#REF!,0,(COLUMN()-2)*4)</f>
        <v>#REF!</v>
      </c>
      <c r="DR60" t="e">
        <f ca="1">OFFSET(#REF!,0,(COLUMN()-2)*4)</f>
        <v>#REF!</v>
      </c>
      <c r="DS60" t="e">
        <f ca="1">OFFSET(#REF!,0,(COLUMN()-2)*4)</f>
        <v>#REF!</v>
      </c>
      <c r="DT60" t="e">
        <f ca="1">OFFSET(#REF!,0,(COLUMN()-2)*4)</f>
        <v>#REF!</v>
      </c>
      <c r="DU60" t="e">
        <f ca="1">OFFSET(#REF!,0,(COLUMN()-2)*4)</f>
        <v>#REF!</v>
      </c>
      <c r="DV60" t="e">
        <f ca="1">OFFSET(#REF!,0,(COLUMN()-2)*4)</f>
        <v>#REF!</v>
      </c>
      <c r="DW60" t="e">
        <f ca="1">OFFSET(#REF!,0,(COLUMN()-2)*4)</f>
        <v>#REF!</v>
      </c>
      <c r="DX60" t="e">
        <f ca="1">OFFSET(#REF!,0,(COLUMN()-2)*4)</f>
        <v>#REF!</v>
      </c>
      <c r="DY60" t="e">
        <f ca="1">OFFSET(#REF!,0,(COLUMN()-2)*4)</f>
        <v>#REF!</v>
      </c>
      <c r="DZ60" t="e">
        <f ca="1">OFFSET(#REF!,0,(COLUMN()-2)*4)</f>
        <v>#REF!</v>
      </c>
      <c r="EA60" t="e">
        <f ca="1">OFFSET(#REF!,0,(COLUMN()-2)*4)</f>
        <v>#REF!</v>
      </c>
      <c r="EB60" t="e">
        <f ca="1">OFFSET(#REF!,0,(COLUMN()-2)*4)</f>
        <v>#REF!</v>
      </c>
      <c r="EC60" t="e">
        <f ca="1">OFFSET(#REF!,0,(COLUMN()-2)*4)</f>
        <v>#REF!</v>
      </c>
      <c r="ED60" t="e">
        <f ca="1">OFFSET(#REF!,0,(COLUMN()-2)*4)</f>
        <v>#REF!</v>
      </c>
      <c r="EE60" t="e">
        <f ca="1">OFFSET(#REF!,0,(COLUMN()-2)*4)</f>
        <v>#REF!</v>
      </c>
      <c r="EF60" t="e">
        <f ca="1">OFFSET(#REF!,0,(COLUMN()-2)*4)</f>
        <v>#REF!</v>
      </c>
      <c r="EG60" t="e">
        <f ca="1">OFFSET(#REF!,0,(COLUMN()-2)*4)</f>
        <v>#REF!</v>
      </c>
      <c r="EH60" t="e">
        <f ca="1">OFFSET(#REF!,0,(COLUMN()-2)*4)</f>
        <v>#REF!</v>
      </c>
      <c r="EI60" t="e">
        <f ca="1">OFFSET(#REF!,0,(COLUMN()-2)*4)</f>
        <v>#REF!</v>
      </c>
      <c r="EJ60" t="e">
        <f ca="1">OFFSET(#REF!,0,(COLUMN()-2)*4)</f>
        <v>#REF!</v>
      </c>
      <c r="EK60" t="e">
        <f ca="1">OFFSET(#REF!,0,(COLUMN()-2)*4)</f>
        <v>#REF!</v>
      </c>
      <c r="EL60" t="e">
        <f ca="1">OFFSET(#REF!,0,(COLUMN()-2)*4)</f>
        <v>#REF!</v>
      </c>
      <c r="EM60" t="e">
        <f ca="1">OFFSET(#REF!,0,(COLUMN()-2)*4)</f>
        <v>#REF!</v>
      </c>
      <c r="EN60" t="e">
        <f ca="1">OFFSET(#REF!,0,(COLUMN()-2)*4)</f>
        <v>#REF!</v>
      </c>
      <c r="EO60" t="e">
        <f ca="1">OFFSET(#REF!,0,(COLUMN()-2)*4)</f>
        <v>#REF!</v>
      </c>
      <c r="EP60" t="e">
        <f ca="1">OFFSET(#REF!,0,(COLUMN()-2)*4)</f>
        <v>#REF!</v>
      </c>
      <c r="EQ60" t="e">
        <f ca="1">OFFSET(#REF!,0,(COLUMN()-2)*4)</f>
        <v>#REF!</v>
      </c>
      <c r="ER60" t="e">
        <f ca="1">OFFSET(#REF!,0,(COLUMN()-2)*4)</f>
        <v>#REF!</v>
      </c>
      <c r="ES60" t="e">
        <f ca="1">OFFSET(#REF!,0,(COLUMN()-2)*4)</f>
        <v>#REF!</v>
      </c>
      <c r="ET60" t="e">
        <f ca="1">OFFSET(#REF!,0,(COLUMN()-2)*4)</f>
        <v>#REF!</v>
      </c>
      <c r="EU60" t="e">
        <f ca="1">OFFSET(#REF!,0,(COLUMN()-2)*4)</f>
        <v>#REF!</v>
      </c>
      <c r="EV60" t="e">
        <f ca="1">OFFSET(#REF!,0,(COLUMN()-2)*4)</f>
        <v>#REF!</v>
      </c>
      <c r="EW60" t="e">
        <f ca="1">OFFSET(#REF!,0,(COLUMN()-2)*4)</f>
        <v>#REF!</v>
      </c>
      <c r="EX60" t="e">
        <f ca="1">OFFSET(#REF!,0,(COLUMN()-2)*4)</f>
        <v>#REF!</v>
      </c>
      <c r="EY60" t="e">
        <f ca="1">OFFSET(#REF!,0,(COLUMN()-2)*4)</f>
        <v>#REF!</v>
      </c>
      <c r="EZ60" t="e">
        <f ca="1">OFFSET(#REF!,0,(COLUMN()-2)*4)</f>
        <v>#REF!</v>
      </c>
      <c r="FA60" t="e">
        <f ca="1">OFFSET(#REF!,0,(COLUMN()-2)*4)</f>
        <v>#REF!</v>
      </c>
      <c r="FB60" t="e">
        <f ca="1">OFFSET(#REF!,0,(COLUMN()-2)*4)</f>
        <v>#REF!</v>
      </c>
      <c r="FC60" t="e">
        <f ca="1">OFFSET(#REF!,0,(COLUMN()-2)*4)</f>
        <v>#REF!</v>
      </c>
      <c r="FD60" t="e">
        <f ca="1">OFFSET(#REF!,0,(COLUMN()-2)*4)</f>
        <v>#REF!</v>
      </c>
      <c r="FE60" t="e">
        <f ca="1">OFFSET(#REF!,0,(COLUMN()-2)*4)</f>
        <v>#REF!</v>
      </c>
      <c r="FF60" t="e">
        <f ca="1">OFFSET(#REF!,0,(COLUMN()-2)*4)</f>
        <v>#REF!</v>
      </c>
      <c r="FG60" t="e">
        <f ca="1">OFFSET(#REF!,0,(COLUMN()-2)*4)</f>
        <v>#REF!</v>
      </c>
      <c r="FH60" t="e">
        <f ca="1">OFFSET(#REF!,0,(COLUMN()-2)*4)</f>
        <v>#REF!</v>
      </c>
      <c r="FI60" t="e">
        <f ca="1">OFFSET(#REF!,0,(COLUMN()-2)*4)</f>
        <v>#REF!</v>
      </c>
      <c r="FJ60" t="e">
        <f ca="1">OFFSET(#REF!,0,(COLUMN()-2)*4)</f>
        <v>#REF!</v>
      </c>
      <c r="FK60" t="e">
        <f ca="1">OFFSET(#REF!,0,(COLUMN()-2)*4)</f>
        <v>#REF!</v>
      </c>
      <c r="FL60" t="e">
        <f ca="1">OFFSET(#REF!,0,(COLUMN()-2)*4)</f>
        <v>#REF!</v>
      </c>
      <c r="FM60" t="e">
        <f ca="1">OFFSET(#REF!,0,(COLUMN()-2)*4)</f>
        <v>#REF!</v>
      </c>
      <c r="FN60" t="e">
        <f ca="1">OFFSET(#REF!,0,(COLUMN()-2)*4)</f>
        <v>#REF!</v>
      </c>
      <c r="FO60" t="e">
        <f ca="1">OFFSET(#REF!,0,(COLUMN()-2)*4)</f>
        <v>#REF!</v>
      </c>
      <c r="FP60" t="e">
        <f ca="1">OFFSET(#REF!,0,(COLUMN()-2)*4)</f>
        <v>#REF!</v>
      </c>
      <c r="FQ60" t="e">
        <f ca="1">OFFSET(#REF!,0,(COLUMN()-2)*4)</f>
        <v>#REF!</v>
      </c>
      <c r="FR60" t="e">
        <f ca="1">OFFSET(#REF!,0,(COLUMN()-2)*4)</f>
        <v>#REF!</v>
      </c>
      <c r="FS60" t="e">
        <f ca="1">OFFSET(#REF!,0,(COLUMN()-2)*4)</f>
        <v>#REF!</v>
      </c>
      <c r="FT60" t="e">
        <f ca="1">OFFSET(#REF!,0,(COLUMN()-2)*4)</f>
        <v>#REF!</v>
      </c>
      <c r="FU60" t="e">
        <f ca="1">OFFSET(#REF!,0,(COLUMN()-2)*4)</f>
        <v>#REF!</v>
      </c>
      <c r="FV60" t="e">
        <f ca="1">OFFSET(#REF!,0,(COLUMN()-2)*4)</f>
        <v>#REF!</v>
      </c>
      <c r="FW60" t="e">
        <f ca="1">OFFSET(#REF!,0,(COLUMN()-2)*4)</f>
        <v>#REF!</v>
      </c>
      <c r="FX60" t="e">
        <f ca="1">OFFSET(#REF!,0,(COLUMN()-2)*4)</f>
        <v>#REF!</v>
      </c>
      <c r="FY60" t="e">
        <f ca="1">OFFSET(#REF!,0,(COLUMN()-2)*4)</f>
        <v>#REF!</v>
      </c>
      <c r="FZ60" t="e">
        <f ca="1">OFFSET(#REF!,0,(COLUMN()-2)*4)</f>
        <v>#REF!</v>
      </c>
      <c r="GA60" t="e">
        <f ca="1">OFFSET(#REF!,0,(COLUMN()-2)*4)</f>
        <v>#REF!</v>
      </c>
      <c r="GB60" t="e">
        <f ca="1">OFFSET(#REF!,0,(COLUMN()-2)*4)</f>
        <v>#REF!</v>
      </c>
      <c r="GC60" t="e">
        <f ca="1">OFFSET(#REF!,0,(COLUMN()-2)*4)</f>
        <v>#REF!</v>
      </c>
      <c r="GD60" t="e">
        <f ca="1">OFFSET(#REF!,0,(COLUMN()-2)*4)</f>
        <v>#REF!</v>
      </c>
      <c r="GE60" t="e">
        <f ca="1">OFFSET(#REF!,0,(COLUMN()-2)*4)</f>
        <v>#REF!</v>
      </c>
      <c r="GF60" t="e">
        <f ca="1">OFFSET(#REF!,0,(COLUMN()-2)*4)</f>
        <v>#REF!</v>
      </c>
      <c r="GG60" t="e">
        <f ca="1">OFFSET(#REF!,0,(COLUMN()-2)*4)</f>
        <v>#REF!</v>
      </c>
      <c r="GH60" t="e">
        <f ca="1">OFFSET(#REF!,0,(COLUMN()-2)*4)</f>
        <v>#REF!</v>
      </c>
      <c r="GI60" t="e">
        <f ca="1">OFFSET(#REF!,0,(COLUMN()-2)*4)</f>
        <v>#REF!</v>
      </c>
      <c r="GJ60" t="e">
        <f ca="1">OFFSET(#REF!,0,(COLUMN()-2)*4)</f>
        <v>#REF!</v>
      </c>
      <c r="GK60" t="e">
        <f ca="1">OFFSET(#REF!,0,(COLUMN()-2)*4)</f>
        <v>#REF!</v>
      </c>
      <c r="GL60" t="e">
        <f ca="1">OFFSET(#REF!,0,(COLUMN()-2)*4)</f>
        <v>#REF!</v>
      </c>
      <c r="GM60" t="e">
        <f ca="1">OFFSET(#REF!,0,(COLUMN()-2)*4)</f>
        <v>#REF!</v>
      </c>
      <c r="GN60" t="e">
        <f ca="1">OFFSET(#REF!,0,(COLUMN()-2)*4)</f>
        <v>#REF!</v>
      </c>
      <c r="GO60" t="e">
        <f ca="1">OFFSET(#REF!,0,(COLUMN()-2)*4)</f>
        <v>#REF!</v>
      </c>
      <c r="GP60" t="e">
        <f ca="1">OFFSET(#REF!,0,(COLUMN()-2)*4)</f>
        <v>#REF!</v>
      </c>
      <c r="GQ60" t="e">
        <f ca="1">OFFSET(#REF!,0,(COLUMN()-2)*4)</f>
        <v>#REF!</v>
      </c>
      <c r="GR60" t="e">
        <f ca="1">OFFSET(#REF!,0,(COLUMN()-2)*4)</f>
        <v>#REF!</v>
      </c>
      <c r="GS60" t="e">
        <f ca="1">OFFSET(#REF!,0,(COLUMN()-2)*4)</f>
        <v>#REF!</v>
      </c>
      <c r="GT60" t="e">
        <f ca="1">OFFSET(#REF!,0,(COLUMN()-2)*4)</f>
        <v>#REF!</v>
      </c>
      <c r="GU60" t="e">
        <f ca="1">OFFSET(#REF!,0,(COLUMN()-2)*4)</f>
        <v>#REF!</v>
      </c>
      <c r="GV60" t="e">
        <f ca="1">OFFSET(#REF!,0,(COLUMN()-2)*4)</f>
        <v>#REF!</v>
      </c>
      <c r="GW60" t="e">
        <f ca="1">OFFSET(#REF!,0,(COLUMN()-2)*4)</f>
        <v>#REF!</v>
      </c>
      <c r="GX60" t="e">
        <f ca="1">OFFSET(#REF!,0,(COLUMN()-2)*4)</f>
        <v>#REF!</v>
      </c>
      <c r="GY60" t="e">
        <f ca="1">OFFSET(#REF!,0,(COLUMN()-2)*4)</f>
        <v>#REF!</v>
      </c>
      <c r="GZ60" t="e">
        <f ca="1">OFFSET(#REF!,0,(COLUMN()-2)*4)</f>
        <v>#REF!</v>
      </c>
      <c r="HA60" t="e">
        <f ca="1">OFFSET(#REF!,0,(COLUMN()-2)*4)</f>
        <v>#REF!</v>
      </c>
      <c r="HB60" t="e">
        <f ca="1">OFFSET(#REF!,0,(COLUMN()-2)*4)</f>
        <v>#REF!</v>
      </c>
      <c r="HC60" t="e">
        <f ca="1">OFFSET(#REF!,0,(COLUMN()-2)*4)</f>
        <v>#REF!</v>
      </c>
      <c r="HD60" t="e">
        <f ca="1">OFFSET(#REF!,0,(COLUMN()-2)*4)</f>
        <v>#REF!</v>
      </c>
      <c r="HE60" t="e">
        <f ca="1">OFFSET(#REF!,0,(COLUMN()-2)*4)</f>
        <v>#REF!</v>
      </c>
      <c r="HF60" t="e">
        <f ca="1">OFFSET(#REF!,0,(COLUMN()-2)*4)</f>
        <v>#REF!</v>
      </c>
      <c r="HG60" t="e">
        <f ca="1">OFFSET(#REF!,0,(COLUMN()-2)*4)</f>
        <v>#REF!</v>
      </c>
      <c r="HH60" t="e">
        <f ca="1">OFFSET(#REF!,0,(COLUMN()-2)*4)</f>
        <v>#REF!</v>
      </c>
      <c r="HI60" t="e">
        <f ca="1">OFFSET(#REF!,0,(COLUMN()-2)*4)</f>
        <v>#REF!</v>
      </c>
      <c r="HJ60" t="e">
        <f ca="1">OFFSET(#REF!,0,(COLUMN()-2)*4)</f>
        <v>#REF!</v>
      </c>
      <c r="HK60" t="e">
        <f ca="1">OFFSET(#REF!,0,(COLUMN()-2)*4)</f>
        <v>#REF!</v>
      </c>
      <c r="HL60" t="e">
        <f ca="1">OFFSET(#REF!,0,(COLUMN()-2)*4)</f>
        <v>#REF!</v>
      </c>
      <c r="HM60" t="e">
        <f ca="1">OFFSET(#REF!,0,(COLUMN()-2)*4)</f>
        <v>#REF!</v>
      </c>
      <c r="HN60" t="e">
        <f ca="1">OFFSET(#REF!,0,(COLUMN()-2)*4)</f>
        <v>#REF!</v>
      </c>
      <c r="HO60" t="e">
        <f ca="1">OFFSET(#REF!,0,(COLUMN()-2)*4)</f>
        <v>#REF!</v>
      </c>
      <c r="HP60" t="e">
        <f ca="1">OFFSET(#REF!,0,(COLUMN()-2)*4)</f>
        <v>#REF!</v>
      </c>
      <c r="HQ60" t="e">
        <f ca="1">OFFSET(#REF!,0,(COLUMN()-2)*4)</f>
        <v>#REF!</v>
      </c>
      <c r="HR60" t="e">
        <f ca="1">OFFSET(#REF!,0,(COLUMN()-2)*4)</f>
        <v>#REF!</v>
      </c>
      <c r="HS60" t="e">
        <f ca="1">OFFSET(#REF!,0,(COLUMN()-2)*4)</f>
        <v>#REF!</v>
      </c>
      <c r="HT60" t="e">
        <f ca="1">OFFSET(#REF!,0,(COLUMN()-2)*4)</f>
        <v>#REF!</v>
      </c>
      <c r="HU60" t="e">
        <f ca="1">OFFSET(#REF!,0,(COLUMN()-2)*4)</f>
        <v>#REF!</v>
      </c>
      <c r="HV60" t="e">
        <f ca="1">OFFSET(#REF!,0,(COLUMN()-2)*4)</f>
        <v>#REF!</v>
      </c>
      <c r="HW60" t="e">
        <f ca="1">OFFSET(#REF!,0,(COLUMN()-2)*4)</f>
        <v>#REF!</v>
      </c>
      <c r="HX60" t="e">
        <f ca="1">OFFSET(#REF!,0,(COLUMN()-2)*4)</f>
        <v>#REF!</v>
      </c>
      <c r="HY60" t="e">
        <f ca="1">OFFSET(#REF!,0,(COLUMN()-2)*4)</f>
        <v>#REF!</v>
      </c>
      <c r="HZ60" t="e">
        <f ca="1">OFFSET(#REF!,0,(COLUMN()-2)*4)</f>
        <v>#REF!</v>
      </c>
      <c r="IA60" t="e">
        <f ca="1">OFFSET(#REF!,0,(COLUMN()-2)*4)</f>
        <v>#REF!</v>
      </c>
      <c r="IB60" t="e">
        <f ca="1">OFFSET(#REF!,0,(COLUMN()-2)*4)</f>
        <v>#REF!</v>
      </c>
      <c r="IC60" t="e">
        <f ca="1">OFFSET(#REF!,0,(COLUMN()-2)*4)</f>
        <v>#REF!</v>
      </c>
      <c r="ID60" t="e">
        <f ca="1">OFFSET(#REF!,0,(COLUMN()-2)*4)</f>
        <v>#REF!</v>
      </c>
      <c r="IE60" t="e">
        <f ca="1">OFFSET(#REF!,0,(COLUMN()-2)*4)</f>
        <v>#REF!</v>
      </c>
      <c r="IF60" t="e">
        <f ca="1">OFFSET(#REF!,0,(COLUMN()-2)*4)</f>
        <v>#REF!</v>
      </c>
      <c r="IG60" t="e">
        <f ca="1">OFFSET(#REF!,0,(COLUMN()-2)*4)</f>
        <v>#REF!</v>
      </c>
      <c r="IH60" t="e">
        <f ca="1">OFFSET(#REF!,0,(COLUMN()-2)*4)</f>
        <v>#REF!</v>
      </c>
      <c r="II60" s="32" t="e">
        <f t="shared" ca="1" si="973"/>
        <v>#REF!</v>
      </c>
    </row>
    <row r="61" spans="2:243" ht="15">
      <c r="B61" s="10" t="str">
        <f>'Budget initial'!D14</f>
        <v>Homologation MOA</v>
      </c>
      <c r="C61" t="e">
        <f ca="1">OFFSET(#REF!,0,(COLUMN()-2)*4)</f>
        <v>#REF!</v>
      </c>
      <c r="D61" t="e">
        <f ca="1">OFFSET(#REF!,0,(COLUMN()-2)*4)</f>
        <v>#REF!</v>
      </c>
      <c r="E61" t="e">
        <f ca="1">OFFSET(#REF!,0,(COLUMN()-2)*4)</f>
        <v>#REF!</v>
      </c>
      <c r="F61" t="e">
        <f ca="1">OFFSET(#REF!,0,(COLUMN()-2)*4)</f>
        <v>#REF!</v>
      </c>
      <c r="G61" t="e">
        <f ca="1">OFFSET(#REF!,0,(COLUMN()-2)*4)</f>
        <v>#REF!</v>
      </c>
      <c r="H61" t="e">
        <f ca="1">OFFSET(#REF!,0,(COLUMN()-2)*4)</f>
        <v>#REF!</v>
      </c>
      <c r="I61" t="e">
        <f ca="1">OFFSET(#REF!,0,(COLUMN()-2)*4)</f>
        <v>#REF!</v>
      </c>
      <c r="J61" t="e">
        <f ca="1">OFFSET(#REF!,0,(COLUMN()-2)*4)</f>
        <v>#REF!</v>
      </c>
      <c r="K61" t="e">
        <f ca="1">OFFSET(#REF!,0,(COLUMN()-2)*4)</f>
        <v>#REF!</v>
      </c>
      <c r="L61" t="e">
        <f ca="1">OFFSET(#REF!,0,(COLUMN()-2)*4)</f>
        <v>#REF!</v>
      </c>
      <c r="M61" t="e">
        <f ca="1">OFFSET(#REF!,0,(COLUMN()-2)*4)</f>
        <v>#REF!</v>
      </c>
      <c r="N61" t="e">
        <f ca="1">OFFSET(#REF!,0,(COLUMN()-2)*4)</f>
        <v>#REF!</v>
      </c>
      <c r="O61" t="e">
        <f ca="1">OFFSET(#REF!,0,(COLUMN()-2)*4)</f>
        <v>#REF!</v>
      </c>
      <c r="P61" t="e">
        <f ca="1">OFFSET(#REF!,0,(COLUMN()-2)*4)</f>
        <v>#REF!</v>
      </c>
      <c r="Q61" t="e">
        <f ca="1">OFFSET(#REF!,0,(COLUMN()-2)*4)</f>
        <v>#REF!</v>
      </c>
      <c r="R61" t="e">
        <f ca="1">OFFSET(#REF!,0,(COLUMN()-2)*4)</f>
        <v>#REF!</v>
      </c>
      <c r="S61" t="e">
        <f ca="1">OFFSET(#REF!,0,(COLUMN()-2)*4)</f>
        <v>#REF!</v>
      </c>
      <c r="T61" t="e">
        <f ca="1">OFFSET(#REF!,0,(COLUMN()-2)*4)</f>
        <v>#REF!</v>
      </c>
      <c r="U61" t="e">
        <f ca="1">OFFSET(#REF!,0,(COLUMN()-2)*4)</f>
        <v>#REF!</v>
      </c>
      <c r="V61" t="e">
        <f ca="1">OFFSET(#REF!,0,(COLUMN()-2)*4)</f>
        <v>#REF!</v>
      </c>
      <c r="W61" t="e">
        <f ca="1">OFFSET(#REF!,0,(COLUMN()-2)*4)</f>
        <v>#REF!</v>
      </c>
      <c r="X61" t="e">
        <f ca="1">OFFSET(#REF!,0,(COLUMN()-2)*4)</f>
        <v>#REF!</v>
      </c>
      <c r="Y61" t="e">
        <f ca="1">OFFSET(#REF!,0,(COLUMN()-2)*4)</f>
        <v>#REF!</v>
      </c>
      <c r="Z61" t="e">
        <f ca="1">OFFSET(#REF!,0,(COLUMN()-2)*4)</f>
        <v>#REF!</v>
      </c>
      <c r="AA61" t="e">
        <f ca="1">OFFSET(#REF!,0,(COLUMN()-2)*4)</f>
        <v>#REF!</v>
      </c>
      <c r="AB61" t="e">
        <f ca="1">OFFSET(#REF!,0,(COLUMN()-2)*4)</f>
        <v>#REF!</v>
      </c>
      <c r="AC61" t="e">
        <f ca="1">OFFSET(#REF!,0,(COLUMN()-2)*4)</f>
        <v>#REF!</v>
      </c>
      <c r="AD61" t="e">
        <f ca="1">OFFSET(#REF!,0,(COLUMN()-2)*4)</f>
        <v>#REF!</v>
      </c>
      <c r="AE61" t="e">
        <f ca="1">OFFSET(#REF!,0,(COLUMN()-2)*4)</f>
        <v>#REF!</v>
      </c>
      <c r="AF61" t="e">
        <f ca="1">OFFSET(#REF!,0,(COLUMN()-2)*4)</f>
        <v>#REF!</v>
      </c>
      <c r="AG61" t="e">
        <f ca="1">OFFSET(#REF!,0,(COLUMN()-2)*4)</f>
        <v>#REF!</v>
      </c>
      <c r="AH61" t="e">
        <f ca="1">OFFSET(#REF!,0,(COLUMN()-2)*4)</f>
        <v>#REF!</v>
      </c>
      <c r="AI61" t="e">
        <f ca="1">OFFSET(#REF!,0,(COLUMN()-2)*4)</f>
        <v>#REF!</v>
      </c>
      <c r="AJ61" t="e">
        <f ca="1">OFFSET(#REF!,0,(COLUMN()-2)*4)</f>
        <v>#REF!</v>
      </c>
      <c r="AK61" t="e">
        <f ca="1">OFFSET(#REF!,0,(COLUMN()-2)*4)</f>
        <v>#REF!</v>
      </c>
      <c r="AL61" t="e">
        <f ca="1">OFFSET(#REF!,0,(COLUMN()-2)*4)</f>
        <v>#REF!</v>
      </c>
      <c r="AM61" t="e">
        <f ca="1">OFFSET(#REF!,0,(COLUMN()-2)*4)</f>
        <v>#REF!</v>
      </c>
      <c r="AN61" t="e">
        <f ca="1">OFFSET(#REF!,0,(COLUMN()-2)*4)</f>
        <v>#REF!</v>
      </c>
      <c r="AO61" t="e">
        <f ca="1">OFFSET(#REF!,0,(COLUMN()-2)*4)</f>
        <v>#REF!</v>
      </c>
      <c r="AP61" t="e">
        <f ca="1">OFFSET(#REF!,0,(COLUMN()-2)*4)</f>
        <v>#REF!</v>
      </c>
      <c r="AQ61" t="e">
        <f ca="1">OFFSET(#REF!,0,(COLUMN()-2)*4)</f>
        <v>#REF!</v>
      </c>
      <c r="AR61" t="e">
        <f ca="1">OFFSET(#REF!,0,(COLUMN()-2)*4)</f>
        <v>#REF!</v>
      </c>
      <c r="AS61" t="e">
        <f ca="1">OFFSET(#REF!,0,(COLUMN()-2)*4)</f>
        <v>#REF!</v>
      </c>
      <c r="AT61" t="e">
        <f ca="1">OFFSET(#REF!,0,(COLUMN()-2)*4)</f>
        <v>#REF!</v>
      </c>
      <c r="AU61" t="e">
        <f ca="1">OFFSET(#REF!,0,(COLUMN()-2)*4)</f>
        <v>#REF!</v>
      </c>
      <c r="AV61" t="e">
        <f ca="1">OFFSET(#REF!,0,(COLUMN()-2)*4)</f>
        <v>#REF!</v>
      </c>
      <c r="AW61" t="e">
        <f ca="1">OFFSET(#REF!,0,(COLUMN()-2)*4)</f>
        <v>#REF!</v>
      </c>
      <c r="AX61" t="e">
        <f ca="1">OFFSET(#REF!,0,(COLUMN()-2)*4)</f>
        <v>#REF!</v>
      </c>
      <c r="AY61" t="e">
        <f ca="1">OFFSET(#REF!,0,(COLUMN()-2)*4)</f>
        <v>#REF!</v>
      </c>
      <c r="AZ61" t="e">
        <f ca="1">OFFSET(#REF!,0,(COLUMN()-2)*4)</f>
        <v>#REF!</v>
      </c>
      <c r="BA61" t="e">
        <f ca="1">OFFSET(#REF!,0,(COLUMN()-2)*4)</f>
        <v>#REF!</v>
      </c>
      <c r="BB61" t="e">
        <f ca="1">OFFSET(#REF!,0,(COLUMN()-2)*4)</f>
        <v>#REF!</v>
      </c>
      <c r="BC61" t="e">
        <f ca="1">OFFSET(#REF!,0,(COLUMN()-2)*4)</f>
        <v>#REF!</v>
      </c>
      <c r="BD61" t="e">
        <f ca="1">OFFSET(#REF!,0,(COLUMN()-2)*4)</f>
        <v>#REF!</v>
      </c>
      <c r="BE61" t="e">
        <f ca="1">OFFSET(#REF!,0,(COLUMN()-2)*4)</f>
        <v>#REF!</v>
      </c>
      <c r="BF61" t="e">
        <f ca="1">OFFSET(#REF!,0,(COLUMN()-2)*4)</f>
        <v>#REF!</v>
      </c>
      <c r="BG61" t="e">
        <f ca="1">OFFSET(#REF!,0,(COLUMN()-2)*4)</f>
        <v>#REF!</v>
      </c>
      <c r="BH61" t="e">
        <f ca="1">OFFSET(#REF!,0,(COLUMN()-2)*4)</f>
        <v>#REF!</v>
      </c>
      <c r="BI61" t="e">
        <f ca="1">OFFSET(#REF!,0,(COLUMN()-2)*4)</f>
        <v>#REF!</v>
      </c>
      <c r="BJ61" t="e">
        <f ca="1">OFFSET(#REF!,0,(COLUMN()-2)*4)</f>
        <v>#REF!</v>
      </c>
      <c r="BK61" t="e">
        <f ca="1">OFFSET(#REF!,0,(COLUMN()-2)*4)</f>
        <v>#REF!</v>
      </c>
      <c r="BL61" t="e">
        <f ca="1">OFFSET(#REF!,0,(COLUMN()-2)*4)</f>
        <v>#REF!</v>
      </c>
      <c r="BM61" t="e">
        <f ca="1">OFFSET(#REF!,0,(COLUMN()-2)*4)</f>
        <v>#REF!</v>
      </c>
      <c r="BN61" t="e">
        <f ca="1">OFFSET(#REF!,0,(COLUMN()-2)*4)</f>
        <v>#REF!</v>
      </c>
      <c r="BO61" t="e">
        <f ca="1">OFFSET(#REF!,0,(COLUMN()-2)*4)</f>
        <v>#REF!</v>
      </c>
      <c r="BP61" t="e">
        <f ca="1">OFFSET(#REF!,0,(COLUMN()-2)*4)</f>
        <v>#REF!</v>
      </c>
      <c r="BQ61" t="e">
        <f ca="1">OFFSET(#REF!,0,(COLUMN()-2)*4)</f>
        <v>#REF!</v>
      </c>
      <c r="BR61" t="e">
        <f ca="1">OFFSET(#REF!,0,(COLUMN()-2)*4)</f>
        <v>#REF!</v>
      </c>
      <c r="BS61" t="e">
        <f ca="1">OFFSET(#REF!,0,(COLUMN()-2)*4)</f>
        <v>#REF!</v>
      </c>
      <c r="BT61" t="e">
        <f ca="1">OFFSET(#REF!,0,(COLUMN()-2)*4)</f>
        <v>#REF!</v>
      </c>
      <c r="BU61" t="e">
        <f ca="1">OFFSET(#REF!,0,(COLUMN()-2)*4)</f>
        <v>#REF!</v>
      </c>
      <c r="BV61" t="e">
        <f ca="1">OFFSET(#REF!,0,(COLUMN()-2)*4)</f>
        <v>#REF!</v>
      </c>
      <c r="BW61" t="e">
        <f ca="1">OFFSET(#REF!,0,(COLUMN()-2)*4)</f>
        <v>#REF!</v>
      </c>
      <c r="BX61" t="e">
        <f ca="1">OFFSET(#REF!,0,(COLUMN()-2)*4)</f>
        <v>#REF!</v>
      </c>
      <c r="BY61" t="e">
        <f ca="1">OFFSET(#REF!,0,(COLUMN()-2)*4)</f>
        <v>#REF!</v>
      </c>
      <c r="BZ61" t="e">
        <f ca="1">OFFSET(#REF!,0,(COLUMN()-2)*4)</f>
        <v>#REF!</v>
      </c>
      <c r="CA61" t="e">
        <f ca="1">OFFSET(#REF!,0,(COLUMN()-2)*4)</f>
        <v>#REF!</v>
      </c>
      <c r="CB61" t="e">
        <f ca="1">OFFSET(#REF!,0,(COLUMN()-2)*4)</f>
        <v>#REF!</v>
      </c>
      <c r="CC61" t="e">
        <f ca="1">OFFSET(#REF!,0,(COLUMN()-2)*4)</f>
        <v>#REF!</v>
      </c>
      <c r="CD61" t="e">
        <f ca="1">OFFSET(#REF!,0,(COLUMN()-2)*4)</f>
        <v>#REF!</v>
      </c>
      <c r="CE61" t="e">
        <f ca="1">OFFSET(#REF!,0,(COLUMN()-2)*4)</f>
        <v>#REF!</v>
      </c>
      <c r="CF61" t="e">
        <f ca="1">OFFSET(#REF!,0,(COLUMN()-2)*4)</f>
        <v>#REF!</v>
      </c>
      <c r="CG61" t="e">
        <f ca="1">OFFSET(#REF!,0,(COLUMN()-2)*4)</f>
        <v>#REF!</v>
      </c>
      <c r="CH61" t="e">
        <f ca="1">OFFSET(#REF!,0,(COLUMN()-2)*4)</f>
        <v>#REF!</v>
      </c>
      <c r="CI61" t="e">
        <f ca="1">OFFSET(#REF!,0,(COLUMN()-2)*4)</f>
        <v>#REF!</v>
      </c>
      <c r="CJ61" t="e">
        <f ca="1">OFFSET(#REF!,0,(COLUMN()-2)*4)</f>
        <v>#REF!</v>
      </c>
      <c r="CK61" t="e">
        <f ca="1">OFFSET(#REF!,0,(COLUMN()-2)*4)</f>
        <v>#REF!</v>
      </c>
      <c r="CL61" t="e">
        <f ca="1">OFFSET(#REF!,0,(COLUMN()-2)*4)</f>
        <v>#REF!</v>
      </c>
      <c r="CM61" t="e">
        <f ca="1">OFFSET(#REF!,0,(COLUMN()-2)*4)</f>
        <v>#REF!</v>
      </c>
      <c r="CN61" t="e">
        <f ca="1">OFFSET(#REF!,0,(COLUMN()-2)*4)</f>
        <v>#REF!</v>
      </c>
      <c r="CO61" t="e">
        <f ca="1">OFFSET(#REF!,0,(COLUMN()-2)*4)</f>
        <v>#REF!</v>
      </c>
      <c r="CP61" t="e">
        <f ca="1">OFFSET(#REF!,0,(COLUMN()-2)*4)</f>
        <v>#REF!</v>
      </c>
      <c r="CQ61" t="e">
        <f ca="1">OFFSET(#REF!,0,(COLUMN()-2)*4)</f>
        <v>#REF!</v>
      </c>
      <c r="CR61" t="e">
        <f ca="1">OFFSET(#REF!,0,(COLUMN()-2)*4)</f>
        <v>#REF!</v>
      </c>
      <c r="CS61" t="e">
        <f ca="1">OFFSET(#REF!,0,(COLUMN()-2)*4)</f>
        <v>#REF!</v>
      </c>
      <c r="CT61" t="e">
        <f ca="1">OFFSET(#REF!,0,(COLUMN()-2)*4)</f>
        <v>#REF!</v>
      </c>
      <c r="CU61" t="e">
        <f ca="1">OFFSET(#REF!,0,(COLUMN()-2)*4)</f>
        <v>#REF!</v>
      </c>
      <c r="CV61" t="e">
        <f ca="1">OFFSET(#REF!,0,(COLUMN()-2)*4)</f>
        <v>#REF!</v>
      </c>
      <c r="CW61" t="e">
        <f ca="1">OFFSET(#REF!,0,(COLUMN()-2)*4)</f>
        <v>#REF!</v>
      </c>
      <c r="CX61" t="e">
        <f ca="1">OFFSET(#REF!,0,(COLUMN()-2)*4)</f>
        <v>#REF!</v>
      </c>
      <c r="CY61" t="e">
        <f ca="1">OFFSET(#REF!,0,(COLUMN()-2)*4)</f>
        <v>#REF!</v>
      </c>
      <c r="CZ61" t="e">
        <f ca="1">OFFSET(#REF!,0,(COLUMN()-2)*4)</f>
        <v>#REF!</v>
      </c>
      <c r="DA61" t="e">
        <f ca="1">OFFSET(#REF!,0,(COLUMN()-2)*4)</f>
        <v>#REF!</v>
      </c>
      <c r="DB61" t="e">
        <f ca="1">OFFSET(#REF!,0,(COLUMN()-2)*4)</f>
        <v>#REF!</v>
      </c>
      <c r="DC61" t="e">
        <f ca="1">OFFSET(#REF!,0,(COLUMN()-2)*4)</f>
        <v>#REF!</v>
      </c>
      <c r="DD61" t="e">
        <f ca="1">OFFSET(#REF!,0,(COLUMN()-2)*4)</f>
        <v>#REF!</v>
      </c>
      <c r="DE61" t="e">
        <f ca="1">OFFSET(#REF!,0,(COLUMN()-2)*4)</f>
        <v>#REF!</v>
      </c>
      <c r="DF61" t="e">
        <f ca="1">OFFSET(#REF!,0,(COLUMN()-2)*4)</f>
        <v>#REF!</v>
      </c>
      <c r="DG61" t="e">
        <f ca="1">OFFSET(#REF!,0,(COLUMN()-2)*4)</f>
        <v>#REF!</v>
      </c>
      <c r="DH61" t="e">
        <f ca="1">OFFSET(#REF!,0,(COLUMN()-2)*4)</f>
        <v>#REF!</v>
      </c>
      <c r="DI61" t="e">
        <f ca="1">OFFSET(#REF!,0,(COLUMN()-2)*4)</f>
        <v>#REF!</v>
      </c>
      <c r="DJ61" t="e">
        <f ca="1">OFFSET(#REF!,0,(COLUMN()-2)*4)</f>
        <v>#REF!</v>
      </c>
      <c r="DK61" t="e">
        <f ca="1">OFFSET(#REF!,0,(COLUMN()-2)*4)</f>
        <v>#REF!</v>
      </c>
      <c r="DL61" t="e">
        <f ca="1">OFFSET(#REF!,0,(COLUMN()-2)*4)</f>
        <v>#REF!</v>
      </c>
      <c r="DM61" t="e">
        <f ca="1">OFFSET(#REF!,0,(COLUMN()-2)*4)</f>
        <v>#REF!</v>
      </c>
      <c r="DN61" t="e">
        <f ca="1">OFFSET(#REF!,0,(COLUMN()-2)*4)</f>
        <v>#REF!</v>
      </c>
      <c r="DO61" t="e">
        <f ca="1">OFFSET(#REF!,0,(COLUMN()-2)*4)</f>
        <v>#REF!</v>
      </c>
      <c r="DP61" t="e">
        <f ca="1">OFFSET(#REF!,0,(COLUMN()-2)*4)</f>
        <v>#REF!</v>
      </c>
      <c r="DQ61" t="e">
        <f ca="1">OFFSET(#REF!,0,(COLUMN()-2)*4)</f>
        <v>#REF!</v>
      </c>
      <c r="DR61" t="e">
        <f ca="1">OFFSET(#REF!,0,(COLUMN()-2)*4)</f>
        <v>#REF!</v>
      </c>
      <c r="DS61" t="e">
        <f ca="1">OFFSET(#REF!,0,(COLUMN()-2)*4)</f>
        <v>#REF!</v>
      </c>
      <c r="DT61" t="e">
        <f ca="1">OFFSET(#REF!,0,(COLUMN()-2)*4)</f>
        <v>#REF!</v>
      </c>
      <c r="DU61" t="e">
        <f ca="1">OFFSET(#REF!,0,(COLUMN()-2)*4)</f>
        <v>#REF!</v>
      </c>
      <c r="DV61" t="e">
        <f ca="1">OFFSET(#REF!,0,(COLUMN()-2)*4)</f>
        <v>#REF!</v>
      </c>
      <c r="DW61" t="e">
        <f ca="1">OFFSET(#REF!,0,(COLUMN()-2)*4)</f>
        <v>#REF!</v>
      </c>
      <c r="DX61" t="e">
        <f ca="1">OFFSET(#REF!,0,(COLUMN()-2)*4)</f>
        <v>#REF!</v>
      </c>
      <c r="DY61" t="e">
        <f ca="1">OFFSET(#REF!,0,(COLUMN()-2)*4)</f>
        <v>#REF!</v>
      </c>
      <c r="DZ61" t="e">
        <f ca="1">OFFSET(#REF!,0,(COLUMN()-2)*4)</f>
        <v>#REF!</v>
      </c>
      <c r="EA61" t="e">
        <f ca="1">OFFSET(#REF!,0,(COLUMN()-2)*4)</f>
        <v>#REF!</v>
      </c>
      <c r="EB61" t="e">
        <f ca="1">OFFSET(#REF!,0,(COLUMN()-2)*4)</f>
        <v>#REF!</v>
      </c>
      <c r="EC61" t="e">
        <f ca="1">OFFSET(#REF!,0,(COLUMN()-2)*4)</f>
        <v>#REF!</v>
      </c>
      <c r="ED61" t="e">
        <f ca="1">OFFSET(#REF!,0,(COLUMN()-2)*4)</f>
        <v>#REF!</v>
      </c>
      <c r="EE61" t="e">
        <f ca="1">OFFSET(#REF!,0,(COLUMN()-2)*4)</f>
        <v>#REF!</v>
      </c>
      <c r="EF61" t="e">
        <f ca="1">OFFSET(#REF!,0,(COLUMN()-2)*4)</f>
        <v>#REF!</v>
      </c>
      <c r="EG61" t="e">
        <f ca="1">OFFSET(#REF!,0,(COLUMN()-2)*4)</f>
        <v>#REF!</v>
      </c>
      <c r="EH61" t="e">
        <f ca="1">OFFSET(#REF!,0,(COLUMN()-2)*4)</f>
        <v>#REF!</v>
      </c>
      <c r="EI61" t="e">
        <f ca="1">OFFSET(#REF!,0,(COLUMN()-2)*4)</f>
        <v>#REF!</v>
      </c>
      <c r="EJ61" t="e">
        <f ca="1">OFFSET(#REF!,0,(COLUMN()-2)*4)</f>
        <v>#REF!</v>
      </c>
      <c r="EK61" t="e">
        <f ca="1">OFFSET(#REF!,0,(COLUMN()-2)*4)</f>
        <v>#REF!</v>
      </c>
      <c r="EL61" t="e">
        <f ca="1">OFFSET(#REF!,0,(COLUMN()-2)*4)</f>
        <v>#REF!</v>
      </c>
      <c r="EM61" t="e">
        <f ca="1">OFFSET(#REF!,0,(COLUMN()-2)*4)</f>
        <v>#REF!</v>
      </c>
      <c r="EN61" t="e">
        <f ca="1">OFFSET(#REF!,0,(COLUMN()-2)*4)</f>
        <v>#REF!</v>
      </c>
      <c r="EO61" t="e">
        <f ca="1">OFFSET(#REF!,0,(COLUMN()-2)*4)</f>
        <v>#REF!</v>
      </c>
      <c r="EP61" t="e">
        <f ca="1">OFFSET(#REF!,0,(COLUMN()-2)*4)</f>
        <v>#REF!</v>
      </c>
      <c r="EQ61" t="e">
        <f ca="1">OFFSET(#REF!,0,(COLUMN()-2)*4)</f>
        <v>#REF!</v>
      </c>
      <c r="ER61" t="e">
        <f ca="1">OFFSET(#REF!,0,(COLUMN()-2)*4)</f>
        <v>#REF!</v>
      </c>
      <c r="ES61" t="e">
        <f ca="1">OFFSET(#REF!,0,(COLUMN()-2)*4)</f>
        <v>#REF!</v>
      </c>
      <c r="ET61" t="e">
        <f ca="1">OFFSET(#REF!,0,(COLUMN()-2)*4)</f>
        <v>#REF!</v>
      </c>
      <c r="EU61" t="e">
        <f ca="1">OFFSET(#REF!,0,(COLUMN()-2)*4)</f>
        <v>#REF!</v>
      </c>
      <c r="EV61" t="e">
        <f ca="1">OFFSET(#REF!,0,(COLUMN()-2)*4)</f>
        <v>#REF!</v>
      </c>
      <c r="EW61" t="e">
        <f ca="1">OFFSET(#REF!,0,(COLUMN()-2)*4)</f>
        <v>#REF!</v>
      </c>
      <c r="EX61" t="e">
        <f ca="1">OFFSET(#REF!,0,(COLUMN()-2)*4)</f>
        <v>#REF!</v>
      </c>
      <c r="EY61" t="e">
        <f ca="1">OFFSET(#REF!,0,(COLUMN()-2)*4)</f>
        <v>#REF!</v>
      </c>
      <c r="EZ61" t="e">
        <f ca="1">OFFSET(#REF!,0,(COLUMN()-2)*4)</f>
        <v>#REF!</v>
      </c>
      <c r="FA61" t="e">
        <f ca="1">OFFSET(#REF!,0,(COLUMN()-2)*4)</f>
        <v>#REF!</v>
      </c>
      <c r="FB61" t="e">
        <f ca="1">OFFSET(#REF!,0,(COLUMN()-2)*4)</f>
        <v>#REF!</v>
      </c>
      <c r="FC61" t="e">
        <f ca="1">OFFSET(#REF!,0,(COLUMN()-2)*4)</f>
        <v>#REF!</v>
      </c>
      <c r="FD61" t="e">
        <f ca="1">OFFSET(#REF!,0,(COLUMN()-2)*4)</f>
        <v>#REF!</v>
      </c>
      <c r="FE61" t="e">
        <f ca="1">OFFSET(#REF!,0,(COLUMN()-2)*4)</f>
        <v>#REF!</v>
      </c>
      <c r="FF61" t="e">
        <f ca="1">OFFSET(#REF!,0,(COLUMN()-2)*4)</f>
        <v>#REF!</v>
      </c>
      <c r="FG61" t="e">
        <f ca="1">OFFSET(#REF!,0,(COLUMN()-2)*4)</f>
        <v>#REF!</v>
      </c>
      <c r="FH61" t="e">
        <f ca="1">OFFSET(#REF!,0,(COLUMN()-2)*4)</f>
        <v>#REF!</v>
      </c>
      <c r="FI61" t="e">
        <f ca="1">OFFSET(#REF!,0,(COLUMN()-2)*4)</f>
        <v>#REF!</v>
      </c>
      <c r="FJ61" t="e">
        <f ca="1">OFFSET(#REF!,0,(COLUMN()-2)*4)</f>
        <v>#REF!</v>
      </c>
      <c r="FK61" t="e">
        <f ca="1">OFFSET(#REF!,0,(COLUMN()-2)*4)</f>
        <v>#REF!</v>
      </c>
      <c r="FL61" t="e">
        <f ca="1">OFFSET(#REF!,0,(COLUMN()-2)*4)</f>
        <v>#REF!</v>
      </c>
      <c r="FM61" t="e">
        <f ca="1">OFFSET(#REF!,0,(COLUMN()-2)*4)</f>
        <v>#REF!</v>
      </c>
      <c r="FN61" t="e">
        <f ca="1">OFFSET(#REF!,0,(COLUMN()-2)*4)</f>
        <v>#REF!</v>
      </c>
      <c r="FO61" t="e">
        <f ca="1">OFFSET(#REF!,0,(COLUMN()-2)*4)</f>
        <v>#REF!</v>
      </c>
      <c r="FP61" t="e">
        <f ca="1">OFFSET(#REF!,0,(COLUMN()-2)*4)</f>
        <v>#REF!</v>
      </c>
      <c r="FQ61" t="e">
        <f ca="1">OFFSET(#REF!,0,(COLUMN()-2)*4)</f>
        <v>#REF!</v>
      </c>
      <c r="FR61" t="e">
        <f ca="1">OFFSET(#REF!,0,(COLUMN()-2)*4)</f>
        <v>#REF!</v>
      </c>
      <c r="FS61" t="e">
        <f ca="1">OFFSET(#REF!,0,(COLUMN()-2)*4)</f>
        <v>#REF!</v>
      </c>
      <c r="FT61" t="e">
        <f ca="1">OFFSET(#REF!,0,(COLUMN()-2)*4)</f>
        <v>#REF!</v>
      </c>
      <c r="FU61" t="e">
        <f ca="1">OFFSET(#REF!,0,(COLUMN()-2)*4)</f>
        <v>#REF!</v>
      </c>
      <c r="FV61" t="e">
        <f ca="1">OFFSET(#REF!,0,(COLUMN()-2)*4)</f>
        <v>#REF!</v>
      </c>
      <c r="FW61" t="e">
        <f ca="1">OFFSET(#REF!,0,(COLUMN()-2)*4)</f>
        <v>#REF!</v>
      </c>
      <c r="FX61" t="e">
        <f ca="1">OFFSET(#REF!,0,(COLUMN()-2)*4)</f>
        <v>#REF!</v>
      </c>
      <c r="FY61" t="e">
        <f ca="1">OFFSET(#REF!,0,(COLUMN()-2)*4)</f>
        <v>#REF!</v>
      </c>
      <c r="FZ61" t="e">
        <f ca="1">OFFSET(#REF!,0,(COLUMN()-2)*4)</f>
        <v>#REF!</v>
      </c>
      <c r="GA61" t="e">
        <f ca="1">OFFSET(#REF!,0,(COLUMN()-2)*4)</f>
        <v>#REF!</v>
      </c>
      <c r="GB61" t="e">
        <f ca="1">OFFSET(#REF!,0,(COLUMN()-2)*4)</f>
        <v>#REF!</v>
      </c>
      <c r="GC61" t="e">
        <f ca="1">OFFSET(#REF!,0,(COLUMN()-2)*4)</f>
        <v>#REF!</v>
      </c>
      <c r="GD61" t="e">
        <f ca="1">OFFSET(#REF!,0,(COLUMN()-2)*4)</f>
        <v>#REF!</v>
      </c>
      <c r="GE61" t="e">
        <f ca="1">OFFSET(#REF!,0,(COLUMN()-2)*4)</f>
        <v>#REF!</v>
      </c>
      <c r="GF61" t="e">
        <f ca="1">OFFSET(#REF!,0,(COLUMN()-2)*4)</f>
        <v>#REF!</v>
      </c>
      <c r="GG61" t="e">
        <f ca="1">OFFSET(#REF!,0,(COLUMN()-2)*4)</f>
        <v>#REF!</v>
      </c>
      <c r="GH61" t="e">
        <f ca="1">OFFSET(#REF!,0,(COLUMN()-2)*4)</f>
        <v>#REF!</v>
      </c>
      <c r="GI61" t="e">
        <f ca="1">OFFSET(#REF!,0,(COLUMN()-2)*4)</f>
        <v>#REF!</v>
      </c>
      <c r="GJ61" t="e">
        <f ca="1">OFFSET(#REF!,0,(COLUMN()-2)*4)</f>
        <v>#REF!</v>
      </c>
      <c r="GK61" t="e">
        <f ca="1">OFFSET(#REF!,0,(COLUMN()-2)*4)</f>
        <v>#REF!</v>
      </c>
      <c r="GL61" t="e">
        <f ca="1">OFFSET(#REF!,0,(COLUMN()-2)*4)</f>
        <v>#REF!</v>
      </c>
      <c r="GM61" t="e">
        <f ca="1">OFFSET(#REF!,0,(COLUMN()-2)*4)</f>
        <v>#REF!</v>
      </c>
      <c r="GN61" t="e">
        <f ca="1">OFFSET(#REF!,0,(COLUMN()-2)*4)</f>
        <v>#REF!</v>
      </c>
      <c r="GO61" t="e">
        <f ca="1">OFFSET(#REF!,0,(COLUMN()-2)*4)</f>
        <v>#REF!</v>
      </c>
      <c r="GP61" t="e">
        <f ca="1">OFFSET(#REF!,0,(COLUMN()-2)*4)</f>
        <v>#REF!</v>
      </c>
      <c r="GQ61" t="e">
        <f ca="1">OFFSET(#REF!,0,(COLUMN()-2)*4)</f>
        <v>#REF!</v>
      </c>
      <c r="GR61" t="e">
        <f ca="1">OFFSET(#REF!,0,(COLUMN()-2)*4)</f>
        <v>#REF!</v>
      </c>
      <c r="GS61" t="e">
        <f ca="1">OFFSET(#REF!,0,(COLUMN()-2)*4)</f>
        <v>#REF!</v>
      </c>
      <c r="GT61" t="e">
        <f ca="1">OFFSET(#REF!,0,(COLUMN()-2)*4)</f>
        <v>#REF!</v>
      </c>
      <c r="GU61" t="e">
        <f ca="1">OFFSET(#REF!,0,(COLUMN()-2)*4)</f>
        <v>#REF!</v>
      </c>
      <c r="GV61" t="e">
        <f ca="1">OFFSET(#REF!,0,(COLUMN()-2)*4)</f>
        <v>#REF!</v>
      </c>
      <c r="GW61" t="e">
        <f ca="1">OFFSET(#REF!,0,(COLUMN()-2)*4)</f>
        <v>#REF!</v>
      </c>
      <c r="GX61" t="e">
        <f ca="1">OFFSET(#REF!,0,(COLUMN()-2)*4)</f>
        <v>#REF!</v>
      </c>
      <c r="GY61" t="e">
        <f ca="1">OFFSET(#REF!,0,(COLUMN()-2)*4)</f>
        <v>#REF!</v>
      </c>
      <c r="GZ61" t="e">
        <f ca="1">OFFSET(#REF!,0,(COLUMN()-2)*4)</f>
        <v>#REF!</v>
      </c>
      <c r="HA61" t="e">
        <f ca="1">OFFSET(#REF!,0,(COLUMN()-2)*4)</f>
        <v>#REF!</v>
      </c>
      <c r="HB61" t="e">
        <f ca="1">OFFSET(#REF!,0,(COLUMN()-2)*4)</f>
        <v>#REF!</v>
      </c>
      <c r="HC61" t="e">
        <f ca="1">OFFSET(#REF!,0,(COLUMN()-2)*4)</f>
        <v>#REF!</v>
      </c>
      <c r="HD61" t="e">
        <f ca="1">OFFSET(#REF!,0,(COLUMN()-2)*4)</f>
        <v>#REF!</v>
      </c>
      <c r="HE61" t="e">
        <f ca="1">OFFSET(#REF!,0,(COLUMN()-2)*4)</f>
        <v>#REF!</v>
      </c>
      <c r="HF61" t="e">
        <f ca="1">OFFSET(#REF!,0,(COLUMN()-2)*4)</f>
        <v>#REF!</v>
      </c>
      <c r="HG61" t="e">
        <f ca="1">OFFSET(#REF!,0,(COLUMN()-2)*4)</f>
        <v>#REF!</v>
      </c>
      <c r="HH61" t="e">
        <f ca="1">OFFSET(#REF!,0,(COLUMN()-2)*4)</f>
        <v>#REF!</v>
      </c>
      <c r="HI61" t="e">
        <f ca="1">OFFSET(#REF!,0,(COLUMN()-2)*4)</f>
        <v>#REF!</v>
      </c>
      <c r="HJ61" t="e">
        <f ca="1">OFFSET(#REF!,0,(COLUMN()-2)*4)</f>
        <v>#REF!</v>
      </c>
      <c r="HK61" t="e">
        <f ca="1">OFFSET(#REF!,0,(COLUMN()-2)*4)</f>
        <v>#REF!</v>
      </c>
      <c r="HL61" t="e">
        <f ca="1">OFFSET(#REF!,0,(COLUMN()-2)*4)</f>
        <v>#REF!</v>
      </c>
      <c r="HM61" t="e">
        <f ca="1">OFFSET(#REF!,0,(COLUMN()-2)*4)</f>
        <v>#REF!</v>
      </c>
      <c r="HN61" t="e">
        <f ca="1">OFFSET(#REF!,0,(COLUMN()-2)*4)</f>
        <v>#REF!</v>
      </c>
      <c r="HO61" t="e">
        <f ca="1">OFFSET(#REF!,0,(COLUMN()-2)*4)</f>
        <v>#REF!</v>
      </c>
      <c r="HP61" t="e">
        <f ca="1">OFFSET(#REF!,0,(COLUMN()-2)*4)</f>
        <v>#REF!</v>
      </c>
      <c r="HQ61" t="e">
        <f ca="1">OFFSET(#REF!,0,(COLUMN()-2)*4)</f>
        <v>#REF!</v>
      </c>
      <c r="HR61" t="e">
        <f ca="1">OFFSET(#REF!,0,(COLUMN()-2)*4)</f>
        <v>#REF!</v>
      </c>
      <c r="HS61" t="e">
        <f ca="1">OFFSET(#REF!,0,(COLUMN()-2)*4)</f>
        <v>#REF!</v>
      </c>
      <c r="HT61" t="e">
        <f ca="1">OFFSET(#REF!,0,(COLUMN()-2)*4)</f>
        <v>#REF!</v>
      </c>
      <c r="HU61" t="e">
        <f ca="1">OFFSET(#REF!,0,(COLUMN()-2)*4)</f>
        <v>#REF!</v>
      </c>
      <c r="HV61" t="e">
        <f ca="1">OFFSET(#REF!,0,(COLUMN()-2)*4)</f>
        <v>#REF!</v>
      </c>
      <c r="HW61" t="e">
        <f ca="1">OFFSET(#REF!,0,(COLUMN()-2)*4)</f>
        <v>#REF!</v>
      </c>
      <c r="HX61" t="e">
        <f ca="1">OFFSET(#REF!,0,(COLUMN()-2)*4)</f>
        <v>#REF!</v>
      </c>
      <c r="HY61" t="e">
        <f ca="1">OFFSET(#REF!,0,(COLUMN()-2)*4)</f>
        <v>#REF!</v>
      </c>
      <c r="HZ61" t="e">
        <f ca="1">OFFSET(#REF!,0,(COLUMN()-2)*4)</f>
        <v>#REF!</v>
      </c>
      <c r="IA61" t="e">
        <f ca="1">OFFSET(#REF!,0,(COLUMN()-2)*4)</f>
        <v>#REF!</v>
      </c>
      <c r="IB61" t="e">
        <f ca="1">OFFSET(#REF!,0,(COLUMN()-2)*4)</f>
        <v>#REF!</v>
      </c>
      <c r="IC61" t="e">
        <f ca="1">OFFSET(#REF!,0,(COLUMN()-2)*4)</f>
        <v>#REF!</v>
      </c>
      <c r="ID61" t="e">
        <f ca="1">OFFSET(#REF!,0,(COLUMN()-2)*4)</f>
        <v>#REF!</v>
      </c>
      <c r="IE61" t="e">
        <f ca="1">OFFSET(#REF!,0,(COLUMN()-2)*4)</f>
        <v>#REF!</v>
      </c>
      <c r="IF61" t="e">
        <f ca="1">OFFSET(#REF!,0,(COLUMN()-2)*4)</f>
        <v>#REF!</v>
      </c>
      <c r="IG61" t="e">
        <f ca="1">OFFSET(#REF!,0,(COLUMN()-2)*4)</f>
        <v>#REF!</v>
      </c>
      <c r="IH61" t="e">
        <f ca="1">OFFSET(#REF!,0,(COLUMN()-2)*4)</f>
        <v>#REF!</v>
      </c>
      <c r="II61" s="32" t="e">
        <f t="shared" ca="1" si="973"/>
        <v>#REF!</v>
      </c>
    </row>
    <row r="62" spans="2:243" ht="15">
      <c r="B62" s="12" t="str">
        <f>'Budget initial'!D15</f>
        <v>Mise en production</v>
      </c>
      <c r="C62" t="e">
        <f ca="1">OFFSET(#REF!,0,(COLUMN()-2)*4)</f>
        <v>#REF!</v>
      </c>
      <c r="D62" t="e">
        <f ca="1">OFFSET(#REF!,0,(COLUMN()-2)*4)</f>
        <v>#REF!</v>
      </c>
      <c r="E62" t="e">
        <f ca="1">OFFSET(#REF!,0,(COLUMN()-2)*4)</f>
        <v>#REF!</v>
      </c>
      <c r="F62" t="e">
        <f ca="1">OFFSET(#REF!,0,(COLUMN()-2)*4)</f>
        <v>#REF!</v>
      </c>
      <c r="G62" t="e">
        <f ca="1">OFFSET(#REF!,0,(COLUMN()-2)*4)</f>
        <v>#REF!</v>
      </c>
      <c r="H62" t="e">
        <f ca="1">OFFSET(#REF!,0,(COLUMN()-2)*4)</f>
        <v>#REF!</v>
      </c>
      <c r="I62" t="e">
        <f ca="1">OFFSET(#REF!,0,(COLUMN()-2)*4)</f>
        <v>#REF!</v>
      </c>
      <c r="J62" t="e">
        <f ca="1">OFFSET(#REF!,0,(COLUMN()-2)*4)</f>
        <v>#REF!</v>
      </c>
      <c r="K62" t="e">
        <f ca="1">OFFSET(#REF!,0,(COLUMN()-2)*4)</f>
        <v>#REF!</v>
      </c>
      <c r="L62" t="e">
        <f ca="1">OFFSET(#REF!,0,(COLUMN()-2)*4)</f>
        <v>#REF!</v>
      </c>
      <c r="M62" t="e">
        <f ca="1">OFFSET(#REF!,0,(COLUMN()-2)*4)</f>
        <v>#REF!</v>
      </c>
      <c r="N62" t="e">
        <f ca="1">OFFSET(#REF!,0,(COLUMN()-2)*4)</f>
        <v>#REF!</v>
      </c>
      <c r="O62" t="e">
        <f ca="1">OFFSET(#REF!,0,(COLUMN()-2)*4)</f>
        <v>#REF!</v>
      </c>
      <c r="P62" t="e">
        <f ca="1">OFFSET(#REF!,0,(COLUMN()-2)*4)</f>
        <v>#REF!</v>
      </c>
      <c r="Q62" t="e">
        <f ca="1">OFFSET(#REF!,0,(COLUMN()-2)*4)</f>
        <v>#REF!</v>
      </c>
      <c r="R62" t="e">
        <f ca="1">OFFSET(#REF!,0,(COLUMN()-2)*4)</f>
        <v>#REF!</v>
      </c>
      <c r="S62" t="e">
        <f ca="1">OFFSET(#REF!,0,(COLUMN()-2)*4)</f>
        <v>#REF!</v>
      </c>
      <c r="T62" t="e">
        <f ca="1">OFFSET(#REF!,0,(COLUMN()-2)*4)</f>
        <v>#REF!</v>
      </c>
      <c r="U62" t="e">
        <f ca="1">OFFSET(#REF!,0,(COLUMN()-2)*4)</f>
        <v>#REF!</v>
      </c>
      <c r="V62" t="e">
        <f ca="1">OFFSET(#REF!,0,(COLUMN()-2)*4)</f>
        <v>#REF!</v>
      </c>
      <c r="W62" t="e">
        <f ca="1">OFFSET(#REF!,0,(COLUMN()-2)*4)</f>
        <v>#REF!</v>
      </c>
      <c r="X62" t="e">
        <f ca="1">OFFSET(#REF!,0,(COLUMN()-2)*4)</f>
        <v>#REF!</v>
      </c>
      <c r="Y62" t="e">
        <f ca="1">OFFSET(#REF!,0,(COLUMN()-2)*4)</f>
        <v>#REF!</v>
      </c>
      <c r="Z62" t="e">
        <f ca="1">OFFSET(#REF!,0,(COLUMN()-2)*4)</f>
        <v>#REF!</v>
      </c>
      <c r="AA62" t="e">
        <f ca="1">OFFSET(#REF!,0,(COLUMN()-2)*4)</f>
        <v>#REF!</v>
      </c>
      <c r="AB62" t="e">
        <f ca="1">OFFSET(#REF!,0,(COLUMN()-2)*4)</f>
        <v>#REF!</v>
      </c>
      <c r="AC62" t="e">
        <f ca="1">OFFSET(#REF!,0,(COLUMN()-2)*4)</f>
        <v>#REF!</v>
      </c>
      <c r="AD62" t="e">
        <f ca="1">OFFSET(#REF!,0,(COLUMN()-2)*4)</f>
        <v>#REF!</v>
      </c>
      <c r="AE62" t="e">
        <f ca="1">OFFSET(#REF!,0,(COLUMN()-2)*4)</f>
        <v>#REF!</v>
      </c>
      <c r="AF62" t="e">
        <f ca="1">OFFSET(#REF!,0,(COLUMN()-2)*4)</f>
        <v>#REF!</v>
      </c>
      <c r="AG62" t="e">
        <f ca="1">OFFSET(#REF!,0,(COLUMN()-2)*4)</f>
        <v>#REF!</v>
      </c>
      <c r="AH62" t="e">
        <f ca="1">OFFSET(#REF!,0,(COLUMN()-2)*4)</f>
        <v>#REF!</v>
      </c>
      <c r="AI62" t="e">
        <f ca="1">OFFSET(#REF!,0,(COLUMN()-2)*4)</f>
        <v>#REF!</v>
      </c>
      <c r="AJ62" t="e">
        <f ca="1">OFFSET(#REF!,0,(COLUMN()-2)*4)</f>
        <v>#REF!</v>
      </c>
      <c r="AK62" t="e">
        <f ca="1">OFFSET(#REF!,0,(COLUMN()-2)*4)</f>
        <v>#REF!</v>
      </c>
      <c r="AL62" t="e">
        <f ca="1">OFFSET(#REF!,0,(COLUMN()-2)*4)</f>
        <v>#REF!</v>
      </c>
      <c r="AM62" t="e">
        <f ca="1">OFFSET(#REF!,0,(COLUMN()-2)*4)</f>
        <v>#REF!</v>
      </c>
      <c r="AN62" t="e">
        <f ca="1">OFFSET(#REF!,0,(COLUMN()-2)*4)</f>
        <v>#REF!</v>
      </c>
      <c r="AO62" t="e">
        <f ca="1">OFFSET(#REF!,0,(COLUMN()-2)*4)</f>
        <v>#REF!</v>
      </c>
      <c r="AP62" t="e">
        <f ca="1">OFFSET(#REF!,0,(COLUMN()-2)*4)</f>
        <v>#REF!</v>
      </c>
      <c r="AQ62" t="e">
        <f ca="1">OFFSET(#REF!,0,(COLUMN()-2)*4)</f>
        <v>#REF!</v>
      </c>
      <c r="AR62" t="e">
        <f ca="1">OFFSET(#REF!,0,(COLUMN()-2)*4)</f>
        <v>#REF!</v>
      </c>
      <c r="AS62" t="e">
        <f ca="1">OFFSET(#REF!,0,(COLUMN()-2)*4)</f>
        <v>#REF!</v>
      </c>
      <c r="AT62" t="e">
        <f ca="1">OFFSET(#REF!,0,(COLUMN()-2)*4)</f>
        <v>#REF!</v>
      </c>
      <c r="AU62" t="e">
        <f ca="1">OFFSET(#REF!,0,(COLUMN()-2)*4)</f>
        <v>#REF!</v>
      </c>
      <c r="AV62" t="e">
        <f ca="1">OFFSET(#REF!,0,(COLUMN()-2)*4)</f>
        <v>#REF!</v>
      </c>
      <c r="AW62" t="e">
        <f ca="1">OFFSET(#REF!,0,(COLUMN()-2)*4)</f>
        <v>#REF!</v>
      </c>
      <c r="AX62" t="e">
        <f ca="1">OFFSET(#REF!,0,(COLUMN()-2)*4)</f>
        <v>#REF!</v>
      </c>
      <c r="AY62" t="e">
        <f ca="1">OFFSET(#REF!,0,(COLUMN()-2)*4)</f>
        <v>#REF!</v>
      </c>
      <c r="AZ62" t="e">
        <f ca="1">OFFSET(#REF!,0,(COLUMN()-2)*4)</f>
        <v>#REF!</v>
      </c>
      <c r="BA62" t="e">
        <f ca="1">OFFSET(#REF!,0,(COLUMN()-2)*4)</f>
        <v>#REF!</v>
      </c>
      <c r="BB62" t="e">
        <f ca="1">OFFSET(#REF!,0,(COLUMN()-2)*4)</f>
        <v>#REF!</v>
      </c>
      <c r="BC62" t="e">
        <f ca="1">OFFSET(#REF!,0,(COLUMN()-2)*4)</f>
        <v>#REF!</v>
      </c>
      <c r="BD62" t="e">
        <f ca="1">OFFSET(#REF!,0,(COLUMN()-2)*4)</f>
        <v>#REF!</v>
      </c>
      <c r="BE62" t="e">
        <f ca="1">OFFSET(#REF!,0,(COLUMN()-2)*4)</f>
        <v>#REF!</v>
      </c>
      <c r="BF62" t="e">
        <f ca="1">OFFSET(#REF!,0,(COLUMN()-2)*4)</f>
        <v>#REF!</v>
      </c>
      <c r="BG62" t="e">
        <f ca="1">OFFSET(#REF!,0,(COLUMN()-2)*4)</f>
        <v>#REF!</v>
      </c>
      <c r="BH62" t="e">
        <f ca="1">OFFSET(#REF!,0,(COLUMN()-2)*4)</f>
        <v>#REF!</v>
      </c>
      <c r="BI62" t="e">
        <f ca="1">OFFSET(#REF!,0,(COLUMN()-2)*4)</f>
        <v>#REF!</v>
      </c>
      <c r="BJ62" t="e">
        <f ca="1">OFFSET(#REF!,0,(COLUMN()-2)*4)</f>
        <v>#REF!</v>
      </c>
      <c r="BK62" t="e">
        <f ca="1">OFFSET(#REF!,0,(COLUMN()-2)*4)</f>
        <v>#REF!</v>
      </c>
      <c r="BL62" t="e">
        <f ca="1">OFFSET(#REF!,0,(COLUMN()-2)*4)</f>
        <v>#REF!</v>
      </c>
      <c r="BM62" t="e">
        <f ca="1">OFFSET(#REF!,0,(COLUMN()-2)*4)</f>
        <v>#REF!</v>
      </c>
      <c r="BN62" t="e">
        <f ca="1">OFFSET(#REF!,0,(COLUMN()-2)*4)</f>
        <v>#REF!</v>
      </c>
      <c r="BO62" t="e">
        <f ca="1">OFFSET(#REF!,0,(COLUMN()-2)*4)</f>
        <v>#REF!</v>
      </c>
      <c r="BP62" t="e">
        <f ca="1">OFFSET(#REF!,0,(COLUMN()-2)*4)</f>
        <v>#REF!</v>
      </c>
      <c r="BQ62" t="e">
        <f ca="1">OFFSET(#REF!,0,(COLUMN()-2)*4)</f>
        <v>#REF!</v>
      </c>
      <c r="BR62" t="e">
        <f ca="1">OFFSET(#REF!,0,(COLUMN()-2)*4)</f>
        <v>#REF!</v>
      </c>
      <c r="BS62" t="e">
        <f ca="1">OFFSET(#REF!,0,(COLUMN()-2)*4)</f>
        <v>#REF!</v>
      </c>
      <c r="BT62" t="e">
        <f ca="1">OFFSET(#REF!,0,(COLUMN()-2)*4)</f>
        <v>#REF!</v>
      </c>
      <c r="BU62" t="e">
        <f ca="1">OFFSET(#REF!,0,(COLUMN()-2)*4)</f>
        <v>#REF!</v>
      </c>
      <c r="BV62" t="e">
        <f ca="1">OFFSET(#REF!,0,(COLUMN()-2)*4)</f>
        <v>#REF!</v>
      </c>
      <c r="BW62" t="e">
        <f ca="1">OFFSET(#REF!,0,(COLUMN()-2)*4)</f>
        <v>#REF!</v>
      </c>
      <c r="BX62" t="e">
        <f ca="1">OFFSET(#REF!,0,(COLUMN()-2)*4)</f>
        <v>#REF!</v>
      </c>
      <c r="BY62" t="e">
        <f ca="1">OFFSET(#REF!,0,(COLUMN()-2)*4)</f>
        <v>#REF!</v>
      </c>
      <c r="BZ62" t="e">
        <f ca="1">OFFSET(#REF!,0,(COLUMN()-2)*4)</f>
        <v>#REF!</v>
      </c>
      <c r="CA62" t="e">
        <f ca="1">OFFSET(#REF!,0,(COLUMN()-2)*4)</f>
        <v>#REF!</v>
      </c>
      <c r="CB62" t="e">
        <f ca="1">OFFSET(#REF!,0,(COLUMN()-2)*4)</f>
        <v>#REF!</v>
      </c>
      <c r="CC62" t="e">
        <f ca="1">OFFSET(#REF!,0,(COLUMN()-2)*4)</f>
        <v>#REF!</v>
      </c>
      <c r="CD62" t="e">
        <f ca="1">OFFSET(#REF!,0,(COLUMN()-2)*4)</f>
        <v>#REF!</v>
      </c>
      <c r="CE62" t="e">
        <f ca="1">OFFSET(#REF!,0,(COLUMN()-2)*4)</f>
        <v>#REF!</v>
      </c>
      <c r="CF62" t="e">
        <f ca="1">OFFSET(#REF!,0,(COLUMN()-2)*4)</f>
        <v>#REF!</v>
      </c>
      <c r="CG62" t="e">
        <f ca="1">OFFSET(#REF!,0,(COLUMN()-2)*4)</f>
        <v>#REF!</v>
      </c>
      <c r="CH62" t="e">
        <f ca="1">OFFSET(#REF!,0,(COLUMN()-2)*4)</f>
        <v>#REF!</v>
      </c>
      <c r="CI62" t="e">
        <f ca="1">OFFSET(#REF!,0,(COLUMN()-2)*4)</f>
        <v>#REF!</v>
      </c>
      <c r="CJ62" t="e">
        <f ca="1">OFFSET(#REF!,0,(COLUMN()-2)*4)</f>
        <v>#REF!</v>
      </c>
      <c r="CK62" t="e">
        <f ca="1">OFFSET(#REF!,0,(COLUMN()-2)*4)</f>
        <v>#REF!</v>
      </c>
      <c r="CL62" t="e">
        <f ca="1">OFFSET(#REF!,0,(COLUMN()-2)*4)</f>
        <v>#REF!</v>
      </c>
      <c r="CM62" t="e">
        <f ca="1">OFFSET(#REF!,0,(COLUMN()-2)*4)</f>
        <v>#REF!</v>
      </c>
      <c r="CN62" t="e">
        <f ca="1">OFFSET(#REF!,0,(COLUMN()-2)*4)</f>
        <v>#REF!</v>
      </c>
      <c r="CO62" t="e">
        <f ca="1">OFFSET(#REF!,0,(COLUMN()-2)*4)</f>
        <v>#REF!</v>
      </c>
      <c r="CP62" t="e">
        <f ca="1">OFFSET(#REF!,0,(COLUMN()-2)*4)</f>
        <v>#REF!</v>
      </c>
      <c r="CQ62" t="e">
        <f ca="1">OFFSET(#REF!,0,(COLUMN()-2)*4)</f>
        <v>#REF!</v>
      </c>
      <c r="CR62" t="e">
        <f ca="1">OFFSET(#REF!,0,(COLUMN()-2)*4)</f>
        <v>#REF!</v>
      </c>
      <c r="CS62" t="e">
        <f ca="1">OFFSET(#REF!,0,(COLUMN()-2)*4)</f>
        <v>#REF!</v>
      </c>
      <c r="CT62" t="e">
        <f ca="1">OFFSET(#REF!,0,(COLUMN()-2)*4)</f>
        <v>#REF!</v>
      </c>
      <c r="CU62" t="e">
        <f ca="1">OFFSET(#REF!,0,(COLUMN()-2)*4)</f>
        <v>#REF!</v>
      </c>
      <c r="CV62" t="e">
        <f ca="1">OFFSET(#REF!,0,(COLUMN()-2)*4)</f>
        <v>#REF!</v>
      </c>
      <c r="CW62" t="e">
        <f ca="1">OFFSET(#REF!,0,(COLUMN()-2)*4)</f>
        <v>#REF!</v>
      </c>
      <c r="CX62" t="e">
        <f ca="1">OFFSET(#REF!,0,(COLUMN()-2)*4)</f>
        <v>#REF!</v>
      </c>
      <c r="CY62" t="e">
        <f ca="1">OFFSET(#REF!,0,(COLUMN()-2)*4)</f>
        <v>#REF!</v>
      </c>
      <c r="CZ62" t="e">
        <f ca="1">OFFSET(#REF!,0,(COLUMN()-2)*4)</f>
        <v>#REF!</v>
      </c>
      <c r="DA62" t="e">
        <f ca="1">OFFSET(#REF!,0,(COLUMN()-2)*4)</f>
        <v>#REF!</v>
      </c>
      <c r="DB62" t="e">
        <f ca="1">OFFSET(#REF!,0,(COLUMN()-2)*4)</f>
        <v>#REF!</v>
      </c>
      <c r="DC62" t="e">
        <f ca="1">OFFSET(#REF!,0,(COLUMN()-2)*4)</f>
        <v>#REF!</v>
      </c>
      <c r="DD62" t="e">
        <f ca="1">OFFSET(#REF!,0,(COLUMN()-2)*4)</f>
        <v>#REF!</v>
      </c>
      <c r="DE62" t="e">
        <f ca="1">OFFSET(#REF!,0,(COLUMN()-2)*4)</f>
        <v>#REF!</v>
      </c>
      <c r="DF62" t="e">
        <f ca="1">OFFSET(#REF!,0,(COLUMN()-2)*4)</f>
        <v>#REF!</v>
      </c>
      <c r="DG62" t="e">
        <f ca="1">OFFSET(#REF!,0,(COLUMN()-2)*4)</f>
        <v>#REF!</v>
      </c>
      <c r="DH62" t="e">
        <f ca="1">OFFSET(#REF!,0,(COLUMN()-2)*4)</f>
        <v>#REF!</v>
      </c>
      <c r="DI62" t="e">
        <f ca="1">OFFSET(#REF!,0,(COLUMN()-2)*4)</f>
        <v>#REF!</v>
      </c>
      <c r="DJ62" t="e">
        <f ca="1">OFFSET(#REF!,0,(COLUMN()-2)*4)</f>
        <v>#REF!</v>
      </c>
      <c r="DK62" t="e">
        <f ca="1">OFFSET(#REF!,0,(COLUMN()-2)*4)</f>
        <v>#REF!</v>
      </c>
      <c r="DL62" t="e">
        <f ca="1">OFFSET(#REF!,0,(COLUMN()-2)*4)</f>
        <v>#REF!</v>
      </c>
      <c r="DM62" t="e">
        <f ca="1">OFFSET(#REF!,0,(COLUMN()-2)*4)</f>
        <v>#REF!</v>
      </c>
      <c r="DN62" t="e">
        <f ca="1">OFFSET(#REF!,0,(COLUMN()-2)*4)</f>
        <v>#REF!</v>
      </c>
      <c r="DO62" t="e">
        <f ca="1">OFFSET(#REF!,0,(COLUMN()-2)*4)</f>
        <v>#REF!</v>
      </c>
      <c r="DP62" t="e">
        <f ca="1">OFFSET(#REF!,0,(COLUMN()-2)*4)</f>
        <v>#REF!</v>
      </c>
      <c r="DQ62" t="e">
        <f ca="1">OFFSET(#REF!,0,(COLUMN()-2)*4)</f>
        <v>#REF!</v>
      </c>
      <c r="DR62" t="e">
        <f ca="1">OFFSET(#REF!,0,(COLUMN()-2)*4)</f>
        <v>#REF!</v>
      </c>
      <c r="DS62" t="e">
        <f ca="1">OFFSET(#REF!,0,(COLUMN()-2)*4)</f>
        <v>#REF!</v>
      </c>
      <c r="DT62" t="e">
        <f ca="1">OFFSET(#REF!,0,(COLUMN()-2)*4)</f>
        <v>#REF!</v>
      </c>
      <c r="DU62" t="e">
        <f ca="1">OFFSET(#REF!,0,(COLUMN()-2)*4)</f>
        <v>#REF!</v>
      </c>
      <c r="DV62" t="e">
        <f ca="1">OFFSET(#REF!,0,(COLUMN()-2)*4)</f>
        <v>#REF!</v>
      </c>
      <c r="DW62" t="e">
        <f ca="1">OFFSET(#REF!,0,(COLUMN()-2)*4)</f>
        <v>#REF!</v>
      </c>
      <c r="DX62" t="e">
        <f ca="1">OFFSET(#REF!,0,(COLUMN()-2)*4)</f>
        <v>#REF!</v>
      </c>
      <c r="DY62" t="e">
        <f ca="1">OFFSET(#REF!,0,(COLUMN()-2)*4)</f>
        <v>#REF!</v>
      </c>
      <c r="DZ62" t="e">
        <f ca="1">OFFSET(#REF!,0,(COLUMN()-2)*4)</f>
        <v>#REF!</v>
      </c>
      <c r="EA62" t="e">
        <f ca="1">OFFSET(#REF!,0,(COLUMN()-2)*4)</f>
        <v>#REF!</v>
      </c>
      <c r="EB62" t="e">
        <f ca="1">OFFSET(#REF!,0,(COLUMN()-2)*4)</f>
        <v>#REF!</v>
      </c>
      <c r="EC62" t="e">
        <f ca="1">OFFSET(#REF!,0,(COLUMN()-2)*4)</f>
        <v>#REF!</v>
      </c>
      <c r="ED62" t="e">
        <f ca="1">OFFSET(#REF!,0,(COLUMN()-2)*4)</f>
        <v>#REF!</v>
      </c>
      <c r="EE62" t="e">
        <f ca="1">OFFSET(#REF!,0,(COLUMN()-2)*4)</f>
        <v>#REF!</v>
      </c>
      <c r="EF62" t="e">
        <f ca="1">OFFSET(#REF!,0,(COLUMN()-2)*4)</f>
        <v>#REF!</v>
      </c>
      <c r="EG62" t="e">
        <f ca="1">OFFSET(#REF!,0,(COLUMN()-2)*4)</f>
        <v>#REF!</v>
      </c>
      <c r="EH62" t="e">
        <f ca="1">OFFSET(#REF!,0,(COLUMN()-2)*4)</f>
        <v>#REF!</v>
      </c>
      <c r="EI62" t="e">
        <f ca="1">OFFSET(#REF!,0,(COLUMN()-2)*4)</f>
        <v>#REF!</v>
      </c>
      <c r="EJ62" t="e">
        <f ca="1">OFFSET(#REF!,0,(COLUMN()-2)*4)</f>
        <v>#REF!</v>
      </c>
      <c r="EK62" t="e">
        <f ca="1">OFFSET(#REF!,0,(COLUMN()-2)*4)</f>
        <v>#REF!</v>
      </c>
      <c r="EL62" t="e">
        <f ca="1">OFFSET(#REF!,0,(COLUMN()-2)*4)</f>
        <v>#REF!</v>
      </c>
      <c r="EM62" t="e">
        <f ca="1">OFFSET(#REF!,0,(COLUMN()-2)*4)</f>
        <v>#REF!</v>
      </c>
      <c r="EN62" t="e">
        <f ca="1">OFFSET(#REF!,0,(COLUMN()-2)*4)</f>
        <v>#REF!</v>
      </c>
      <c r="EO62" t="e">
        <f ca="1">OFFSET(#REF!,0,(COLUMN()-2)*4)</f>
        <v>#REF!</v>
      </c>
      <c r="EP62" t="e">
        <f ca="1">OFFSET(#REF!,0,(COLUMN()-2)*4)</f>
        <v>#REF!</v>
      </c>
      <c r="EQ62" t="e">
        <f ca="1">OFFSET(#REF!,0,(COLUMN()-2)*4)</f>
        <v>#REF!</v>
      </c>
      <c r="ER62" t="e">
        <f ca="1">OFFSET(#REF!,0,(COLUMN()-2)*4)</f>
        <v>#REF!</v>
      </c>
      <c r="ES62" t="e">
        <f ca="1">OFFSET(#REF!,0,(COLUMN()-2)*4)</f>
        <v>#REF!</v>
      </c>
      <c r="ET62" t="e">
        <f ca="1">OFFSET(#REF!,0,(COLUMN()-2)*4)</f>
        <v>#REF!</v>
      </c>
      <c r="EU62" t="e">
        <f ca="1">OFFSET(#REF!,0,(COLUMN()-2)*4)</f>
        <v>#REF!</v>
      </c>
      <c r="EV62" t="e">
        <f ca="1">OFFSET(#REF!,0,(COLUMN()-2)*4)</f>
        <v>#REF!</v>
      </c>
      <c r="EW62" t="e">
        <f ca="1">OFFSET(#REF!,0,(COLUMN()-2)*4)</f>
        <v>#REF!</v>
      </c>
      <c r="EX62" t="e">
        <f ca="1">OFFSET(#REF!,0,(COLUMN()-2)*4)</f>
        <v>#REF!</v>
      </c>
      <c r="EY62" t="e">
        <f ca="1">OFFSET(#REF!,0,(COLUMN()-2)*4)</f>
        <v>#REF!</v>
      </c>
      <c r="EZ62" t="e">
        <f ca="1">OFFSET(#REF!,0,(COLUMN()-2)*4)</f>
        <v>#REF!</v>
      </c>
      <c r="FA62" t="e">
        <f ca="1">OFFSET(#REF!,0,(COLUMN()-2)*4)</f>
        <v>#REF!</v>
      </c>
      <c r="FB62" t="e">
        <f ca="1">OFFSET(#REF!,0,(COLUMN()-2)*4)</f>
        <v>#REF!</v>
      </c>
      <c r="FC62" t="e">
        <f ca="1">OFFSET(#REF!,0,(COLUMN()-2)*4)</f>
        <v>#REF!</v>
      </c>
      <c r="FD62" t="e">
        <f ca="1">OFFSET(#REF!,0,(COLUMN()-2)*4)</f>
        <v>#REF!</v>
      </c>
      <c r="FE62" t="e">
        <f ca="1">OFFSET(#REF!,0,(COLUMN()-2)*4)</f>
        <v>#REF!</v>
      </c>
      <c r="FF62" t="e">
        <f ca="1">OFFSET(#REF!,0,(COLUMN()-2)*4)</f>
        <v>#REF!</v>
      </c>
      <c r="FG62" t="e">
        <f ca="1">OFFSET(#REF!,0,(COLUMN()-2)*4)</f>
        <v>#REF!</v>
      </c>
      <c r="FH62" t="e">
        <f ca="1">OFFSET(#REF!,0,(COLUMN()-2)*4)</f>
        <v>#REF!</v>
      </c>
      <c r="FI62" t="e">
        <f ca="1">OFFSET(#REF!,0,(COLUMN()-2)*4)</f>
        <v>#REF!</v>
      </c>
      <c r="FJ62" t="e">
        <f ca="1">OFFSET(#REF!,0,(COLUMN()-2)*4)</f>
        <v>#REF!</v>
      </c>
      <c r="FK62" t="e">
        <f ca="1">OFFSET(#REF!,0,(COLUMN()-2)*4)</f>
        <v>#REF!</v>
      </c>
      <c r="FL62" t="e">
        <f ca="1">OFFSET(#REF!,0,(COLUMN()-2)*4)</f>
        <v>#REF!</v>
      </c>
      <c r="FM62" t="e">
        <f ca="1">OFFSET(#REF!,0,(COLUMN()-2)*4)</f>
        <v>#REF!</v>
      </c>
      <c r="FN62" t="e">
        <f ca="1">OFFSET(#REF!,0,(COLUMN()-2)*4)</f>
        <v>#REF!</v>
      </c>
      <c r="FO62" t="e">
        <f ca="1">OFFSET(#REF!,0,(COLUMN()-2)*4)</f>
        <v>#REF!</v>
      </c>
      <c r="FP62" t="e">
        <f ca="1">OFFSET(#REF!,0,(COLUMN()-2)*4)</f>
        <v>#REF!</v>
      </c>
      <c r="FQ62" t="e">
        <f ca="1">OFFSET(#REF!,0,(COLUMN()-2)*4)</f>
        <v>#REF!</v>
      </c>
      <c r="FR62" t="e">
        <f ca="1">OFFSET(#REF!,0,(COLUMN()-2)*4)</f>
        <v>#REF!</v>
      </c>
      <c r="FS62" t="e">
        <f ca="1">OFFSET(#REF!,0,(COLUMN()-2)*4)</f>
        <v>#REF!</v>
      </c>
      <c r="FT62" t="e">
        <f ca="1">OFFSET(#REF!,0,(COLUMN()-2)*4)</f>
        <v>#REF!</v>
      </c>
      <c r="FU62" t="e">
        <f ca="1">OFFSET(#REF!,0,(COLUMN()-2)*4)</f>
        <v>#REF!</v>
      </c>
      <c r="FV62" t="e">
        <f ca="1">OFFSET(#REF!,0,(COLUMN()-2)*4)</f>
        <v>#REF!</v>
      </c>
      <c r="FW62" t="e">
        <f ca="1">OFFSET(#REF!,0,(COLUMN()-2)*4)</f>
        <v>#REF!</v>
      </c>
      <c r="FX62" t="e">
        <f ca="1">OFFSET(#REF!,0,(COLUMN()-2)*4)</f>
        <v>#REF!</v>
      </c>
      <c r="FY62" t="e">
        <f ca="1">OFFSET(#REF!,0,(COLUMN()-2)*4)</f>
        <v>#REF!</v>
      </c>
      <c r="FZ62" t="e">
        <f ca="1">OFFSET(#REF!,0,(COLUMN()-2)*4)</f>
        <v>#REF!</v>
      </c>
      <c r="GA62" t="e">
        <f ca="1">OFFSET(#REF!,0,(COLUMN()-2)*4)</f>
        <v>#REF!</v>
      </c>
      <c r="GB62" t="e">
        <f ca="1">OFFSET(#REF!,0,(COLUMN()-2)*4)</f>
        <v>#REF!</v>
      </c>
      <c r="GC62" t="e">
        <f ca="1">OFFSET(#REF!,0,(COLUMN()-2)*4)</f>
        <v>#REF!</v>
      </c>
      <c r="GD62" t="e">
        <f ca="1">OFFSET(#REF!,0,(COLUMN()-2)*4)</f>
        <v>#REF!</v>
      </c>
      <c r="GE62" t="e">
        <f ca="1">OFFSET(#REF!,0,(COLUMN()-2)*4)</f>
        <v>#REF!</v>
      </c>
      <c r="GF62" t="e">
        <f ca="1">OFFSET(#REF!,0,(COLUMN()-2)*4)</f>
        <v>#REF!</v>
      </c>
      <c r="GG62" t="e">
        <f ca="1">OFFSET(#REF!,0,(COLUMN()-2)*4)</f>
        <v>#REF!</v>
      </c>
      <c r="GH62" t="e">
        <f ca="1">OFFSET(#REF!,0,(COLUMN()-2)*4)</f>
        <v>#REF!</v>
      </c>
      <c r="GI62" t="e">
        <f ca="1">OFFSET(#REF!,0,(COLUMN()-2)*4)</f>
        <v>#REF!</v>
      </c>
      <c r="GJ62" t="e">
        <f ca="1">OFFSET(#REF!,0,(COLUMN()-2)*4)</f>
        <v>#REF!</v>
      </c>
      <c r="GK62" t="e">
        <f ca="1">OFFSET(#REF!,0,(COLUMN()-2)*4)</f>
        <v>#REF!</v>
      </c>
      <c r="GL62" t="e">
        <f ca="1">OFFSET(#REF!,0,(COLUMN()-2)*4)</f>
        <v>#REF!</v>
      </c>
      <c r="GM62" t="e">
        <f ca="1">OFFSET(#REF!,0,(COLUMN()-2)*4)</f>
        <v>#REF!</v>
      </c>
      <c r="GN62" t="e">
        <f ca="1">OFFSET(#REF!,0,(COLUMN()-2)*4)</f>
        <v>#REF!</v>
      </c>
      <c r="GO62" t="e">
        <f ca="1">OFFSET(#REF!,0,(COLUMN()-2)*4)</f>
        <v>#REF!</v>
      </c>
      <c r="GP62" t="e">
        <f ca="1">OFFSET(#REF!,0,(COLUMN()-2)*4)</f>
        <v>#REF!</v>
      </c>
      <c r="GQ62" t="e">
        <f ca="1">OFFSET(#REF!,0,(COLUMN()-2)*4)</f>
        <v>#REF!</v>
      </c>
      <c r="GR62" t="e">
        <f ca="1">OFFSET(#REF!,0,(COLUMN()-2)*4)</f>
        <v>#REF!</v>
      </c>
      <c r="GS62" t="e">
        <f ca="1">OFFSET(#REF!,0,(COLUMN()-2)*4)</f>
        <v>#REF!</v>
      </c>
      <c r="GT62" t="e">
        <f ca="1">OFFSET(#REF!,0,(COLUMN()-2)*4)</f>
        <v>#REF!</v>
      </c>
      <c r="GU62" t="e">
        <f ca="1">OFFSET(#REF!,0,(COLUMN()-2)*4)</f>
        <v>#REF!</v>
      </c>
      <c r="GV62" t="e">
        <f ca="1">OFFSET(#REF!,0,(COLUMN()-2)*4)</f>
        <v>#REF!</v>
      </c>
      <c r="GW62" t="e">
        <f ca="1">OFFSET(#REF!,0,(COLUMN()-2)*4)</f>
        <v>#REF!</v>
      </c>
      <c r="GX62" t="e">
        <f ca="1">OFFSET(#REF!,0,(COLUMN()-2)*4)</f>
        <v>#REF!</v>
      </c>
      <c r="GY62" t="e">
        <f ca="1">OFFSET(#REF!,0,(COLUMN()-2)*4)</f>
        <v>#REF!</v>
      </c>
      <c r="GZ62" t="e">
        <f ca="1">OFFSET(#REF!,0,(COLUMN()-2)*4)</f>
        <v>#REF!</v>
      </c>
      <c r="HA62" t="e">
        <f ca="1">OFFSET(#REF!,0,(COLUMN()-2)*4)</f>
        <v>#REF!</v>
      </c>
      <c r="HB62" t="e">
        <f ca="1">OFFSET(#REF!,0,(COLUMN()-2)*4)</f>
        <v>#REF!</v>
      </c>
      <c r="HC62" t="e">
        <f ca="1">OFFSET(#REF!,0,(COLUMN()-2)*4)</f>
        <v>#REF!</v>
      </c>
      <c r="HD62" t="e">
        <f ca="1">OFFSET(#REF!,0,(COLUMN()-2)*4)</f>
        <v>#REF!</v>
      </c>
      <c r="HE62" t="e">
        <f ca="1">OFFSET(#REF!,0,(COLUMN()-2)*4)</f>
        <v>#REF!</v>
      </c>
      <c r="HF62" t="e">
        <f ca="1">OFFSET(#REF!,0,(COLUMN()-2)*4)</f>
        <v>#REF!</v>
      </c>
      <c r="HG62" t="e">
        <f ca="1">OFFSET(#REF!,0,(COLUMN()-2)*4)</f>
        <v>#REF!</v>
      </c>
      <c r="HH62" t="e">
        <f ca="1">OFFSET(#REF!,0,(COLUMN()-2)*4)</f>
        <v>#REF!</v>
      </c>
      <c r="HI62" t="e">
        <f ca="1">OFFSET(#REF!,0,(COLUMN()-2)*4)</f>
        <v>#REF!</v>
      </c>
      <c r="HJ62" t="e">
        <f ca="1">OFFSET(#REF!,0,(COLUMN()-2)*4)</f>
        <v>#REF!</v>
      </c>
      <c r="HK62" t="e">
        <f ca="1">OFFSET(#REF!,0,(COLUMN()-2)*4)</f>
        <v>#REF!</v>
      </c>
      <c r="HL62" t="e">
        <f ca="1">OFFSET(#REF!,0,(COLUMN()-2)*4)</f>
        <v>#REF!</v>
      </c>
      <c r="HM62" t="e">
        <f ca="1">OFFSET(#REF!,0,(COLUMN()-2)*4)</f>
        <v>#REF!</v>
      </c>
      <c r="HN62" t="e">
        <f ca="1">OFFSET(#REF!,0,(COLUMN()-2)*4)</f>
        <v>#REF!</v>
      </c>
      <c r="HO62" t="e">
        <f ca="1">OFFSET(#REF!,0,(COLUMN()-2)*4)</f>
        <v>#REF!</v>
      </c>
      <c r="HP62" t="e">
        <f ca="1">OFFSET(#REF!,0,(COLUMN()-2)*4)</f>
        <v>#REF!</v>
      </c>
      <c r="HQ62" t="e">
        <f ca="1">OFFSET(#REF!,0,(COLUMN()-2)*4)</f>
        <v>#REF!</v>
      </c>
      <c r="HR62" t="e">
        <f ca="1">OFFSET(#REF!,0,(COLUMN()-2)*4)</f>
        <v>#REF!</v>
      </c>
      <c r="HS62" t="e">
        <f ca="1">OFFSET(#REF!,0,(COLUMN()-2)*4)</f>
        <v>#REF!</v>
      </c>
      <c r="HT62" t="e">
        <f ca="1">OFFSET(#REF!,0,(COLUMN()-2)*4)</f>
        <v>#REF!</v>
      </c>
      <c r="HU62" t="e">
        <f ca="1">OFFSET(#REF!,0,(COLUMN()-2)*4)</f>
        <v>#REF!</v>
      </c>
      <c r="HV62" t="e">
        <f ca="1">OFFSET(#REF!,0,(COLUMN()-2)*4)</f>
        <v>#REF!</v>
      </c>
      <c r="HW62" t="e">
        <f ca="1">OFFSET(#REF!,0,(COLUMN()-2)*4)</f>
        <v>#REF!</v>
      </c>
      <c r="HX62" t="e">
        <f ca="1">OFFSET(#REF!,0,(COLUMN()-2)*4)</f>
        <v>#REF!</v>
      </c>
      <c r="HY62" t="e">
        <f ca="1">OFFSET(#REF!,0,(COLUMN()-2)*4)</f>
        <v>#REF!</v>
      </c>
      <c r="HZ62" t="e">
        <f ca="1">OFFSET(#REF!,0,(COLUMN()-2)*4)</f>
        <v>#REF!</v>
      </c>
      <c r="IA62" t="e">
        <f ca="1">OFFSET(#REF!,0,(COLUMN()-2)*4)</f>
        <v>#REF!</v>
      </c>
      <c r="IB62" t="e">
        <f ca="1">OFFSET(#REF!,0,(COLUMN()-2)*4)</f>
        <v>#REF!</v>
      </c>
      <c r="IC62" t="e">
        <f ca="1">OFFSET(#REF!,0,(COLUMN()-2)*4)</f>
        <v>#REF!</v>
      </c>
      <c r="ID62" t="e">
        <f ca="1">OFFSET(#REF!,0,(COLUMN()-2)*4)</f>
        <v>#REF!</v>
      </c>
      <c r="IE62" t="e">
        <f ca="1">OFFSET(#REF!,0,(COLUMN()-2)*4)</f>
        <v>#REF!</v>
      </c>
      <c r="IF62" t="e">
        <f ca="1">OFFSET(#REF!,0,(COLUMN()-2)*4)</f>
        <v>#REF!</v>
      </c>
      <c r="IG62" t="e">
        <f ca="1">OFFSET(#REF!,0,(COLUMN()-2)*4)</f>
        <v>#REF!</v>
      </c>
      <c r="IH62" t="e">
        <f ca="1">OFFSET(#REF!,0,(COLUMN()-2)*4)</f>
        <v>#REF!</v>
      </c>
      <c r="II62" s="32" t="e">
        <f t="shared" ca="1" si="973"/>
        <v>#REF!</v>
      </c>
    </row>
    <row r="63" spans="2:243" ht="15">
      <c r="B63" s="10" t="str">
        <f>'Budget initial'!D16</f>
        <v>Pilotage</v>
      </c>
      <c r="C63" t="e">
        <f ca="1">OFFSET(#REF!,0,(COLUMN()-2)*4)</f>
        <v>#REF!</v>
      </c>
      <c r="D63" t="e">
        <f ca="1">OFFSET(#REF!,0,(COLUMN()-2)*4)</f>
        <v>#REF!</v>
      </c>
      <c r="E63" t="e">
        <f ca="1">OFFSET(#REF!,0,(COLUMN()-2)*4)</f>
        <v>#REF!</v>
      </c>
      <c r="F63" t="e">
        <f ca="1">OFFSET(#REF!,0,(COLUMN()-2)*4)</f>
        <v>#REF!</v>
      </c>
      <c r="G63" t="e">
        <f ca="1">OFFSET(#REF!,0,(COLUMN()-2)*4)</f>
        <v>#REF!</v>
      </c>
      <c r="H63" t="e">
        <f ca="1">OFFSET(#REF!,0,(COLUMN()-2)*4)</f>
        <v>#REF!</v>
      </c>
      <c r="I63" t="e">
        <f ca="1">OFFSET(#REF!,0,(COLUMN()-2)*4)</f>
        <v>#REF!</v>
      </c>
      <c r="J63" t="e">
        <f ca="1">OFFSET(#REF!,0,(COLUMN()-2)*4)</f>
        <v>#REF!</v>
      </c>
      <c r="K63" t="e">
        <f ca="1">OFFSET(#REF!,0,(COLUMN()-2)*4)</f>
        <v>#REF!</v>
      </c>
      <c r="L63" t="e">
        <f ca="1">OFFSET(#REF!,0,(COLUMN()-2)*4)</f>
        <v>#REF!</v>
      </c>
      <c r="M63" t="e">
        <f ca="1">OFFSET(#REF!,0,(COLUMN()-2)*4)</f>
        <v>#REF!</v>
      </c>
      <c r="N63" t="e">
        <f ca="1">OFFSET(#REF!,0,(COLUMN()-2)*4)</f>
        <v>#REF!</v>
      </c>
      <c r="O63" t="e">
        <f ca="1">OFFSET(#REF!,0,(COLUMN()-2)*4)</f>
        <v>#REF!</v>
      </c>
      <c r="P63" t="e">
        <f ca="1">OFFSET(#REF!,0,(COLUMN()-2)*4)</f>
        <v>#REF!</v>
      </c>
      <c r="Q63" t="e">
        <f ca="1">OFFSET(#REF!,0,(COLUMN()-2)*4)</f>
        <v>#REF!</v>
      </c>
      <c r="R63" t="e">
        <f ca="1">OFFSET(#REF!,0,(COLUMN()-2)*4)</f>
        <v>#REF!</v>
      </c>
      <c r="S63" t="e">
        <f ca="1">OFFSET(#REF!,0,(COLUMN()-2)*4)</f>
        <v>#REF!</v>
      </c>
      <c r="T63" t="e">
        <f ca="1">OFFSET(#REF!,0,(COLUMN()-2)*4)</f>
        <v>#REF!</v>
      </c>
      <c r="U63" t="e">
        <f ca="1">OFFSET(#REF!,0,(COLUMN()-2)*4)</f>
        <v>#REF!</v>
      </c>
      <c r="V63" t="e">
        <f ca="1">OFFSET(#REF!,0,(COLUMN()-2)*4)</f>
        <v>#REF!</v>
      </c>
      <c r="W63" t="e">
        <f ca="1">OFFSET(#REF!,0,(COLUMN()-2)*4)</f>
        <v>#REF!</v>
      </c>
      <c r="X63" t="e">
        <f ca="1">OFFSET(#REF!,0,(COLUMN()-2)*4)</f>
        <v>#REF!</v>
      </c>
      <c r="Y63" t="e">
        <f ca="1">OFFSET(#REF!,0,(COLUMN()-2)*4)</f>
        <v>#REF!</v>
      </c>
      <c r="Z63" t="e">
        <f ca="1">OFFSET(#REF!,0,(COLUMN()-2)*4)</f>
        <v>#REF!</v>
      </c>
      <c r="AA63" t="e">
        <f ca="1">OFFSET(#REF!,0,(COLUMN()-2)*4)</f>
        <v>#REF!</v>
      </c>
      <c r="AB63" t="e">
        <f ca="1">OFFSET(#REF!,0,(COLUMN()-2)*4)</f>
        <v>#REF!</v>
      </c>
      <c r="AC63" t="e">
        <f ca="1">OFFSET(#REF!,0,(COLUMN()-2)*4)</f>
        <v>#REF!</v>
      </c>
      <c r="AD63" t="e">
        <f ca="1">OFFSET(#REF!,0,(COLUMN()-2)*4)</f>
        <v>#REF!</v>
      </c>
      <c r="AE63" t="e">
        <f ca="1">OFFSET(#REF!,0,(COLUMN()-2)*4)</f>
        <v>#REF!</v>
      </c>
      <c r="AF63" t="e">
        <f ca="1">OFFSET(#REF!,0,(COLUMN()-2)*4)</f>
        <v>#REF!</v>
      </c>
      <c r="AG63" t="e">
        <f ca="1">OFFSET(#REF!,0,(COLUMN()-2)*4)</f>
        <v>#REF!</v>
      </c>
      <c r="AH63" t="e">
        <f ca="1">OFFSET(#REF!,0,(COLUMN()-2)*4)</f>
        <v>#REF!</v>
      </c>
      <c r="AI63" t="e">
        <f ca="1">OFFSET(#REF!,0,(COLUMN()-2)*4)</f>
        <v>#REF!</v>
      </c>
      <c r="AJ63" t="e">
        <f ca="1">OFFSET(#REF!,0,(COLUMN()-2)*4)</f>
        <v>#REF!</v>
      </c>
      <c r="AK63" t="e">
        <f ca="1">OFFSET(#REF!,0,(COLUMN()-2)*4)</f>
        <v>#REF!</v>
      </c>
      <c r="AL63" t="e">
        <f ca="1">OFFSET(#REF!,0,(COLUMN()-2)*4)</f>
        <v>#REF!</v>
      </c>
      <c r="AM63" t="e">
        <f ca="1">OFFSET(#REF!,0,(COLUMN()-2)*4)</f>
        <v>#REF!</v>
      </c>
      <c r="AN63" t="e">
        <f ca="1">OFFSET(#REF!,0,(COLUMN()-2)*4)</f>
        <v>#REF!</v>
      </c>
      <c r="AO63" t="e">
        <f ca="1">OFFSET(#REF!,0,(COLUMN()-2)*4)</f>
        <v>#REF!</v>
      </c>
      <c r="AP63" t="e">
        <f ca="1">OFFSET(#REF!,0,(COLUMN()-2)*4)</f>
        <v>#REF!</v>
      </c>
      <c r="AQ63" t="e">
        <f ca="1">OFFSET(#REF!,0,(COLUMN()-2)*4)</f>
        <v>#REF!</v>
      </c>
      <c r="AR63" t="e">
        <f ca="1">OFFSET(#REF!,0,(COLUMN()-2)*4)</f>
        <v>#REF!</v>
      </c>
      <c r="AS63" t="e">
        <f ca="1">OFFSET(#REF!,0,(COLUMN()-2)*4)</f>
        <v>#REF!</v>
      </c>
      <c r="AT63" t="e">
        <f ca="1">OFFSET(#REF!,0,(COLUMN()-2)*4)</f>
        <v>#REF!</v>
      </c>
      <c r="AU63" t="e">
        <f ca="1">OFFSET(#REF!,0,(COLUMN()-2)*4)</f>
        <v>#REF!</v>
      </c>
      <c r="AV63" t="e">
        <f ca="1">OFFSET(#REF!,0,(COLUMN()-2)*4)</f>
        <v>#REF!</v>
      </c>
      <c r="AW63" t="e">
        <f ca="1">OFFSET(#REF!,0,(COLUMN()-2)*4)</f>
        <v>#REF!</v>
      </c>
      <c r="AX63" t="e">
        <f ca="1">OFFSET(#REF!,0,(COLUMN()-2)*4)</f>
        <v>#REF!</v>
      </c>
      <c r="AY63" t="e">
        <f ca="1">OFFSET(#REF!,0,(COLUMN()-2)*4)</f>
        <v>#REF!</v>
      </c>
      <c r="AZ63" t="e">
        <f ca="1">OFFSET(#REF!,0,(COLUMN()-2)*4)</f>
        <v>#REF!</v>
      </c>
      <c r="BA63" t="e">
        <f ca="1">OFFSET(#REF!,0,(COLUMN()-2)*4)</f>
        <v>#REF!</v>
      </c>
      <c r="BB63" t="e">
        <f ca="1">OFFSET(#REF!,0,(COLUMN()-2)*4)</f>
        <v>#REF!</v>
      </c>
      <c r="BC63" t="e">
        <f ca="1">OFFSET(#REF!,0,(COLUMN()-2)*4)</f>
        <v>#REF!</v>
      </c>
      <c r="BD63" t="e">
        <f ca="1">OFFSET(#REF!,0,(COLUMN()-2)*4)</f>
        <v>#REF!</v>
      </c>
      <c r="BE63" t="e">
        <f ca="1">OFFSET(#REF!,0,(COLUMN()-2)*4)</f>
        <v>#REF!</v>
      </c>
      <c r="BF63" t="e">
        <f ca="1">OFFSET(#REF!,0,(COLUMN()-2)*4)</f>
        <v>#REF!</v>
      </c>
      <c r="BG63" t="e">
        <f ca="1">OFFSET(#REF!,0,(COLUMN()-2)*4)</f>
        <v>#REF!</v>
      </c>
      <c r="BH63" t="e">
        <f ca="1">OFFSET(#REF!,0,(COLUMN()-2)*4)</f>
        <v>#REF!</v>
      </c>
      <c r="BI63" t="e">
        <f ca="1">OFFSET(#REF!,0,(COLUMN()-2)*4)</f>
        <v>#REF!</v>
      </c>
      <c r="BJ63" t="e">
        <f ca="1">OFFSET(#REF!,0,(COLUMN()-2)*4)</f>
        <v>#REF!</v>
      </c>
      <c r="BK63" t="e">
        <f ca="1">OFFSET(#REF!,0,(COLUMN()-2)*4)</f>
        <v>#REF!</v>
      </c>
      <c r="BL63" t="e">
        <f ca="1">OFFSET(#REF!,0,(COLUMN()-2)*4)</f>
        <v>#REF!</v>
      </c>
      <c r="BM63" t="e">
        <f ca="1">OFFSET(#REF!,0,(COLUMN()-2)*4)</f>
        <v>#REF!</v>
      </c>
      <c r="BN63" t="e">
        <f ca="1">OFFSET(#REF!,0,(COLUMN()-2)*4)</f>
        <v>#REF!</v>
      </c>
      <c r="BO63" t="e">
        <f ca="1">OFFSET(#REF!,0,(COLUMN()-2)*4)</f>
        <v>#REF!</v>
      </c>
      <c r="BP63" t="e">
        <f ca="1">OFFSET(#REF!,0,(COLUMN()-2)*4)</f>
        <v>#REF!</v>
      </c>
      <c r="BQ63" t="e">
        <f ca="1">OFFSET(#REF!,0,(COLUMN()-2)*4)</f>
        <v>#REF!</v>
      </c>
      <c r="BR63" t="e">
        <f ca="1">OFFSET(#REF!,0,(COLUMN()-2)*4)</f>
        <v>#REF!</v>
      </c>
      <c r="BS63" t="e">
        <f ca="1">OFFSET(#REF!,0,(COLUMN()-2)*4)</f>
        <v>#REF!</v>
      </c>
      <c r="BT63" t="e">
        <f ca="1">OFFSET(#REF!,0,(COLUMN()-2)*4)</f>
        <v>#REF!</v>
      </c>
      <c r="BU63" t="e">
        <f ca="1">OFFSET(#REF!,0,(COLUMN()-2)*4)</f>
        <v>#REF!</v>
      </c>
      <c r="BV63" t="e">
        <f ca="1">OFFSET(#REF!,0,(COLUMN()-2)*4)</f>
        <v>#REF!</v>
      </c>
      <c r="BW63" t="e">
        <f ca="1">OFFSET(#REF!,0,(COLUMN()-2)*4)</f>
        <v>#REF!</v>
      </c>
      <c r="BX63" t="e">
        <f ca="1">OFFSET(#REF!,0,(COLUMN()-2)*4)</f>
        <v>#REF!</v>
      </c>
      <c r="BY63" t="e">
        <f ca="1">OFFSET(#REF!,0,(COLUMN()-2)*4)</f>
        <v>#REF!</v>
      </c>
      <c r="BZ63" t="e">
        <f ca="1">OFFSET(#REF!,0,(COLUMN()-2)*4)</f>
        <v>#REF!</v>
      </c>
      <c r="CA63" t="e">
        <f ca="1">OFFSET(#REF!,0,(COLUMN()-2)*4)</f>
        <v>#REF!</v>
      </c>
      <c r="CB63" t="e">
        <f ca="1">OFFSET(#REF!,0,(COLUMN()-2)*4)</f>
        <v>#REF!</v>
      </c>
      <c r="CC63" t="e">
        <f ca="1">OFFSET(#REF!,0,(COLUMN()-2)*4)</f>
        <v>#REF!</v>
      </c>
      <c r="CD63" t="e">
        <f ca="1">OFFSET(#REF!,0,(COLUMN()-2)*4)</f>
        <v>#REF!</v>
      </c>
      <c r="CE63" t="e">
        <f ca="1">OFFSET(#REF!,0,(COLUMN()-2)*4)</f>
        <v>#REF!</v>
      </c>
      <c r="CF63" t="e">
        <f ca="1">OFFSET(#REF!,0,(COLUMN()-2)*4)</f>
        <v>#REF!</v>
      </c>
      <c r="CG63" t="e">
        <f ca="1">OFFSET(#REF!,0,(COLUMN()-2)*4)</f>
        <v>#REF!</v>
      </c>
      <c r="CH63" t="e">
        <f ca="1">OFFSET(#REF!,0,(COLUMN()-2)*4)</f>
        <v>#REF!</v>
      </c>
      <c r="CI63" t="e">
        <f ca="1">OFFSET(#REF!,0,(COLUMN()-2)*4)</f>
        <v>#REF!</v>
      </c>
      <c r="CJ63" t="e">
        <f ca="1">OFFSET(#REF!,0,(COLUMN()-2)*4)</f>
        <v>#REF!</v>
      </c>
      <c r="CK63" t="e">
        <f ca="1">OFFSET(#REF!,0,(COLUMN()-2)*4)</f>
        <v>#REF!</v>
      </c>
      <c r="CL63" t="e">
        <f ca="1">OFFSET(#REF!,0,(COLUMN()-2)*4)</f>
        <v>#REF!</v>
      </c>
      <c r="CM63" t="e">
        <f ca="1">OFFSET(#REF!,0,(COLUMN()-2)*4)</f>
        <v>#REF!</v>
      </c>
      <c r="CN63" t="e">
        <f ca="1">OFFSET(#REF!,0,(COLUMN()-2)*4)</f>
        <v>#REF!</v>
      </c>
      <c r="CO63" t="e">
        <f ca="1">OFFSET(#REF!,0,(COLUMN()-2)*4)</f>
        <v>#REF!</v>
      </c>
      <c r="CP63" t="e">
        <f ca="1">OFFSET(#REF!,0,(COLUMN()-2)*4)</f>
        <v>#REF!</v>
      </c>
      <c r="CQ63" t="e">
        <f ca="1">OFFSET(#REF!,0,(COLUMN()-2)*4)</f>
        <v>#REF!</v>
      </c>
      <c r="CR63" t="e">
        <f ca="1">OFFSET(#REF!,0,(COLUMN()-2)*4)</f>
        <v>#REF!</v>
      </c>
      <c r="CS63" t="e">
        <f ca="1">OFFSET(#REF!,0,(COLUMN()-2)*4)</f>
        <v>#REF!</v>
      </c>
      <c r="CT63" t="e">
        <f ca="1">OFFSET(#REF!,0,(COLUMN()-2)*4)</f>
        <v>#REF!</v>
      </c>
      <c r="CU63" t="e">
        <f ca="1">OFFSET(#REF!,0,(COLUMN()-2)*4)</f>
        <v>#REF!</v>
      </c>
      <c r="CV63" t="e">
        <f ca="1">OFFSET(#REF!,0,(COLUMN()-2)*4)</f>
        <v>#REF!</v>
      </c>
      <c r="CW63" t="e">
        <f ca="1">OFFSET(#REF!,0,(COLUMN()-2)*4)</f>
        <v>#REF!</v>
      </c>
      <c r="CX63" t="e">
        <f ca="1">OFFSET(#REF!,0,(COLUMN()-2)*4)</f>
        <v>#REF!</v>
      </c>
      <c r="CY63" t="e">
        <f ca="1">OFFSET(#REF!,0,(COLUMN()-2)*4)</f>
        <v>#REF!</v>
      </c>
      <c r="CZ63" t="e">
        <f ca="1">OFFSET(#REF!,0,(COLUMN()-2)*4)</f>
        <v>#REF!</v>
      </c>
      <c r="DA63" t="e">
        <f ca="1">OFFSET(#REF!,0,(COLUMN()-2)*4)</f>
        <v>#REF!</v>
      </c>
      <c r="DB63" t="e">
        <f ca="1">OFFSET(#REF!,0,(COLUMN()-2)*4)</f>
        <v>#REF!</v>
      </c>
      <c r="DC63" t="e">
        <f ca="1">OFFSET(#REF!,0,(COLUMN()-2)*4)</f>
        <v>#REF!</v>
      </c>
      <c r="DD63" t="e">
        <f ca="1">OFFSET(#REF!,0,(COLUMN()-2)*4)</f>
        <v>#REF!</v>
      </c>
      <c r="DE63" t="e">
        <f ca="1">OFFSET(#REF!,0,(COLUMN()-2)*4)</f>
        <v>#REF!</v>
      </c>
      <c r="DF63" t="e">
        <f ca="1">OFFSET(#REF!,0,(COLUMN()-2)*4)</f>
        <v>#REF!</v>
      </c>
      <c r="DG63" t="e">
        <f ca="1">OFFSET(#REF!,0,(COLUMN()-2)*4)</f>
        <v>#REF!</v>
      </c>
      <c r="DH63" t="e">
        <f ca="1">OFFSET(#REF!,0,(COLUMN()-2)*4)</f>
        <v>#REF!</v>
      </c>
      <c r="DI63" t="e">
        <f ca="1">OFFSET(#REF!,0,(COLUMN()-2)*4)</f>
        <v>#REF!</v>
      </c>
      <c r="DJ63" t="e">
        <f ca="1">OFFSET(#REF!,0,(COLUMN()-2)*4)</f>
        <v>#REF!</v>
      </c>
      <c r="DK63" t="e">
        <f ca="1">OFFSET(#REF!,0,(COLUMN()-2)*4)</f>
        <v>#REF!</v>
      </c>
      <c r="DL63" t="e">
        <f ca="1">OFFSET(#REF!,0,(COLUMN()-2)*4)</f>
        <v>#REF!</v>
      </c>
      <c r="DM63" t="e">
        <f ca="1">OFFSET(#REF!,0,(COLUMN()-2)*4)</f>
        <v>#REF!</v>
      </c>
      <c r="DN63" t="e">
        <f ca="1">OFFSET(#REF!,0,(COLUMN()-2)*4)</f>
        <v>#REF!</v>
      </c>
      <c r="DO63" t="e">
        <f ca="1">OFFSET(#REF!,0,(COLUMN()-2)*4)</f>
        <v>#REF!</v>
      </c>
      <c r="DP63" t="e">
        <f ca="1">OFFSET(#REF!,0,(COLUMN()-2)*4)</f>
        <v>#REF!</v>
      </c>
      <c r="DQ63" t="e">
        <f ca="1">OFFSET(#REF!,0,(COLUMN()-2)*4)</f>
        <v>#REF!</v>
      </c>
      <c r="DR63" t="e">
        <f ca="1">OFFSET(#REF!,0,(COLUMN()-2)*4)</f>
        <v>#REF!</v>
      </c>
      <c r="DS63" t="e">
        <f ca="1">OFFSET(#REF!,0,(COLUMN()-2)*4)</f>
        <v>#REF!</v>
      </c>
      <c r="DT63" t="e">
        <f ca="1">OFFSET(#REF!,0,(COLUMN()-2)*4)</f>
        <v>#REF!</v>
      </c>
      <c r="DU63" t="e">
        <f ca="1">OFFSET(#REF!,0,(COLUMN()-2)*4)</f>
        <v>#REF!</v>
      </c>
      <c r="DV63" t="e">
        <f ca="1">OFFSET(#REF!,0,(COLUMN()-2)*4)</f>
        <v>#REF!</v>
      </c>
      <c r="DW63" t="e">
        <f ca="1">OFFSET(#REF!,0,(COLUMN()-2)*4)</f>
        <v>#REF!</v>
      </c>
      <c r="DX63" t="e">
        <f ca="1">OFFSET(#REF!,0,(COLUMN()-2)*4)</f>
        <v>#REF!</v>
      </c>
      <c r="DY63" t="e">
        <f ca="1">OFFSET(#REF!,0,(COLUMN()-2)*4)</f>
        <v>#REF!</v>
      </c>
      <c r="DZ63" t="e">
        <f ca="1">OFFSET(#REF!,0,(COLUMN()-2)*4)</f>
        <v>#REF!</v>
      </c>
      <c r="EA63" t="e">
        <f ca="1">OFFSET(#REF!,0,(COLUMN()-2)*4)</f>
        <v>#REF!</v>
      </c>
      <c r="EB63" t="e">
        <f ca="1">OFFSET(#REF!,0,(COLUMN()-2)*4)</f>
        <v>#REF!</v>
      </c>
      <c r="EC63" t="e">
        <f ca="1">OFFSET(#REF!,0,(COLUMN()-2)*4)</f>
        <v>#REF!</v>
      </c>
      <c r="ED63" t="e">
        <f ca="1">OFFSET(#REF!,0,(COLUMN()-2)*4)</f>
        <v>#REF!</v>
      </c>
      <c r="EE63" t="e">
        <f ca="1">OFFSET(#REF!,0,(COLUMN()-2)*4)</f>
        <v>#REF!</v>
      </c>
      <c r="EF63" t="e">
        <f ca="1">OFFSET(#REF!,0,(COLUMN()-2)*4)</f>
        <v>#REF!</v>
      </c>
      <c r="EG63" t="e">
        <f ca="1">OFFSET(#REF!,0,(COLUMN()-2)*4)</f>
        <v>#REF!</v>
      </c>
      <c r="EH63" t="e">
        <f ca="1">OFFSET(#REF!,0,(COLUMN()-2)*4)</f>
        <v>#REF!</v>
      </c>
      <c r="EI63" t="e">
        <f ca="1">OFFSET(#REF!,0,(COLUMN()-2)*4)</f>
        <v>#REF!</v>
      </c>
      <c r="EJ63" t="e">
        <f ca="1">OFFSET(#REF!,0,(COLUMN()-2)*4)</f>
        <v>#REF!</v>
      </c>
      <c r="EK63" t="e">
        <f ca="1">OFFSET(#REF!,0,(COLUMN()-2)*4)</f>
        <v>#REF!</v>
      </c>
      <c r="EL63" t="e">
        <f ca="1">OFFSET(#REF!,0,(COLUMN()-2)*4)</f>
        <v>#REF!</v>
      </c>
      <c r="EM63" t="e">
        <f ca="1">OFFSET(#REF!,0,(COLUMN()-2)*4)</f>
        <v>#REF!</v>
      </c>
      <c r="EN63" t="e">
        <f ca="1">OFFSET(#REF!,0,(COLUMN()-2)*4)</f>
        <v>#REF!</v>
      </c>
      <c r="EO63" t="e">
        <f ca="1">OFFSET(#REF!,0,(COLUMN()-2)*4)</f>
        <v>#REF!</v>
      </c>
      <c r="EP63" t="e">
        <f ca="1">OFFSET(#REF!,0,(COLUMN()-2)*4)</f>
        <v>#REF!</v>
      </c>
      <c r="EQ63" t="e">
        <f ca="1">OFFSET(#REF!,0,(COLUMN()-2)*4)</f>
        <v>#REF!</v>
      </c>
      <c r="ER63" t="e">
        <f ca="1">OFFSET(#REF!,0,(COLUMN()-2)*4)</f>
        <v>#REF!</v>
      </c>
      <c r="ES63" t="e">
        <f ca="1">OFFSET(#REF!,0,(COLUMN()-2)*4)</f>
        <v>#REF!</v>
      </c>
      <c r="ET63" t="e">
        <f ca="1">OFFSET(#REF!,0,(COLUMN()-2)*4)</f>
        <v>#REF!</v>
      </c>
      <c r="EU63" t="e">
        <f ca="1">OFFSET(#REF!,0,(COLUMN()-2)*4)</f>
        <v>#REF!</v>
      </c>
      <c r="EV63" t="e">
        <f ca="1">OFFSET(#REF!,0,(COLUMN()-2)*4)</f>
        <v>#REF!</v>
      </c>
      <c r="EW63" t="e">
        <f ca="1">OFFSET(#REF!,0,(COLUMN()-2)*4)</f>
        <v>#REF!</v>
      </c>
      <c r="EX63" t="e">
        <f ca="1">OFFSET(#REF!,0,(COLUMN()-2)*4)</f>
        <v>#REF!</v>
      </c>
      <c r="EY63" t="e">
        <f ca="1">OFFSET(#REF!,0,(COLUMN()-2)*4)</f>
        <v>#REF!</v>
      </c>
      <c r="EZ63" t="e">
        <f ca="1">OFFSET(#REF!,0,(COLUMN()-2)*4)</f>
        <v>#REF!</v>
      </c>
      <c r="FA63" t="e">
        <f ca="1">OFFSET(#REF!,0,(COLUMN()-2)*4)</f>
        <v>#REF!</v>
      </c>
      <c r="FB63" t="e">
        <f ca="1">OFFSET(#REF!,0,(COLUMN()-2)*4)</f>
        <v>#REF!</v>
      </c>
      <c r="FC63" t="e">
        <f ca="1">OFFSET(#REF!,0,(COLUMN()-2)*4)</f>
        <v>#REF!</v>
      </c>
      <c r="FD63" t="e">
        <f ca="1">OFFSET(#REF!,0,(COLUMN()-2)*4)</f>
        <v>#REF!</v>
      </c>
      <c r="FE63" t="e">
        <f ca="1">OFFSET(#REF!,0,(COLUMN()-2)*4)</f>
        <v>#REF!</v>
      </c>
      <c r="FF63" t="e">
        <f ca="1">OFFSET(#REF!,0,(COLUMN()-2)*4)</f>
        <v>#REF!</v>
      </c>
      <c r="FG63" t="e">
        <f ca="1">OFFSET(#REF!,0,(COLUMN()-2)*4)</f>
        <v>#REF!</v>
      </c>
      <c r="FH63" t="e">
        <f ca="1">OFFSET(#REF!,0,(COLUMN()-2)*4)</f>
        <v>#REF!</v>
      </c>
      <c r="FI63" t="e">
        <f ca="1">OFFSET(#REF!,0,(COLUMN()-2)*4)</f>
        <v>#REF!</v>
      </c>
      <c r="FJ63" t="e">
        <f ca="1">OFFSET(#REF!,0,(COLUMN()-2)*4)</f>
        <v>#REF!</v>
      </c>
      <c r="FK63" t="e">
        <f ca="1">OFFSET(#REF!,0,(COLUMN()-2)*4)</f>
        <v>#REF!</v>
      </c>
      <c r="FL63" t="e">
        <f ca="1">OFFSET(#REF!,0,(COLUMN()-2)*4)</f>
        <v>#REF!</v>
      </c>
      <c r="FM63" t="e">
        <f ca="1">OFFSET(#REF!,0,(COLUMN()-2)*4)</f>
        <v>#REF!</v>
      </c>
      <c r="FN63" t="e">
        <f ca="1">OFFSET(#REF!,0,(COLUMN()-2)*4)</f>
        <v>#REF!</v>
      </c>
      <c r="FO63" t="e">
        <f ca="1">OFFSET(#REF!,0,(COLUMN()-2)*4)</f>
        <v>#REF!</v>
      </c>
      <c r="FP63" t="e">
        <f ca="1">OFFSET(#REF!,0,(COLUMN()-2)*4)</f>
        <v>#REF!</v>
      </c>
      <c r="FQ63" t="e">
        <f ca="1">OFFSET(#REF!,0,(COLUMN()-2)*4)</f>
        <v>#REF!</v>
      </c>
      <c r="FR63" t="e">
        <f ca="1">OFFSET(#REF!,0,(COLUMN()-2)*4)</f>
        <v>#REF!</v>
      </c>
      <c r="FS63" t="e">
        <f ca="1">OFFSET(#REF!,0,(COLUMN()-2)*4)</f>
        <v>#REF!</v>
      </c>
      <c r="FT63" t="e">
        <f ca="1">OFFSET(#REF!,0,(COLUMN()-2)*4)</f>
        <v>#REF!</v>
      </c>
      <c r="FU63" t="e">
        <f ca="1">OFFSET(#REF!,0,(COLUMN()-2)*4)</f>
        <v>#REF!</v>
      </c>
      <c r="FV63" t="e">
        <f ca="1">OFFSET(#REF!,0,(COLUMN()-2)*4)</f>
        <v>#REF!</v>
      </c>
      <c r="FW63" t="e">
        <f ca="1">OFFSET(#REF!,0,(COLUMN()-2)*4)</f>
        <v>#REF!</v>
      </c>
      <c r="FX63" t="e">
        <f ca="1">OFFSET(#REF!,0,(COLUMN()-2)*4)</f>
        <v>#REF!</v>
      </c>
      <c r="FY63" t="e">
        <f ca="1">OFFSET(#REF!,0,(COLUMN()-2)*4)</f>
        <v>#REF!</v>
      </c>
      <c r="FZ63" t="e">
        <f ca="1">OFFSET(#REF!,0,(COLUMN()-2)*4)</f>
        <v>#REF!</v>
      </c>
      <c r="GA63" t="e">
        <f ca="1">OFFSET(#REF!,0,(COLUMN()-2)*4)</f>
        <v>#REF!</v>
      </c>
      <c r="GB63" t="e">
        <f ca="1">OFFSET(#REF!,0,(COLUMN()-2)*4)</f>
        <v>#REF!</v>
      </c>
      <c r="GC63" t="e">
        <f ca="1">OFFSET(#REF!,0,(COLUMN()-2)*4)</f>
        <v>#REF!</v>
      </c>
      <c r="GD63" t="e">
        <f ca="1">OFFSET(#REF!,0,(COLUMN()-2)*4)</f>
        <v>#REF!</v>
      </c>
      <c r="GE63" t="e">
        <f ca="1">OFFSET(#REF!,0,(COLUMN()-2)*4)</f>
        <v>#REF!</v>
      </c>
      <c r="GF63" t="e">
        <f ca="1">OFFSET(#REF!,0,(COLUMN()-2)*4)</f>
        <v>#REF!</v>
      </c>
      <c r="GG63" t="e">
        <f ca="1">OFFSET(#REF!,0,(COLUMN()-2)*4)</f>
        <v>#REF!</v>
      </c>
      <c r="GH63" t="e">
        <f ca="1">OFFSET(#REF!,0,(COLUMN()-2)*4)</f>
        <v>#REF!</v>
      </c>
      <c r="GI63" t="e">
        <f ca="1">OFFSET(#REF!,0,(COLUMN()-2)*4)</f>
        <v>#REF!</v>
      </c>
      <c r="GJ63" t="e">
        <f ca="1">OFFSET(#REF!,0,(COLUMN()-2)*4)</f>
        <v>#REF!</v>
      </c>
      <c r="GK63" t="e">
        <f ca="1">OFFSET(#REF!,0,(COLUMN()-2)*4)</f>
        <v>#REF!</v>
      </c>
      <c r="GL63" t="e">
        <f ca="1">OFFSET(#REF!,0,(COLUMN()-2)*4)</f>
        <v>#REF!</v>
      </c>
      <c r="GM63" t="e">
        <f ca="1">OFFSET(#REF!,0,(COLUMN()-2)*4)</f>
        <v>#REF!</v>
      </c>
      <c r="GN63" t="e">
        <f ca="1">OFFSET(#REF!,0,(COLUMN()-2)*4)</f>
        <v>#REF!</v>
      </c>
      <c r="GO63" t="e">
        <f ca="1">OFFSET(#REF!,0,(COLUMN()-2)*4)</f>
        <v>#REF!</v>
      </c>
      <c r="GP63" t="e">
        <f ca="1">OFFSET(#REF!,0,(COLUMN()-2)*4)</f>
        <v>#REF!</v>
      </c>
      <c r="GQ63" t="e">
        <f ca="1">OFFSET(#REF!,0,(COLUMN()-2)*4)</f>
        <v>#REF!</v>
      </c>
      <c r="GR63" t="e">
        <f ca="1">OFFSET(#REF!,0,(COLUMN()-2)*4)</f>
        <v>#REF!</v>
      </c>
      <c r="GS63" t="e">
        <f ca="1">OFFSET(#REF!,0,(COLUMN()-2)*4)</f>
        <v>#REF!</v>
      </c>
      <c r="GT63" t="e">
        <f ca="1">OFFSET(#REF!,0,(COLUMN()-2)*4)</f>
        <v>#REF!</v>
      </c>
      <c r="GU63" t="e">
        <f ca="1">OFFSET(#REF!,0,(COLUMN()-2)*4)</f>
        <v>#REF!</v>
      </c>
      <c r="GV63" t="e">
        <f ca="1">OFFSET(#REF!,0,(COLUMN()-2)*4)</f>
        <v>#REF!</v>
      </c>
      <c r="GW63" t="e">
        <f ca="1">OFFSET(#REF!,0,(COLUMN()-2)*4)</f>
        <v>#REF!</v>
      </c>
      <c r="GX63" t="e">
        <f ca="1">OFFSET(#REF!,0,(COLUMN()-2)*4)</f>
        <v>#REF!</v>
      </c>
      <c r="GY63" t="e">
        <f ca="1">OFFSET(#REF!,0,(COLUMN()-2)*4)</f>
        <v>#REF!</v>
      </c>
      <c r="GZ63" t="e">
        <f ca="1">OFFSET(#REF!,0,(COLUMN()-2)*4)</f>
        <v>#REF!</v>
      </c>
      <c r="HA63" t="e">
        <f ca="1">OFFSET(#REF!,0,(COLUMN()-2)*4)</f>
        <v>#REF!</v>
      </c>
      <c r="HB63" t="e">
        <f ca="1">OFFSET(#REF!,0,(COLUMN()-2)*4)</f>
        <v>#REF!</v>
      </c>
      <c r="HC63" t="e">
        <f ca="1">OFFSET(#REF!,0,(COLUMN()-2)*4)</f>
        <v>#REF!</v>
      </c>
      <c r="HD63" t="e">
        <f ca="1">OFFSET(#REF!,0,(COLUMN()-2)*4)</f>
        <v>#REF!</v>
      </c>
      <c r="HE63" t="e">
        <f ca="1">OFFSET(#REF!,0,(COLUMN()-2)*4)</f>
        <v>#REF!</v>
      </c>
      <c r="HF63" t="e">
        <f ca="1">OFFSET(#REF!,0,(COLUMN()-2)*4)</f>
        <v>#REF!</v>
      </c>
      <c r="HG63" t="e">
        <f ca="1">OFFSET(#REF!,0,(COLUMN()-2)*4)</f>
        <v>#REF!</v>
      </c>
      <c r="HH63" t="e">
        <f ca="1">OFFSET(#REF!,0,(COLUMN()-2)*4)</f>
        <v>#REF!</v>
      </c>
      <c r="HI63" t="e">
        <f ca="1">OFFSET(#REF!,0,(COLUMN()-2)*4)</f>
        <v>#REF!</v>
      </c>
      <c r="HJ63" t="e">
        <f ca="1">OFFSET(#REF!,0,(COLUMN()-2)*4)</f>
        <v>#REF!</v>
      </c>
      <c r="HK63" t="e">
        <f ca="1">OFFSET(#REF!,0,(COLUMN()-2)*4)</f>
        <v>#REF!</v>
      </c>
      <c r="HL63" t="e">
        <f ca="1">OFFSET(#REF!,0,(COLUMN()-2)*4)</f>
        <v>#REF!</v>
      </c>
      <c r="HM63" t="e">
        <f ca="1">OFFSET(#REF!,0,(COLUMN()-2)*4)</f>
        <v>#REF!</v>
      </c>
      <c r="HN63" t="e">
        <f ca="1">OFFSET(#REF!,0,(COLUMN()-2)*4)</f>
        <v>#REF!</v>
      </c>
      <c r="HO63" t="e">
        <f ca="1">OFFSET(#REF!,0,(COLUMN()-2)*4)</f>
        <v>#REF!</v>
      </c>
      <c r="HP63" t="e">
        <f ca="1">OFFSET(#REF!,0,(COLUMN()-2)*4)</f>
        <v>#REF!</v>
      </c>
      <c r="HQ63" t="e">
        <f ca="1">OFFSET(#REF!,0,(COLUMN()-2)*4)</f>
        <v>#REF!</v>
      </c>
      <c r="HR63" t="e">
        <f ca="1">OFFSET(#REF!,0,(COLUMN()-2)*4)</f>
        <v>#REF!</v>
      </c>
      <c r="HS63" t="e">
        <f ca="1">OFFSET(#REF!,0,(COLUMN()-2)*4)</f>
        <v>#REF!</v>
      </c>
      <c r="HT63" t="e">
        <f ca="1">OFFSET(#REF!,0,(COLUMN()-2)*4)</f>
        <v>#REF!</v>
      </c>
      <c r="HU63" t="e">
        <f ca="1">OFFSET(#REF!,0,(COLUMN()-2)*4)</f>
        <v>#REF!</v>
      </c>
      <c r="HV63" t="e">
        <f ca="1">OFFSET(#REF!,0,(COLUMN()-2)*4)</f>
        <v>#REF!</v>
      </c>
      <c r="HW63" t="e">
        <f ca="1">OFFSET(#REF!,0,(COLUMN()-2)*4)</f>
        <v>#REF!</v>
      </c>
      <c r="HX63" t="e">
        <f ca="1">OFFSET(#REF!,0,(COLUMN()-2)*4)</f>
        <v>#REF!</v>
      </c>
      <c r="HY63" t="e">
        <f ca="1">OFFSET(#REF!,0,(COLUMN()-2)*4)</f>
        <v>#REF!</v>
      </c>
      <c r="HZ63" t="e">
        <f ca="1">OFFSET(#REF!,0,(COLUMN()-2)*4)</f>
        <v>#REF!</v>
      </c>
      <c r="IA63" t="e">
        <f ca="1">OFFSET(#REF!,0,(COLUMN()-2)*4)</f>
        <v>#REF!</v>
      </c>
      <c r="IB63" t="e">
        <f ca="1">OFFSET(#REF!,0,(COLUMN()-2)*4)</f>
        <v>#REF!</v>
      </c>
      <c r="IC63" t="e">
        <f ca="1">OFFSET(#REF!,0,(COLUMN()-2)*4)</f>
        <v>#REF!</v>
      </c>
      <c r="ID63" t="e">
        <f ca="1">OFFSET(#REF!,0,(COLUMN()-2)*4)</f>
        <v>#REF!</v>
      </c>
      <c r="IE63" t="e">
        <f ca="1">OFFSET(#REF!,0,(COLUMN()-2)*4)</f>
        <v>#REF!</v>
      </c>
      <c r="IF63" t="e">
        <f ca="1">OFFSET(#REF!,0,(COLUMN()-2)*4)</f>
        <v>#REF!</v>
      </c>
      <c r="IG63" t="e">
        <f ca="1">OFFSET(#REF!,0,(COLUMN()-2)*4)</f>
        <v>#REF!</v>
      </c>
      <c r="IH63" t="e">
        <f ca="1">OFFSET(#REF!,0,(COLUMN()-2)*4)</f>
        <v>#REF!</v>
      </c>
      <c r="II63" s="32" t="e">
        <f t="shared" ca="1" si="973"/>
        <v>#REF!</v>
      </c>
    </row>
    <row r="64" spans="2:243" ht="15">
      <c r="B64" s="31" t="str">
        <f>'Budget initial'!D17</f>
        <v>Conduite du changement</v>
      </c>
      <c r="C64" t="e">
        <f ca="1">OFFSET(#REF!,0,(COLUMN()-2)*4)</f>
        <v>#REF!</v>
      </c>
      <c r="D64" t="e">
        <f ca="1">OFFSET(#REF!,0,(COLUMN()-2)*4)</f>
        <v>#REF!</v>
      </c>
      <c r="E64" t="e">
        <f ca="1">OFFSET(#REF!,0,(COLUMN()-2)*4)</f>
        <v>#REF!</v>
      </c>
      <c r="F64" t="e">
        <f ca="1">OFFSET(#REF!,0,(COLUMN()-2)*4)</f>
        <v>#REF!</v>
      </c>
      <c r="G64" t="e">
        <f ca="1">OFFSET(#REF!,0,(COLUMN()-2)*4)</f>
        <v>#REF!</v>
      </c>
      <c r="H64" t="e">
        <f ca="1">OFFSET(#REF!,0,(COLUMN()-2)*4)</f>
        <v>#REF!</v>
      </c>
      <c r="I64" t="e">
        <f ca="1">OFFSET(#REF!,0,(COLUMN()-2)*4)</f>
        <v>#REF!</v>
      </c>
      <c r="J64" t="e">
        <f ca="1">OFFSET(#REF!,0,(COLUMN()-2)*4)</f>
        <v>#REF!</v>
      </c>
      <c r="K64" t="e">
        <f ca="1">OFFSET(#REF!,0,(COLUMN()-2)*4)</f>
        <v>#REF!</v>
      </c>
      <c r="L64" t="e">
        <f ca="1">OFFSET(#REF!,0,(COLUMN()-2)*4)</f>
        <v>#REF!</v>
      </c>
      <c r="M64" t="e">
        <f ca="1">OFFSET(#REF!,0,(COLUMN()-2)*4)</f>
        <v>#REF!</v>
      </c>
      <c r="N64" t="e">
        <f ca="1">OFFSET(#REF!,0,(COLUMN()-2)*4)</f>
        <v>#REF!</v>
      </c>
      <c r="O64" t="e">
        <f ca="1">OFFSET(#REF!,0,(COLUMN()-2)*4)</f>
        <v>#REF!</v>
      </c>
      <c r="P64" t="e">
        <f ca="1">OFFSET(#REF!,0,(COLUMN()-2)*4)</f>
        <v>#REF!</v>
      </c>
      <c r="Q64" t="e">
        <f ca="1">OFFSET(#REF!,0,(COLUMN()-2)*4)</f>
        <v>#REF!</v>
      </c>
      <c r="R64" t="e">
        <f ca="1">OFFSET(#REF!,0,(COLUMN()-2)*4)</f>
        <v>#REF!</v>
      </c>
      <c r="S64" t="e">
        <f ca="1">OFFSET(#REF!,0,(COLUMN()-2)*4)</f>
        <v>#REF!</v>
      </c>
      <c r="T64" t="e">
        <f ca="1">OFFSET(#REF!,0,(COLUMN()-2)*4)</f>
        <v>#REF!</v>
      </c>
      <c r="U64" t="e">
        <f ca="1">OFFSET(#REF!,0,(COLUMN()-2)*4)</f>
        <v>#REF!</v>
      </c>
      <c r="V64" t="e">
        <f ca="1">OFFSET(#REF!,0,(COLUMN()-2)*4)</f>
        <v>#REF!</v>
      </c>
      <c r="W64" t="e">
        <f ca="1">OFFSET(#REF!,0,(COLUMN()-2)*4)</f>
        <v>#REF!</v>
      </c>
      <c r="X64" t="e">
        <f ca="1">OFFSET(#REF!,0,(COLUMN()-2)*4)</f>
        <v>#REF!</v>
      </c>
      <c r="Y64" t="e">
        <f ca="1">OFFSET(#REF!,0,(COLUMN()-2)*4)</f>
        <v>#REF!</v>
      </c>
      <c r="Z64" t="e">
        <f ca="1">OFFSET(#REF!,0,(COLUMN()-2)*4)</f>
        <v>#REF!</v>
      </c>
      <c r="AA64" t="e">
        <f ca="1">OFFSET(#REF!,0,(COLUMN()-2)*4)</f>
        <v>#REF!</v>
      </c>
      <c r="AB64" t="e">
        <f ca="1">OFFSET(#REF!,0,(COLUMN()-2)*4)</f>
        <v>#REF!</v>
      </c>
      <c r="AC64" t="e">
        <f ca="1">OFFSET(#REF!,0,(COLUMN()-2)*4)</f>
        <v>#REF!</v>
      </c>
      <c r="AD64" t="e">
        <f ca="1">OFFSET(#REF!,0,(COLUMN()-2)*4)</f>
        <v>#REF!</v>
      </c>
      <c r="AE64" t="e">
        <f ca="1">OFFSET(#REF!,0,(COLUMN()-2)*4)</f>
        <v>#REF!</v>
      </c>
      <c r="AF64" t="e">
        <f ca="1">OFFSET(#REF!,0,(COLUMN()-2)*4)</f>
        <v>#REF!</v>
      </c>
      <c r="AG64" t="e">
        <f ca="1">OFFSET(#REF!,0,(COLUMN()-2)*4)</f>
        <v>#REF!</v>
      </c>
      <c r="AH64" t="e">
        <f ca="1">OFFSET(#REF!,0,(COLUMN()-2)*4)</f>
        <v>#REF!</v>
      </c>
      <c r="AI64" t="e">
        <f ca="1">OFFSET(#REF!,0,(COLUMN()-2)*4)</f>
        <v>#REF!</v>
      </c>
      <c r="AJ64" t="e">
        <f ca="1">OFFSET(#REF!,0,(COLUMN()-2)*4)</f>
        <v>#REF!</v>
      </c>
      <c r="AK64" t="e">
        <f ca="1">OFFSET(#REF!,0,(COLUMN()-2)*4)</f>
        <v>#REF!</v>
      </c>
      <c r="AL64" t="e">
        <f ca="1">OFFSET(#REF!,0,(COLUMN()-2)*4)</f>
        <v>#REF!</v>
      </c>
      <c r="AM64" t="e">
        <f ca="1">OFFSET(#REF!,0,(COLUMN()-2)*4)</f>
        <v>#REF!</v>
      </c>
      <c r="AN64" t="e">
        <f ca="1">OFFSET(#REF!,0,(COLUMN()-2)*4)</f>
        <v>#REF!</v>
      </c>
      <c r="AO64" t="e">
        <f ca="1">OFFSET(#REF!,0,(COLUMN()-2)*4)</f>
        <v>#REF!</v>
      </c>
      <c r="AP64" t="e">
        <f ca="1">OFFSET(#REF!,0,(COLUMN()-2)*4)</f>
        <v>#REF!</v>
      </c>
      <c r="AQ64" t="e">
        <f ca="1">OFFSET(#REF!,0,(COLUMN()-2)*4)</f>
        <v>#REF!</v>
      </c>
      <c r="AR64" t="e">
        <f ca="1">OFFSET(#REF!,0,(COLUMN()-2)*4)</f>
        <v>#REF!</v>
      </c>
      <c r="AS64" t="e">
        <f ca="1">OFFSET(#REF!,0,(COLUMN()-2)*4)</f>
        <v>#REF!</v>
      </c>
      <c r="AT64" t="e">
        <f ca="1">OFFSET(#REF!,0,(COLUMN()-2)*4)</f>
        <v>#REF!</v>
      </c>
      <c r="AU64" t="e">
        <f ca="1">OFFSET(#REF!,0,(COLUMN()-2)*4)</f>
        <v>#REF!</v>
      </c>
      <c r="AV64" t="e">
        <f ca="1">OFFSET(#REF!,0,(COLUMN()-2)*4)</f>
        <v>#REF!</v>
      </c>
      <c r="AW64" t="e">
        <f ca="1">OFFSET(#REF!,0,(COLUMN()-2)*4)</f>
        <v>#REF!</v>
      </c>
      <c r="AX64" t="e">
        <f ca="1">OFFSET(#REF!,0,(COLUMN()-2)*4)</f>
        <v>#REF!</v>
      </c>
      <c r="AY64" t="e">
        <f ca="1">OFFSET(#REF!,0,(COLUMN()-2)*4)</f>
        <v>#REF!</v>
      </c>
      <c r="AZ64" t="e">
        <f ca="1">OFFSET(#REF!,0,(COLUMN()-2)*4)</f>
        <v>#REF!</v>
      </c>
      <c r="BA64" t="e">
        <f ca="1">OFFSET(#REF!,0,(COLUMN()-2)*4)</f>
        <v>#REF!</v>
      </c>
      <c r="BB64" t="e">
        <f ca="1">OFFSET(#REF!,0,(COLUMN()-2)*4)</f>
        <v>#REF!</v>
      </c>
      <c r="BC64" t="e">
        <f ca="1">OFFSET(#REF!,0,(COLUMN()-2)*4)</f>
        <v>#REF!</v>
      </c>
      <c r="BD64" t="e">
        <f ca="1">OFFSET(#REF!,0,(COLUMN()-2)*4)</f>
        <v>#REF!</v>
      </c>
      <c r="BE64" t="e">
        <f ca="1">OFFSET(#REF!,0,(COLUMN()-2)*4)</f>
        <v>#REF!</v>
      </c>
      <c r="BF64" t="e">
        <f ca="1">OFFSET(#REF!,0,(COLUMN()-2)*4)</f>
        <v>#REF!</v>
      </c>
      <c r="BG64" t="e">
        <f ca="1">OFFSET(#REF!,0,(COLUMN()-2)*4)</f>
        <v>#REF!</v>
      </c>
      <c r="BH64" t="e">
        <f ca="1">OFFSET(#REF!,0,(COLUMN()-2)*4)</f>
        <v>#REF!</v>
      </c>
      <c r="BI64" t="e">
        <f ca="1">OFFSET(#REF!,0,(COLUMN()-2)*4)</f>
        <v>#REF!</v>
      </c>
      <c r="BJ64" t="e">
        <f ca="1">OFFSET(#REF!,0,(COLUMN()-2)*4)</f>
        <v>#REF!</v>
      </c>
      <c r="BK64" t="e">
        <f ca="1">OFFSET(#REF!,0,(COLUMN()-2)*4)</f>
        <v>#REF!</v>
      </c>
      <c r="BL64" t="e">
        <f ca="1">OFFSET(#REF!,0,(COLUMN()-2)*4)</f>
        <v>#REF!</v>
      </c>
      <c r="BM64" t="e">
        <f ca="1">OFFSET(#REF!,0,(COLUMN()-2)*4)</f>
        <v>#REF!</v>
      </c>
      <c r="BN64" t="e">
        <f ca="1">OFFSET(#REF!,0,(COLUMN()-2)*4)</f>
        <v>#REF!</v>
      </c>
      <c r="BO64" t="e">
        <f ca="1">OFFSET(#REF!,0,(COLUMN()-2)*4)</f>
        <v>#REF!</v>
      </c>
      <c r="BP64" t="e">
        <f ca="1">OFFSET(#REF!,0,(COLUMN()-2)*4)</f>
        <v>#REF!</v>
      </c>
      <c r="BQ64" t="e">
        <f ca="1">OFFSET(#REF!,0,(COLUMN()-2)*4)</f>
        <v>#REF!</v>
      </c>
      <c r="BR64" t="e">
        <f ca="1">OFFSET(#REF!,0,(COLUMN()-2)*4)</f>
        <v>#REF!</v>
      </c>
      <c r="BS64" t="e">
        <f ca="1">OFFSET(#REF!,0,(COLUMN()-2)*4)</f>
        <v>#REF!</v>
      </c>
      <c r="BT64" t="e">
        <f ca="1">OFFSET(#REF!,0,(COLUMN()-2)*4)</f>
        <v>#REF!</v>
      </c>
      <c r="BU64" t="e">
        <f ca="1">OFFSET(#REF!,0,(COLUMN()-2)*4)</f>
        <v>#REF!</v>
      </c>
      <c r="BV64" t="e">
        <f ca="1">OFFSET(#REF!,0,(COLUMN()-2)*4)</f>
        <v>#REF!</v>
      </c>
      <c r="BW64" t="e">
        <f ca="1">OFFSET(#REF!,0,(COLUMN()-2)*4)</f>
        <v>#REF!</v>
      </c>
      <c r="BX64" t="e">
        <f ca="1">OFFSET(#REF!,0,(COLUMN()-2)*4)</f>
        <v>#REF!</v>
      </c>
      <c r="BY64" t="e">
        <f ca="1">OFFSET(#REF!,0,(COLUMN()-2)*4)</f>
        <v>#REF!</v>
      </c>
      <c r="BZ64" t="e">
        <f ca="1">OFFSET(#REF!,0,(COLUMN()-2)*4)</f>
        <v>#REF!</v>
      </c>
      <c r="CA64" t="e">
        <f ca="1">OFFSET(#REF!,0,(COLUMN()-2)*4)</f>
        <v>#REF!</v>
      </c>
      <c r="CB64" t="e">
        <f ca="1">OFFSET(#REF!,0,(COLUMN()-2)*4)</f>
        <v>#REF!</v>
      </c>
      <c r="CC64" t="e">
        <f ca="1">OFFSET(#REF!,0,(COLUMN()-2)*4)</f>
        <v>#REF!</v>
      </c>
      <c r="CD64" t="e">
        <f ca="1">OFFSET(#REF!,0,(COLUMN()-2)*4)</f>
        <v>#REF!</v>
      </c>
      <c r="CE64" t="e">
        <f ca="1">OFFSET(#REF!,0,(COLUMN()-2)*4)</f>
        <v>#REF!</v>
      </c>
      <c r="CF64" t="e">
        <f ca="1">OFFSET(#REF!,0,(COLUMN()-2)*4)</f>
        <v>#REF!</v>
      </c>
      <c r="CG64" t="e">
        <f ca="1">OFFSET(#REF!,0,(COLUMN()-2)*4)</f>
        <v>#REF!</v>
      </c>
      <c r="CH64" t="e">
        <f ca="1">OFFSET(#REF!,0,(COLUMN()-2)*4)</f>
        <v>#REF!</v>
      </c>
      <c r="CI64" t="e">
        <f ca="1">OFFSET(#REF!,0,(COLUMN()-2)*4)</f>
        <v>#REF!</v>
      </c>
      <c r="CJ64" t="e">
        <f ca="1">OFFSET(#REF!,0,(COLUMN()-2)*4)</f>
        <v>#REF!</v>
      </c>
      <c r="CK64" t="e">
        <f ca="1">OFFSET(#REF!,0,(COLUMN()-2)*4)</f>
        <v>#REF!</v>
      </c>
      <c r="CL64" t="e">
        <f ca="1">OFFSET(#REF!,0,(COLUMN()-2)*4)</f>
        <v>#REF!</v>
      </c>
      <c r="CM64" t="e">
        <f ca="1">OFFSET(#REF!,0,(COLUMN()-2)*4)</f>
        <v>#REF!</v>
      </c>
      <c r="CN64" t="e">
        <f ca="1">OFFSET(#REF!,0,(COLUMN()-2)*4)</f>
        <v>#REF!</v>
      </c>
      <c r="CO64" t="e">
        <f ca="1">OFFSET(#REF!,0,(COLUMN()-2)*4)</f>
        <v>#REF!</v>
      </c>
      <c r="CP64" t="e">
        <f ca="1">OFFSET(#REF!,0,(COLUMN()-2)*4)</f>
        <v>#REF!</v>
      </c>
      <c r="CQ64" t="e">
        <f ca="1">OFFSET(#REF!,0,(COLUMN()-2)*4)</f>
        <v>#REF!</v>
      </c>
      <c r="CR64" t="e">
        <f ca="1">OFFSET(#REF!,0,(COLUMN()-2)*4)</f>
        <v>#REF!</v>
      </c>
      <c r="CS64" t="e">
        <f ca="1">OFFSET(#REF!,0,(COLUMN()-2)*4)</f>
        <v>#REF!</v>
      </c>
      <c r="CT64" t="e">
        <f ca="1">OFFSET(#REF!,0,(COLUMN()-2)*4)</f>
        <v>#REF!</v>
      </c>
      <c r="CU64" t="e">
        <f ca="1">OFFSET(#REF!,0,(COLUMN()-2)*4)</f>
        <v>#REF!</v>
      </c>
      <c r="CV64" t="e">
        <f ca="1">OFFSET(#REF!,0,(COLUMN()-2)*4)</f>
        <v>#REF!</v>
      </c>
      <c r="CW64" t="e">
        <f ca="1">OFFSET(#REF!,0,(COLUMN()-2)*4)</f>
        <v>#REF!</v>
      </c>
      <c r="CX64" t="e">
        <f ca="1">OFFSET(#REF!,0,(COLUMN()-2)*4)</f>
        <v>#REF!</v>
      </c>
      <c r="CY64" t="e">
        <f ca="1">OFFSET(#REF!,0,(COLUMN()-2)*4)</f>
        <v>#REF!</v>
      </c>
      <c r="CZ64" t="e">
        <f ca="1">OFFSET(#REF!,0,(COLUMN()-2)*4)</f>
        <v>#REF!</v>
      </c>
      <c r="DA64" t="e">
        <f ca="1">OFFSET(#REF!,0,(COLUMN()-2)*4)</f>
        <v>#REF!</v>
      </c>
      <c r="DB64" t="e">
        <f ca="1">OFFSET(#REF!,0,(COLUMN()-2)*4)</f>
        <v>#REF!</v>
      </c>
      <c r="DC64" t="e">
        <f ca="1">OFFSET(#REF!,0,(COLUMN()-2)*4)</f>
        <v>#REF!</v>
      </c>
      <c r="DD64" t="e">
        <f ca="1">OFFSET(#REF!,0,(COLUMN()-2)*4)</f>
        <v>#REF!</v>
      </c>
      <c r="DE64" t="e">
        <f ca="1">OFFSET(#REF!,0,(COLUMN()-2)*4)</f>
        <v>#REF!</v>
      </c>
      <c r="DF64" t="e">
        <f ca="1">OFFSET(#REF!,0,(COLUMN()-2)*4)</f>
        <v>#REF!</v>
      </c>
      <c r="DG64" t="e">
        <f ca="1">OFFSET(#REF!,0,(COLUMN()-2)*4)</f>
        <v>#REF!</v>
      </c>
      <c r="DH64" t="e">
        <f ca="1">OFFSET(#REF!,0,(COLUMN()-2)*4)</f>
        <v>#REF!</v>
      </c>
      <c r="DI64" t="e">
        <f ca="1">OFFSET(#REF!,0,(COLUMN()-2)*4)</f>
        <v>#REF!</v>
      </c>
      <c r="DJ64" t="e">
        <f ca="1">OFFSET(#REF!,0,(COLUMN()-2)*4)</f>
        <v>#REF!</v>
      </c>
      <c r="DK64" t="e">
        <f ca="1">OFFSET(#REF!,0,(COLUMN()-2)*4)</f>
        <v>#REF!</v>
      </c>
      <c r="DL64" t="e">
        <f ca="1">OFFSET(#REF!,0,(COLUMN()-2)*4)</f>
        <v>#REF!</v>
      </c>
      <c r="DM64" t="e">
        <f ca="1">OFFSET(#REF!,0,(COLUMN()-2)*4)</f>
        <v>#REF!</v>
      </c>
      <c r="DN64" t="e">
        <f ca="1">OFFSET(#REF!,0,(COLUMN()-2)*4)</f>
        <v>#REF!</v>
      </c>
      <c r="DO64" t="e">
        <f ca="1">OFFSET(#REF!,0,(COLUMN()-2)*4)</f>
        <v>#REF!</v>
      </c>
      <c r="DP64" t="e">
        <f ca="1">OFFSET(#REF!,0,(COLUMN()-2)*4)</f>
        <v>#REF!</v>
      </c>
      <c r="DQ64" t="e">
        <f ca="1">OFFSET(#REF!,0,(COLUMN()-2)*4)</f>
        <v>#REF!</v>
      </c>
      <c r="DR64" t="e">
        <f ca="1">OFFSET(#REF!,0,(COLUMN()-2)*4)</f>
        <v>#REF!</v>
      </c>
      <c r="DS64" t="e">
        <f ca="1">OFFSET(#REF!,0,(COLUMN()-2)*4)</f>
        <v>#REF!</v>
      </c>
      <c r="DT64" t="e">
        <f ca="1">OFFSET(#REF!,0,(COLUMN()-2)*4)</f>
        <v>#REF!</v>
      </c>
      <c r="DU64" t="e">
        <f ca="1">OFFSET(#REF!,0,(COLUMN()-2)*4)</f>
        <v>#REF!</v>
      </c>
      <c r="DV64" t="e">
        <f ca="1">OFFSET(#REF!,0,(COLUMN()-2)*4)</f>
        <v>#REF!</v>
      </c>
      <c r="DW64" t="e">
        <f ca="1">OFFSET(#REF!,0,(COLUMN()-2)*4)</f>
        <v>#REF!</v>
      </c>
      <c r="DX64" t="e">
        <f ca="1">OFFSET(#REF!,0,(COLUMN()-2)*4)</f>
        <v>#REF!</v>
      </c>
      <c r="DY64" t="e">
        <f ca="1">OFFSET(#REF!,0,(COLUMN()-2)*4)</f>
        <v>#REF!</v>
      </c>
      <c r="DZ64" t="e">
        <f ca="1">OFFSET(#REF!,0,(COLUMN()-2)*4)</f>
        <v>#REF!</v>
      </c>
      <c r="EA64" t="e">
        <f ca="1">OFFSET(#REF!,0,(COLUMN()-2)*4)</f>
        <v>#REF!</v>
      </c>
      <c r="EB64" t="e">
        <f ca="1">OFFSET(#REF!,0,(COLUMN()-2)*4)</f>
        <v>#REF!</v>
      </c>
      <c r="EC64" t="e">
        <f ca="1">OFFSET(#REF!,0,(COLUMN()-2)*4)</f>
        <v>#REF!</v>
      </c>
      <c r="ED64" t="e">
        <f ca="1">OFFSET(#REF!,0,(COLUMN()-2)*4)</f>
        <v>#REF!</v>
      </c>
      <c r="EE64" t="e">
        <f ca="1">OFFSET(#REF!,0,(COLUMN()-2)*4)</f>
        <v>#REF!</v>
      </c>
      <c r="EF64" t="e">
        <f ca="1">OFFSET(#REF!,0,(COLUMN()-2)*4)</f>
        <v>#REF!</v>
      </c>
      <c r="EG64" t="e">
        <f ca="1">OFFSET(#REF!,0,(COLUMN()-2)*4)</f>
        <v>#REF!</v>
      </c>
      <c r="EH64" t="e">
        <f ca="1">OFFSET(#REF!,0,(COLUMN()-2)*4)</f>
        <v>#REF!</v>
      </c>
      <c r="EI64" t="e">
        <f ca="1">OFFSET(#REF!,0,(COLUMN()-2)*4)</f>
        <v>#REF!</v>
      </c>
      <c r="EJ64" t="e">
        <f ca="1">OFFSET(#REF!,0,(COLUMN()-2)*4)</f>
        <v>#REF!</v>
      </c>
      <c r="EK64" t="e">
        <f ca="1">OFFSET(#REF!,0,(COLUMN()-2)*4)</f>
        <v>#REF!</v>
      </c>
      <c r="EL64" t="e">
        <f ca="1">OFFSET(#REF!,0,(COLUMN()-2)*4)</f>
        <v>#REF!</v>
      </c>
      <c r="EM64" t="e">
        <f ca="1">OFFSET(#REF!,0,(COLUMN()-2)*4)</f>
        <v>#REF!</v>
      </c>
      <c r="EN64" t="e">
        <f ca="1">OFFSET(#REF!,0,(COLUMN()-2)*4)</f>
        <v>#REF!</v>
      </c>
      <c r="EO64" t="e">
        <f ca="1">OFFSET(#REF!,0,(COLUMN()-2)*4)</f>
        <v>#REF!</v>
      </c>
      <c r="EP64" t="e">
        <f ca="1">OFFSET(#REF!,0,(COLUMN()-2)*4)</f>
        <v>#REF!</v>
      </c>
      <c r="EQ64" t="e">
        <f ca="1">OFFSET(#REF!,0,(COLUMN()-2)*4)</f>
        <v>#REF!</v>
      </c>
      <c r="ER64" t="e">
        <f ca="1">OFFSET(#REF!,0,(COLUMN()-2)*4)</f>
        <v>#REF!</v>
      </c>
      <c r="ES64" t="e">
        <f ca="1">OFFSET(#REF!,0,(COLUMN()-2)*4)</f>
        <v>#REF!</v>
      </c>
      <c r="ET64" t="e">
        <f ca="1">OFFSET(#REF!,0,(COLUMN()-2)*4)</f>
        <v>#REF!</v>
      </c>
      <c r="EU64" t="e">
        <f ca="1">OFFSET(#REF!,0,(COLUMN()-2)*4)</f>
        <v>#REF!</v>
      </c>
      <c r="EV64" t="e">
        <f ca="1">OFFSET(#REF!,0,(COLUMN()-2)*4)</f>
        <v>#REF!</v>
      </c>
      <c r="EW64" t="e">
        <f ca="1">OFFSET(#REF!,0,(COLUMN()-2)*4)</f>
        <v>#REF!</v>
      </c>
      <c r="EX64" t="e">
        <f ca="1">OFFSET(#REF!,0,(COLUMN()-2)*4)</f>
        <v>#REF!</v>
      </c>
      <c r="EY64" t="e">
        <f ca="1">OFFSET(#REF!,0,(COLUMN()-2)*4)</f>
        <v>#REF!</v>
      </c>
      <c r="EZ64" t="e">
        <f ca="1">OFFSET(#REF!,0,(COLUMN()-2)*4)</f>
        <v>#REF!</v>
      </c>
      <c r="FA64" t="e">
        <f ca="1">OFFSET(#REF!,0,(COLUMN()-2)*4)</f>
        <v>#REF!</v>
      </c>
      <c r="FB64" t="e">
        <f ca="1">OFFSET(#REF!,0,(COLUMN()-2)*4)</f>
        <v>#REF!</v>
      </c>
      <c r="FC64" t="e">
        <f ca="1">OFFSET(#REF!,0,(COLUMN()-2)*4)</f>
        <v>#REF!</v>
      </c>
      <c r="FD64" t="e">
        <f ca="1">OFFSET(#REF!,0,(COLUMN()-2)*4)</f>
        <v>#REF!</v>
      </c>
      <c r="FE64" t="e">
        <f ca="1">OFFSET(#REF!,0,(COLUMN()-2)*4)</f>
        <v>#REF!</v>
      </c>
      <c r="FF64" t="e">
        <f ca="1">OFFSET(#REF!,0,(COLUMN()-2)*4)</f>
        <v>#REF!</v>
      </c>
      <c r="FG64" t="e">
        <f ca="1">OFFSET(#REF!,0,(COLUMN()-2)*4)</f>
        <v>#REF!</v>
      </c>
      <c r="FH64" t="e">
        <f ca="1">OFFSET(#REF!,0,(COLUMN()-2)*4)</f>
        <v>#REF!</v>
      </c>
      <c r="FI64" t="e">
        <f ca="1">OFFSET(#REF!,0,(COLUMN()-2)*4)</f>
        <v>#REF!</v>
      </c>
      <c r="FJ64" t="e">
        <f ca="1">OFFSET(#REF!,0,(COLUMN()-2)*4)</f>
        <v>#REF!</v>
      </c>
      <c r="FK64" t="e">
        <f ca="1">OFFSET(#REF!,0,(COLUMN()-2)*4)</f>
        <v>#REF!</v>
      </c>
      <c r="FL64" t="e">
        <f ca="1">OFFSET(#REF!,0,(COLUMN()-2)*4)</f>
        <v>#REF!</v>
      </c>
      <c r="FM64" t="e">
        <f ca="1">OFFSET(#REF!,0,(COLUMN()-2)*4)</f>
        <v>#REF!</v>
      </c>
      <c r="FN64" t="e">
        <f ca="1">OFFSET(#REF!,0,(COLUMN()-2)*4)</f>
        <v>#REF!</v>
      </c>
      <c r="FO64" t="e">
        <f ca="1">OFFSET(#REF!,0,(COLUMN()-2)*4)</f>
        <v>#REF!</v>
      </c>
      <c r="FP64" t="e">
        <f ca="1">OFFSET(#REF!,0,(COLUMN()-2)*4)</f>
        <v>#REF!</v>
      </c>
      <c r="FQ64" t="e">
        <f ca="1">OFFSET(#REF!,0,(COLUMN()-2)*4)</f>
        <v>#REF!</v>
      </c>
      <c r="FR64" t="e">
        <f ca="1">OFFSET(#REF!,0,(COLUMN()-2)*4)</f>
        <v>#REF!</v>
      </c>
      <c r="FS64" t="e">
        <f ca="1">OFFSET(#REF!,0,(COLUMN()-2)*4)</f>
        <v>#REF!</v>
      </c>
      <c r="FT64" t="e">
        <f ca="1">OFFSET(#REF!,0,(COLUMN()-2)*4)</f>
        <v>#REF!</v>
      </c>
      <c r="FU64" t="e">
        <f ca="1">OFFSET(#REF!,0,(COLUMN()-2)*4)</f>
        <v>#REF!</v>
      </c>
      <c r="FV64" t="e">
        <f ca="1">OFFSET(#REF!,0,(COLUMN()-2)*4)</f>
        <v>#REF!</v>
      </c>
      <c r="FW64" t="e">
        <f ca="1">OFFSET(#REF!,0,(COLUMN()-2)*4)</f>
        <v>#REF!</v>
      </c>
      <c r="FX64" t="e">
        <f ca="1">OFFSET(#REF!,0,(COLUMN()-2)*4)</f>
        <v>#REF!</v>
      </c>
      <c r="FY64" t="e">
        <f ca="1">OFFSET(#REF!,0,(COLUMN()-2)*4)</f>
        <v>#REF!</v>
      </c>
      <c r="FZ64" t="e">
        <f ca="1">OFFSET(#REF!,0,(COLUMN()-2)*4)</f>
        <v>#REF!</v>
      </c>
      <c r="GA64" t="e">
        <f ca="1">OFFSET(#REF!,0,(COLUMN()-2)*4)</f>
        <v>#REF!</v>
      </c>
      <c r="GB64" t="e">
        <f ca="1">OFFSET(#REF!,0,(COLUMN()-2)*4)</f>
        <v>#REF!</v>
      </c>
      <c r="GC64" t="e">
        <f ca="1">OFFSET(#REF!,0,(COLUMN()-2)*4)</f>
        <v>#REF!</v>
      </c>
      <c r="GD64" t="e">
        <f ca="1">OFFSET(#REF!,0,(COLUMN()-2)*4)</f>
        <v>#REF!</v>
      </c>
      <c r="GE64" t="e">
        <f ca="1">OFFSET(#REF!,0,(COLUMN()-2)*4)</f>
        <v>#REF!</v>
      </c>
      <c r="GF64" t="e">
        <f ca="1">OFFSET(#REF!,0,(COLUMN()-2)*4)</f>
        <v>#REF!</v>
      </c>
      <c r="GG64" t="e">
        <f ca="1">OFFSET(#REF!,0,(COLUMN()-2)*4)</f>
        <v>#REF!</v>
      </c>
      <c r="GH64" t="e">
        <f ca="1">OFFSET(#REF!,0,(COLUMN()-2)*4)</f>
        <v>#REF!</v>
      </c>
      <c r="GI64" t="e">
        <f ca="1">OFFSET(#REF!,0,(COLUMN()-2)*4)</f>
        <v>#REF!</v>
      </c>
      <c r="GJ64" t="e">
        <f ca="1">OFFSET(#REF!,0,(COLUMN()-2)*4)</f>
        <v>#REF!</v>
      </c>
      <c r="GK64" t="e">
        <f ca="1">OFFSET(#REF!,0,(COLUMN()-2)*4)</f>
        <v>#REF!</v>
      </c>
      <c r="GL64" t="e">
        <f ca="1">OFFSET(#REF!,0,(COLUMN()-2)*4)</f>
        <v>#REF!</v>
      </c>
      <c r="GM64" t="e">
        <f ca="1">OFFSET(#REF!,0,(COLUMN()-2)*4)</f>
        <v>#REF!</v>
      </c>
      <c r="GN64" t="e">
        <f ca="1">OFFSET(#REF!,0,(COLUMN()-2)*4)</f>
        <v>#REF!</v>
      </c>
      <c r="GO64" t="e">
        <f ca="1">OFFSET(#REF!,0,(COLUMN()-2)*4)</f>
        <v>#REF!</v>
      </c>
      <c r="GP64" t="e">
        <f ca="1">OFFSET(#REF!,0,(COLUMN()-2)*4)</f>
        <v>#REF!</v>
      </c>
      <c r="GQ64" t="e">
        <f ca="1">OFFSET(#REF!,0,(COLUMN()-2)*4)</f>
        <v>#REF!</v>
      </c>
      <c r="GR64" t="e">
        <f ca="1">OFFSET(#REF!,0,(COLUMN()-2)*4)</f>
        <v>#REF!</v>
      </c>
      <c r="GS64" t="e">
        <f ca="1">OFFSET(#REF!,0,(COLUMN()-2)*4)</f>
        <v>#REF!</v>
      </c>
      <c r="GT64" t="e">
        <f ca="1">OFFSET(#REF!,0,(COLUMN()-2)*4)</f>
        <v>#REF!</v>
      </c>
      <c r="GU64" t="e">
        <f ca="1">OFFSET(#REF!,0,(COLUMN()-2)*4)</f>
        <v>#REF!</v>
      </c>
      <c r="GV64" t="e">
        <f ca="1">OFFSET(#REF!,0,(COLUMN()-2)*4)</f>
        <v>#REF!</v>
      </c>
      <c r="GW64" t="e">
        <f ca="1">OFFSET(#REF!,0,(COLUMN()-2)*4)</f>
        <v>#REF!</v>
      </c>
      <c r="GX64" t="e">
        <f ca="1">OFFSET(#REF!,0,(COLUMN()-2)*4)</f>
        <v>#REF!</v>
      </c>
      <c r="GY64" t="e">
        <f ca="1">OFFSET(#REF!,0,(COLUMN()-2)*4)</f>
        <v>#REF!</v>
      </c>
      <c r="GZ64" t="e">
        <f ca="1">OFFSET(#REF!,0,(COLUMN()-2)*4)</f>
        <v>#REF!</v>
      </c>
      <c r="HA64" t="e">
        <f ca="1">OFFSET(#REF!,0,(COLUMN()-2)*4)</f>
        <v>#REF!</v>
      </c>
      <c r="HB64" t="e">
        <f ca="1">OFFSET(#REF!,0,(COLUMN()-2)*4)</f>
        <v>#REF!</v>
      </c>
      <c r="HC64" t="e">
        <f ca="1">OFFSET(#REF!,0,(COLUMN()-2)*4)</f>
        <v>#REF!</v>
      </c>
      <c r="HD64" t="e">
        <f ca="1">OFFSET(#REF!,0,(COLUMN()-2)*4)</f>
        <v>#REF!</v>
      </c>
      <c r="HE64" t="e">
        <f ca="1">OFFSET(#REF!,0,(COLUMN()-2)*4)</f>
        <v>#REF!</v>
      </c>
      <c r="HF64" t="e">
        <f ca="1">OFFSET(#REF!,0,(COLUMN()-2)*4)</f>
        <v>#REF!</v>
      </c>
      <c r="HG64" t="e">
        <f ca="1">OFFSET(#REF!,0,(COLUMN()-2)*4)</f>
        <v>#REF!</v>
      </c>
      <c r="HH64" t="e">
        <f ca="1">OFFSET(#REF!,0,(COLUMN()-2)*4)</f>
        <v>#REF!</v>
      </c>
      <c r="HI64" t="e">
        <f ca="1">OFFSET(#REF!,0,(COLUMN()-2)*4)</f>
        <v>#REF!</v>
      </c>
      <c r="HJ64" t="e">
        <f ca="1">OFFSET(#REF!,0,(COLUMN()-2)*4)</f>
        <v>#REF!</v>
      </c>
      <c r="HK64" t="e">
        <f ca="1">OFFSET(#REF!,0,(COLUMN()-2)*4)</f>
        <v>#REF!</v>
      </c>
      <c r="HL64" t="e">
        <f ca="1">OFFSET(#REF!,0,(COLUMN()-2)*4)</f>
        <v>#REF!</v>
      </c>
      <c r="HM64" t="e">
        <f ca="1">OFFSET(#REF!,0,(COLUMN()-2)*4)</f>
        <v>#REF!</v>
      </c>
      <c r="HN64" t="e">
        <f ca="1">OFFSET(#REF!,0,(COLUMN()-2)*4)</f>
        <v>#REF!</v>
      </c>
      <c r="HO64" t="e">
        <f ca="1">OFFSET(#REF!,0,(COLUMN()-2)*4)</f>
        <v>#REF!</v>
      </c>
      <c r="HP64" t="e">
        <f ca="1">OFFSET(#REF!,0,(COLUMN()-2)*4)</f>
        <v>#REF!</v>
      </c>
      <c r="HQ64" t="e">
        <f ca="1">OFFSET(#REF!,0,(COLUMN()-2)*4)</f>
        <v>#REF!</v>
      </c>
      <c r="HR64" t="e">
        <f ca="1">OFFSET(#REF!,0,(COLUMN()-2)*4)</f>
        <v>#REF!</v>
      </c>
      <c r="HS64" t="e">
        <f ca="1">OFFSET(#REF!,0,(COLUMN()-2)*4)</f>
        <v>#REF!</v>
      </c>
      <c r="HT64" t="e">
        <f ca="1">OFFSET(#REF!,0,(COLUMN()-2)*4)</f>
        <v>#REF!</v>
      </c>
      <c r="HU64" t="e">
        <f ca="1">OFFSET(#REF!,0,(COLUMN()-2)*4)</f>
        <v>#REF!</v>
      </c>
      <c r="HV64" t="e">
        <f ca="1">OFFSET(#REF!,0,(COLUMN()-2)*4)</f>
        <v>#REF!</v>
      </c>
      <c r="HW64" t="e">
        <f ca="1">OFFSET(#REF!,0,(COLUMN()-2)*4)</f>
        <v>#REF!</v>
      </c>
      <c r="HX64" t="e">
        <f ca="1">OFFSET(#REF!,0,(COLUMN()-2)*4)</f>
        <v>#REF!</v>
      </c>
      <c r="HY64" t="e">
        <f ca="1">OFFSET(#REF!,0,(COLUMN()-2)*4)</f>
        <v>#REF!</v>
      </c>
      <c r="HZ64" t="e">
        <f ca="1">OFFSET(#REF!,0,(COLUMN()-2)*4)</f>
        <v>#REF!</v>
      </c>
      <c r="IA64" t="e">
        <f ca="1">OFFSET(#REF!,0,(COLUMN()-2)*4)</f>
        <v>#REF!</v>
      </c>
      <c r="IB64" t="e">
        <f ca="1">OFFSET(#REF!,0,(COLUMN()-2)*4)</f>
        <v>#REF!</v>
      </c>
      <c r="IC64" t="e">
        <f ca="1">OFFSET(#REF!,0,(COLUMN()-2)*4)</f>
        <v>#REF!</v>
      </c>
      <c r="ID64" t="e">
        <f ca="1">OFFSET(#REF!,0,(COLUMN()-2)*4)</f>
        <v>#REF!</v>
      </c>
      <c r="IE64" t="e">
        <f ca="1">OFFSET(#REF!,0,(COLUMN()-2)*4)</f>
        <v>#REF!</v>
      </c>
      <c r="IF64" t="e">
        <f ca="1">OFFSET(#REF!,0,(COLUMN()-2)*4)</f>
        <v>#REF!</v>
      </c>
      <c r="IG64" t="e">
        <f ca="1">OFFSET(#REF!,0,(COLUMN()-2)*4)</f>
        <v>#REF!</v>
      </c>
      <c r="IH64" t="e">
        <f ca="1">OFFSET(#REF!,0,(COLUMN()-2)*4)</f>
        <v>#REF!</v>
      </c>
      <c r="II64" s="32" t="e">
        <f t="shared" ca="1" si="973"/>
        <v>#REF!</v>
      </c>
    </row>
    <row r="65" spans="2:243" s="32" customFormat="1" ht="15">
      <c r="B65" s="33" t="s">
        <v>0</v>
      </c>
      <c r="C65" s="32" t="e">
        <f ca="1">SUM(C54:C64)</f>
        <v>#REF!</v>
      </c>
      <c r="D65" s="32" t="e">
        <f t="shared" ref="D65:BO65" ca="1" si="1207">SUM(D54:D64)</f>
        <v>#REF!</v>
      </c>
      <c r="E65" s="32" t="e">
        <f t="shared" ca="1" si="1207"/>
        <v>#REF!</v>
      </c>
      <c r="F65" s="32" t="e">
        <f t="shared" ca="1" si="1207"/>
        <v>#REF!</v>
      </c>
      <c r="G65" s="32" t="e">
        <f t="shared" ca="1" si="1207"/>
        <v>#REF!</v>
      </c>
      <c r="H65" s="32" t="e">
        <f t="shared" ca="1" si="1207"/>
        <v>#REF!</v>
      </c>
      <c r="I65" s="32" t="e">
        <f t="shared" ca="1" si="1207"/>
        <v>#REF!</v>
      </c>
      <c r="J65" s="32" t="e">
        <f t="shared" ca="1" si="1207"/>
        <v>#REF!</v>
      </c>
      <c r="K65" s="32" t="e">
        <f t="shared" ca="1" si="1207"/>
        <v>#REF!</v>
      </c>
      <c r="L65" s="32" t="e">
        <f t="shared" ca="1" si="1207"/>
        <v>#REF!</v>
      </c>
      <c r="M65" s="32" t="e">
        <f t="shared" ca="1" si="1207"/>
        <v>#REF!</v>
      </c>
      <c r="N65" s="32" t="e">
        <f t="shared" ca="1" si="1207"/>
        <v>#REF!</v>
      </c>
      <c r="O65" s="32" t="e">
        <f t="shared" ca="1" si="1207"/>
        <v>#REF!</v>
      </c>
      <c r="P65" s="32" t="e">
        <f t="shared" ca="1" si="1207"/>
        <v>#REF!</v>
      </c>
      <c r="Q65" s="32" t="e">
        <f t="shared" ca="1" si="1207"/>
        <v>#REF!</v>
      </c>
      <c r="R65" s="32" t="e">
        <f t="shared" ca="1" si="1207"/>
        <v>#REF!</v>
      </c>
      <c r="S65" s="32" t="e">
        <f t="shared" ca="1" si="1207"/>
        <v>#REF!</v>
      </c>
      <c r="T65" s="32" t="e">
        <f t="shared" ca="1" si="1207"/>
        <v>#REF!</v>
      </c>
      <c r="U65" s="32" t="e">
        <f t="shared" ca="1" si="1207"/>
        <v>#REF!</v>
      </c>
      <c r="V65" s="32" t="e">
        <f t="shared" ca="1" si="1207"/>
        <v>#REF!</v>
      </c>
      <c r="W65" s="32" t="e">
        <f t="shared" ca="1" si="1207"/>
        <v>#REF!</v>
      </c>
      <c r="X65" s="32" t="e">
        <f t="shared" ca="1" si="1207"/>
        <v>#REF!</v>
      </c>
      <c r="Y65" s="32" t="e">
        <f t="shared" ca="1" si="1207"/>
        <v>#REF!</v>
      </c>
      <c r="Z65" s="32" t="e">
        <f t="shared" ca="1" si="1207"/>
        <v>#REF!</v>
      </c>
      <c r="AA65" s="32" t="e">
        <f t="shared" ca="1" si="1207"/>
        <v>#REF!</v>
      </c>
      <c r="AB65" s="32" t="e">
        <f t="shared" ca="1" si="1207"/>
        <v>#REF!</v>
      </c>
      <c r="AC65" s="32" t="e">
        <f t="shared" ca="1" si="1207"/>
        <v>#REF!</v>
      </c>
      <c r="AD65" s="32" t="e">
        <f t="shared" ca="1" si="1207"/>
        <v>#REF!</v>
      </c>
      <c r="AE65" s="32" t="e">
        <f t="shared" ca="1" si="1207"/>
        <v>#REF!</v>
      </c>
      <c r="AF65" s="32" t="e">
        <f t="shared" ca="1" si="1207"/>
        <v>#REF!</v>
      </c>
      <c r="AG65" s="32" t="e">
        <f t="shared" ca="1" si="1207"/>
        <v>#REF!</v>
      </c>
      <c r="AH65" s="32" t="e">
        <f t="shared" ca="1" si="1207"/>
        <v>#REF!</v>
      </c>
      <c r="AI65" s="32" t="e">
        <f t="shared" ca="1" si="1207"/>
        <v>#REF!</v>
      </c>
      <c r="AJ65" s="32" t="e">
        <f t="shared" ca="1" si="1207"/>
        <v>#REF!</v>
      </c>
      <c r="AK65" s="32" t="e">
        <f t="shared" ca="1" si="1207"/>
        <v>#REF!</v>
      </c>
      <c r="AL65" s="32" t="e">
        <f t="shared" ca="1" si="1207"/>
        <v>#REF!</v>
      </c>
      <c r="AM65" s="32" t="e">
        <f t="shared" ca="1" si="1207"/>
        <v>#REF!</v>
      </c>
      <c r="AN65" s="32" t="e">
        <f t="shared" ca="1" si="1207"/>
        <v>#REF!</v>
      </c>
      <c r="AO65" s="32" t="e">
        <f t="shared" ca="1" si="1207"/>
        <v>#REF!</v>
      </c>
      <c r="AP65" s="32" t="e">
        <f t="shared" ca="1" si="1207"/>
        <v>#REF!</v>
      </c>
      <c r="AQ65" s="32" t="e">
        <f t="shared" ca="1" si="1207"/>
        <v>#REF!</v>
      </c>
      <c r="AR65" s="32" t="e">
        <f t="shared" ca="1" si="1207"/>
        <v>#REF!</v>
      </c>
      <c r="AS65" s="32" t="e">
        <f t="shared" ca="1" si="1207"/>
        <v>#REF!</v>
      </c>
      <c r="AT65" s="32" t="e">
        <f t="shared" ca="1" si="1207"/>
        <v>#REF!</v>
      </c>
      <c r="AU65" s="32" t="e">
        <f t="shared" ca="1" si="1207"/>
        <v>#REF!</v>
      </c>
      <c r="AV65" s="32" t="e">
        <f t="shared" ca="1" si="1207"/>
        <v>#REF!</v>
      </c>
      <c r="AW65" s="32" t="e">
        <f t="shared" ca="1" si="1207"/>
        <v>#REF!</v>
      </c>
      <c r="AX65" s="32" t="e">
        <f t="shared" ca="1" si="1207"/>
        <v>#REF!</v>
      </c>
      <c r="AY65" s="32" t="e">
        <f t="shared" ca="1" si="1207"/>
        <v>#REF!</v>
      </c>
      <c r="AZ65" s="32" t="e">
        <f t="shared" ca="1" si="1207"/>
        <v>#REF!</v>
      </c>
      <c r="BA65" s="32" t="e">
        <f t="shared" ca="1" si="1207"/>
        <v>#REF!</v>
      </c>
      <c r="BB65" s="32" t="e">
        <f t="shared" ca="1" si="1207"/>
        <v>#REF!</v>
      </c>
      <c r="BC65" s="32" t="e">
        <f t="shared" ca="1" si="1207"/>
        <v>#REF!</v>
      </c>
      <c r="BD65" s="32" t="e">
        <f t="shared" ca="1" si="1207"/>
        <v>#REF!</v>
      </c>
      <c r="BE65" s="32" t="e">
        <f t="shared" ca="1" si="1207"/>
        <v>#REF!</v>
      </c>
      <c r="BF65" s="32" t="e">
        <f t="shared" ca="1" si="1207"/>
        <v>#REF!</v>
      </c>
      <c r="BG65" s="32" t="e">
        <f t="shared" ca="1" si="1207"/>
        <v>#REF!</v>
      </c>
      <c r="BH65" s="32" t="e">
        <f t="shared" ca="1" si="1207"/>
        <v>#REF!</v>
      </c>
      <c r="BI65" s="32" t="e">
        <f t="shared" ca="1" si="1207"/>
        <v>#REF!</v>
      </c>
      <c r="BJ65" s="32" t="e">
        <f t="shared" ca="1" si="1207"/>
        <v>#REF!</v>
      </c>
      <c r="BK65" s="32" t="e">
        <f t="shared" ca="1" si="1207"/>
        <v>#REF!</v>
      </c>
      <c r="BL65" s="32" t="e">
        <f t="shared" ca="1" si="1207"/>
        <v>#REF!</v>
      </c>
      <c r="BM65" s="32" t="e">
        <f t="shared" ca="1" si="1207"/>
        <v>#REF!</v>
      </c>
      <c r="BN65" s="32" t="e">
        <f t="shared" ca="1" si="1207"/>
        <v>#REF!</v>
      </c>
      <c r="BO65" s="32" t="e">
        <f t="shared" ca="1" si="1207"/>
        <v>#REF!</v>
      </c>
      <c r="BP65" s="32" t="e">
        <f t="shared" ref="BP65:EA65" ca="1" si="1208">SUM(BP54:BP64)</f>
        <v>#REF!</v>
      </c>
      <c r="BQ65" s="32" t="e">
        <f t="shared" ca="1" si="1208"/>
        <v>#REF!</v>
      </c>
      <c r="BR65" s="32" t="e">
        <f t="shared" ca="1" si="1208"/>
        <v>#REF!</v>
      </c>
      <c r="BS65" s="32" t="e">
        <f t="shared" ca="1" si="1208"/>
        <v>#REF!</v>
      </c>
      <c r="BT65" s="32" t="e">
        <f t="shared" ca="1" si="1208"/>
        <v>#REF!</v>
      </c>
      <c r="BU65" s="32" t="e">
        <f t="shared" ca="1" si="1208"/>
        <v>#REF!</v>
      </c>
      <c r="BV65" s="32" t="e">
        <f t="shared" ca="1" si="1208"/>
        <v>#REF!</v>
      </c>
      <c r="BW65" s="32" t="e">
        <f t="shared" ca="1" si="1208"/>
        <v>#REF!</v>
      </c>
      <c r="BX65" s="32" t="e">
        <f t="shared" ca="1" si="1208"/>
        <v>#REF!</v>
      </c>
      <c r="BY65" s="32" t="e">
        <f t="shared" ca="1" si="1208"/>
        <v>#REF!</v>
      </c>
      <c r="BZ65" s="32" t="e">
        <f t="shared" ca="1" si="1208"/>
        <v>#REF!</v>
      </c>
      <c r="CA65" s="32" t="e">
        <f t="shared" ca="1" si="1208"/>
        <v>#REF!</v>
      </c>
      <c r="CB65" s="32" t="e">
        <f t="shared" ca="1" si="1208"/>
        <v>#REF!</v>
      </c>
      <c r="CC65" s="32" t="e">
        <f t="shared" ca="1" si="1208"/>
        <v>#REF!</v>
      </c>
      <c r="CD65" s="32" t="e">
        <f t="shared" ca="1" si="1208"/>
        <v>#REF!</v>
      </c>
      <c r="CE65" s="32" t="e">
        <f t="shared" ca="1" si="1208"/>
        <v>#REF!</v>
      </c>
      <c r="CF65" s="32" t="e">
        <f t="shared" ca="1" si="1208"/>
        <v>#REF!</v>
      </c>
      <c r="CG65" s="32" t="e">
        <f t="shared" ca="1" si="1208"/>
        <v>#REF!</v>
      </c>
      <c r="CH65" s="32" t="e">
        <f t="shared" ca="1" si="1208"/>
        <v>#REF!</v>
      </c>
      <c r="CI65" s="32" t="e">
        <f t="shared" ca="1" si="1208"/>
        <v>#REF!</v>
      </c>
      <c r="CJ65" s="32" t="e">
        <f t="shared" ca="1" si="1208"/>
        <v>#REF!</v>
      </c>
      <c r="CK65" s="32" t="e">
        <f t="shared" ca="1" si="1208"/>
        <v>#REF!</v>
      </c>
      <c r="CL65" s="32" t="e">
        <f t="shared" ca="1" si="1208"/>
        <v>#REF!</v>
      </c>
      <c r="CM65" s="32" t="e">
        <f t="shared" ca="1" si="1208"/>
        <v>#REF!</v>
      </c>
      <c r="CN65" s="32" t="e">
        <f t="shared" ca="1" si="1208"/>
        <v>#REF!</v>
      </c>
      <c r="CO65" s="32" t="e">
        <f t="shared" ca="1" si="1208"/>
        <v>#REF!</v>
      </c>
      <c r="CP65" s="32" t="e">
        <f t="shared" ca="1" si="1208"/>
        <v>#REF!</v>
      </c>
      <c r="CQ65" s="32" t="e">
        <f t="shared" ca="1" si="1208"/>
        <v>#REF!</v>
      </c>
      <c r="CR65" s="32" t="e">
        <f t="shared" ca="1" si="1208"/>
        <v>#REF!</v>
      </c>
      <c r="CS65" s="32" t="e">
        <f t="shared" ca="1" si="1208"/>
        <v>#REF!</v>
      </c>
      <c r="CT65" s="32" t="e">
        <f t="shared" ca="1" si="1208"/>
        <v>#REF!</v>
      </c>
      <c r="CU65" s="32" t="e">
        <f t="shared" ca="1" si="1208"/>
        <v>#REF!</v>
      </c>
      <c r="CV65" s="32" t="e">
        <f t="shared" ca="1" si="1208"/>
        <v>#REF!</v>
      </c>
      <c r="CW65" s="32" t="e">
        <f t="shared" ca="1" si="1208"/>
        <v>#REF!</v>
      </c>
      <c r="CX65" s="32" t="e">
        <f t="shared" ca="1" si="1208"/>
        <v>#REF!</v>
      </c>
      <c r="CY65" s="32" t="e">
        <f t="shared" ca="1" si="1208"/>
        <v>#REF!</v>
      </c>
      <c r="CZ65" s="32" t="e">
        <f t="shared" ca="1" si="1208"/>
        <v>#REF!</v>
      </c>
      <c r="DA65" s="32" t="e">
        <f t="shared" ca="1" si="1208"/>
        <v>#REF!</v>
      </c>
      <c r="DB65" s="32" t="e">
        <f t="shared" ca="1" si="1208"/>
        <v>#REF!</v>
      </c>
      <c r="DC65" s="32" t="e">
        <f t="shared" ca="1" si="1208"/>
        <v>#REF!</v>
      </c>
      <c r="DD65" s="32" t="e">
        <f t="shared" ca="1" si="1208"/>
        <v>#REF!</v>
      </c>
      <c r="DE65" s="32" t="e">
        <f t="shared" ca="1" si="1208"/>
        <v>#REF!</v>
      </c>
      <c r="DF65" s="32" t="e">
        <f t="shared" ca="1" si="1208"/>
        <v>#REF!</v>
      </c>
      <c r="DG65" s="32" t="e">
        <f t="shared" ca="1" si="1208"/>
        <v>#REF!</v>
      </c>
      <c r="DH65" s="32" t="e">
        <f t="shared" ca="1" si="1208"/>
        <v>#REF!</v>
      </c>
      <c r="DI65" s="32" t="e">
        <f t="shared" ca="1" si="1208"/>
        <v>#REF!</v>
      </c>
      <c r="DJ65" s="32" t="e">
        <f t="shared" ca="1" si="1208"/>
        <v>#REF!</v>
      </c>
      <c r="DK65" s="32" t="e">
        <f t="shared" ca="1" si="1208"/>
        <v>#REF!</v>
      </c>
      <c r="DL65" s="32" t="e">
        <f t="shared" ca="1" si="1208"/>
        <v>#REF!</v>
      </c>
      <c r="DM65" s="32" t="e">
        <f t="shared" ca="1" si="1208"/>
        <v>#REF!</v>
      </c>
      <c r="DN65" s="32" t="e">
        <f t="shared" ca="1" si="1208"/>
        <v>#REF!</v>
      </c>
      <c r="DO65" s="32" t="e">
        <f t="shared" ca="1" si="1208"/>
        <v>#REF!</v>
      </c>
      <c r="DP65" s="32" t="e">
        <f t="shared" ca="1" si="1208"/>
        <v>#REF!</v>
      </c>
      <c r="DQ65" s="32" t="e">
        <f t="shared" ca="1" si="1208"/>
        <v>#REF!</v>
      </c>
      <c r="DR65" s="32" t="e">
        <f t="shared" ca="1" si="1208"/>
        <v>#REF!</v>
      </c>
      <c r="DS65" s="32" t="e">
        <f t="shared" ca="1" si="1208"/>
        <v>#REF!</v>
      </c>
      <c r="DT65" s="32" t="e">
        <f t="shared" ca="1" si="1208"/>
        <v>#REF!</v>
      </c>
      <c r="DU65" s="32" t="e">
        <f t="shared" ca="1" si="1208"/>
        <v>#REF!</v>
      </c>
      <c r="DV65" s="32" t="e">
        <f t="shared" ca="1" si="1208"/>
        <v>#REF!</v>
      </c>
      <c r="DW65" s="32" t="e">
        <f t="shared" ca="1" si="1208"/>
        <v>#REF!</v>
      </c>
      <c r="DX65" s="32" t="e">
        <f t="shared" ca="1" si="1208"/>
        <v>#REF!</v>
      </c>
      <c r="DY65" s="32" t="e">
        <f t="shared" ca="1" si="1208"/>
        <v>#REF!</v>
      </c>
      <c r="DZ65" s="32" t="e">
        <f t="shared" ca="1" si="1208"/>
        <v>#REF!</v>
      </c>
      <c r="EA65" s="32" t="e">
        <f t="shared" ca="1" si="1208"/>
        <v>#REF!</v>
      </c>
      <c r="EB65" s="32" t="e">
        <f t="shared" ref="EB65:GM65" ca="1" si="1209">SUM(EB54:EB64)</f>
        <v>#REF!</v>
      </c>
      <c r="EC65" s="32" t="e">
        <f t="shared" ca="1" si="1209"/>
        <v>#REF!</v>
      </c>
      <c r="ED65" s="32" t="e">
        <f t="shared" ca="1" si="1209"/>
        <v>#REF!</v>
      </c>
      <c r="EE65" s="32" t="e">
        <f t="shared" ca="1" si="1209"/>
        <v>#REF!</v>
      </c>
      <c r="EF65" s="32" t="e">
        <f t="shared" ca="1" si="1209"/>
        <v>#REF!</v>
      </c>
      <c r="EG65" s="32" t="e">
        <f t="shared" ca="1" si="1209"/>
        <v>#REF!</v>
      </c>
      <c r="EH65" s="32" t="e">
        <f t="shared" ca="1" si="1209"/>
        <v>#REF!</v>
      </c>
      <c r="EI65" s="32" t="e">
        <f t="shared" ca="1" si="1209"/>
        <v>#REF!</v>
      </c>
      <c r="EJ65" s="32" t="e">
        <f t="shared" ca="1" si="1209"/>
        <v>#REF!</v>
      </c>
      <c r="EK65" s="32" t="e">
        <f t="shared" ca="1" si="1209"/>
        <v>#REF!</v>
      </c>
      <c r="EL65" s="32" t="e">
        <f t="shared" ca="1" si="1209"/>
        <v>#REF!</v>
      </c>
      <c r="EM65" s="32" t="e">
        <f t="shared" ca="1" si="1209"/>
        <v>#REF!</v>
      </c>
      <c r="EN65" s="32" t="e">
        <f t="shared" ca="1" si="1209"/>
        <v>#REF!</v>
      </c>
      <c r="EO65" s="32" t="e">
        <f t="shared" ca="1" si="1209"/>
        <v>#REF!</v>
      </c>
      <c r="EP65" s="32" t="e">
        <f t="shared" ca="1" si="1209"/>
        <v>#REF!</v>
      </c>
      <c r="EQ65" s="32" t="e">
        <f t="shared" ca="1" si="1209"/>
        <v>#REF!</v>
      </c>
      <c r="ER65" s="32" t="e">
        <f t="shared" ca="1" si="1209"/>
        <v>#REF!</v>
      </c>
      <c r="ES65" s="32" t="e">
        <f t="shared" ca="1" si="1209"/>
        <v>#REF!</v>
      </c>
      <c r="ET65" s="32" t="e">
        <f t="shared" ca="1" si="1209"/>
        <v>#REF!</v>
      </c>
      <c r="EU65" s="32" t="e">
        <f t="shared" ca="1" si="1209"/>
        <v>#REF!</v>
      </c>
      <c r="EV65" s="32" t="e">
        <f t="shared" ca="1" si="1209"/>
        <v>#REF!</v>
      </c>
      <c r="EW65" s="32" t="e">
        <f t="shared" ca="1" si="1209"/>
        <v>#REF!</v>
      </c>
      <c r="EX65" s="32" t="e">
        <f t="shared" ca="1" si="1209"/>
        <v>#REF!</v>
      </c>
      <c r="EY65" s="32" t="e">
        <f t="shared" ca="1" si="1209"/>
        <v>#REF!</v>
      </c>
      <c r="EZ65" s="32" t="e">
        <f t="shared" ca="1" si="1209"/>
        <v>#REF!</v>
      </c>
      <c r="FA65" s="32" t="e">
        <f t="shared" ca="1" si="1209"/>
        <v>#REF!</v>
      </c>
      <c r="FB65" s="32" t="e">
        <f t="shared" ca="1" si="1209"/>
        <v>#REF!</v>
      </c>
      <c r="FC65" s="32" t="e">
        <f t="shared" ca="1" si="1209"/>
        <v>#REF!</v>
      </c>
      <c r="FD65" s="32" t="e">
        <f t="shared" ca="1" si="1209"/>
        <v>#REF!</v>
      </c>
      <c r="FE65" s="32" t="e">
        <f t="shared" ca="1" si="1209"/>
        <v>#REF!</v>
      </c>
      <c r="FF65" s="32" t="e">
        <f t="shared" ca="1" si="1209"/>
        <v>#REF!</v>
      </c>
      <c r="FG65" s="32" t="e">
        <f t="shared" ca="1" si="1209"/>
        <v>#REF!</v>
      </c>
      <c r="FH65" s="32" t="e">
        <f t="shared" ca="1" si="1209"/>
        <v>#REF!</v>
      </c>
      <c r="FI65" s="32" t="e">
        <f t="shared" ca="1" si="1209"/>
        <v>#REF!</v>
      </c>
      <c r="FJ65" s="32" t="e">
        <f t="shared" ca="1" si="1209"/>
        <v>#REF!</v>
      </c>
      <c r="FK65" s="32" t="e">
        <f t="shared" ca="1" si="1209"/>
        <v>#REF!</v>
      </c>
      <c r="FL65" s="32" t="e">
        <f t="shared" ca="1" si="1209"/>
        <v>#REF!</v>
      </c>
      <c r="FM65" s="32" t="e">
        <f t="shared" ca="1" si="1209"/>
        <v>#REF!</v>
      </c>
      <c r="FN65" s="32" t="e">
        <f t="shared" ca="1" si="1209"/>
        <v>#REF!</v>
      </c>
      <c r="FO65" s="32" t="e">
        <f t="shared" ca="1" si="1209"/>
        <v>#REF!</v>
      </c>
      <c r="FP65" s="32" t="e">
        <f t="shared" ca="1" si="1209"/>
        <v>#REF!</v>
      </c>
      <c r="FQ65" s="32" t="e">
        <f t="shared" ca="1" si="1209"/>
        <v>#REF!</v>
      </c>
      <c r="FR65" s="32" t="e">
        <f t="shared" ca="1" si="1209"/>
        <v>#REF!</v>
      </c>
      <c r="FS65" s="32" t="e">
        <f t="shared" ca="1" si="1209"/>
        <v>#REF!</v>
      </c>
      <c r="FT65" s="32" t="e">
        <f t="shared" ca="1" si="1209"/>
        <v>#REF!</v>
      </c>
      <c r="FU65" s="32" t="e">
        <f t="shared" ca="1" si="1209"/>
        <v>#REF!</v>
      </c>
      <c r="FV65" s="32" t="e">
        <f t="shared" ca="1" si="1209"/>
        <v>#REF!</v>
      </c>
      <c r="FW65" s="32" t="e">
        <f t="shared" ca="1" si="1209"/>
        <v>#REF!</v>
      </c>
      <c r="FX65" s="32" t="e">
        <f t="shared" ca="1" si="1209"/>
        <v>#REF!</v>
      </c>
      <c r="FY65" s="32" t="e">
        <f t="shared" ca="1" si="1209"/>
        <v>#REF!</v>
      </c>
      <c r="FZ65" s="32" t="e">
        <f t="shared" ca="1" si="1209"/>
        <v>#REF!</v>
      </c>
      <c r="GA65" s="32" t="e">
        <f t="shared" ca="1" si="1209"/>
        <v>#REF!</v>
      </c>
      <c r="GB65" s="32" t="e">
        <f t="shared" ca="1" si="1209"/>
        <v>#REF!</v>
      </c>
      <c r="GC65" s="32" t="e">
        <f t="shared" ca="1" si="1209"/>
        <v>#REF!</v>
      </c>
      <c r="GD65" s="32" t="e">
        <f t="shared" ca="1" si="1209"/>
        <v>#REF!</v>
      </c>
      <c r="GE65" s="32" t="e">
        <f t="shared" ca="1" si="1209"/>
        <v>#REF!</v>
      </c>
      <c r="GF65" s="32" t="e">
        <f t="shared" ca="1" si="1209"/>
        <v>#REF!</v>
      </c>
      <c r="GG65" s="32" t="e">
        <f t="shared" ca="1" si="1209"/>
        <v>#REF!</v>
      </c>
      <c r="GH65" s="32" t="e">
        <f t="shared" ca="1" si="1209"/>
        <v>#REF!</v>
      </c>
      <c r="GI65" s="32" t="e">
        <f t="shared" ca="1" si="1209"/>
        <v>#REF!</v>
      </c>
      <c r="GJ65" s="32" t="e">
        <f t="shared" ca="1" si="1209"/>
        <v>#REF!</v>
      </c>
      <c r="GK65" s="32" t="e">
        <f t="shared" ca="1" si="1209"/>
        <v>#REF!</v>
      </c>
      <c r="GL65" s="32" t="e">
        <f t="shared" ca="1" si="1209"/>
        <v>#REF!</v>
      </c>
      <c r="GM65" s="32" t="e">
        <f t="shared" ca="1" si="1209"/>
        <v>#REF!</v>
      </c>
      <c r="GN65" s="32" t="e">
        <f t="shared" ref="GN65:IH65" ca="1" si="1210">SUM(GN54:GN64)</f>
        <v>#REF!</v>
      </c>
      <c r="GO65" s="32" t="e">
        <f t="shared" ca="1" si="1210"/>
        <v>#REF!</v>
      </c>
      <c r="GP65" s="32" t="e">
        <f t="shared" ca="1" si="1210"/>
        <v>#REF!</v>
      </c>
      <c r="GQ65" s="32" t="e">
        <f t="shared" ca="1" si="1210"/>
        <v>#REF!</v>
      </c>
      <c r="GR65" s="32" t="e">
        <f t="shared" ca="1" si="1210"/>
        <v>#REF!</v>
      </c>
      <c r="GS65" s="32" t="e">
        <f t="shared" ca="1" si="1210"/>
        <v>#REF!</v>
      </c>
      <c r="GT65" s="32" t="e">
        <f t="shared" ca="1" si="1210"/>
        <v>#REF!</v>
      </c>
      <c r="GU65" s="32" t="e">
        <f t="shared" ca="1" si="1210"/>
        <v>#REF!</v>
      </c>
      <c r="GV65" s="32" t="e">
        <f t="shared" ca="1" si="1210"/>
        <v>#REF!</v>
      </c>
      <c r="GW65" s="32" t="e">
        <f t="shared" ca="1" si="1210"/>
        <v>#REF!</v>
      </c>
      <c r="GX65" s="32" t="e">
        <f t="shared" ca="1" si="1210"/>
        <v>#REF!</v>
      </c>
      <c r="GY65" s="32" t="e">
        <f t="shared" ca="1" si="1210"/>
        <v>#REF!</v>
      </c>
      <c r="GZ65" s="32" t="e">
        <f t="shared" ca="1" si="1210"/>
        <v>#REF!</v>
      </c>
      <c r="HA65" s="32" t="e">
        <f t="shared" ca="1" si="1210"/>
        <v>#REF!</v>
      </c>
      <c r="HB65" s="32" t="e">
        <f t="shared" ca="1" si="1210"/>
        <v>#REF!</v>
      </c>
      <c r="HC65" s="32" t="e">
        <f t="shared" ca="1" si="1210"/>
        <v>#REF!</v>
      </c>
      <c r="HD65" s="32" t="e">
        <f t="shared" ca="1" si="1210"/>
        <v>#REF!</v>
      </c>
      <c r="HE65" s="32" t="e">
        <f t="shared" ca="1" si="1210"/>
        <v>#REF!</v>
      </c>
      <c r="HF65" s="32" t="e">
        <f t="shared" ca="1" si="1210"/>
        <v>#REF!</v>
      </c>
      <c r="HG65" s="32" t="e">
        <f t="shared" ca="1" si="1210"/>
        <v>#REF!</v>
      </c>
      <c r="HH65" s="32" t="e">
        <f t="shared" ca="1" si="1210"/>
        <v>#REF!</v>
      </c>
      <c r="HI65" s="32" t="e">
        <f t="shared" ca="1" si="1210"/>
        <v>#REF!</v>
      </c>
      <c r="HJ65" s="32" t="e">
        <f t="shared" ca="1" si="1210"/>
        <v>#REF!</v>
      </c>
      <c r="HK65" s="32" t="e">
        <f t="shared" ca="1" si="1210"/>
        <v>#REF!</v>
      </c>
      <c r="HL65" s="32" t="e">
        <f t="shared" ca="1" si="1210"/>
        <v>#REF!</v>
      </c>
      <c r="HM65" s="32" t="e">
        <f t="shared" ca="1" si="1210"/>
        <v>#REF!</v>
      </c>
      <c r="HN65" s="32" t="e">
        <f t="shared" ca="1" si="1210"/>
        <v>#REF!</v>
      </c>
      <c r="HO65" s="32" t="e">
        <f t="shared" ca="1" si="1210"/>
        <v>#REF!</v>
      </c>
      <c r="HP65" s="32" t="e">
        <f t="shared" ca="1" si="1210"/>
        <v>#REF!</v>
      </c>
      <c r="HQ65" s="32" t="e">
        <f t="shared" ca="1" si="1210"/>
        <v>#REF!</v>
      </c>
      <c r="HR65" s="32" t="e">
        <f t="shared" ca="1" si="1210"/>
        <v>#REF!</v>
      </c>
      <c r="HS65" s="32" t="e">
        <f t="shared" ca="1" si="1210"/>
        <v>#REF!</v>
      </c>
      <c r="HT65" s="32" t="e">
        <f t="shared" ca="1" si="1210"/>
        <v>#REF!</v>
      </c>
      <c r="HU65" s="32" t="e">
        <f t="shared" ca="1" si="1210"/>
        <v>#REF!</v>
      </c>
      <c r="HV65" s="32" t="e">
        <f t="shared" ca="1" si="1210"/>
        <v>#REF!</v>
      </c>
      <c r="HW65" s="32" t="e">
        <f t="shared" ca="1" si="1210"/>
        <v>#REF!</v>
      </c>
      <c r="HX65" s="32" t="e">
        <f t="shared" ca="1" si="1210"/>
        <v>#REF!</v>
      </c>
      <c r="HY65" s="32" t="e">
        <f t="shared" ca="1" si="1210"/>
        <v>#REF!</v>
      </c>
      <c r="HZ65" s="32" t="e">
        <f t="shared" ca="1" si="1210"/>
        <v>#REF!</v>
      </c>
      <c r="IA65" s="32" t="e">
        <f t="shared" ca="1" si="1210"/>
        <v>#REF!</v>
      </c>
      <c r="IB65" s="32" t="e">
        <f t="shared" ca="1" si="1210"/>
        <v>#REF!</v>
      </c>
      <c r="IC65" s="32" t="e">
        <f t="shared" ca="1" si="1210"/>
        <v>#REF!</v>
      </c>
      <c r="ID65" s="32" t="e">
        <f t="shared" ca="1" si="1210"/>
        <v>#REF!</v>
      </c>
      <c r="IE65" s="32" t="e">
        <f t="shared" ca="1" si="1210"/>
        <v>#REF!</v>
      </c>
      <c r="IF65" s="32" t="e">
        <f t="shared" ca="1" si="1210"/>
        <v>#REF!</v>
      </c>
      <c r="IG65" s="32" t="e">
        <f t="shared" ca="1" si="1210"/>
        <v>#REF!</v>
      </c>
      <c r="IH65" s="32" t="e">
        <f t="shared" ca="1" si="1210"/>
        <v>#REF!</v>
      </c>
      <c r="II65" s="32" t="e">
        <f t="shared" ca="1" si="973"/>
        <v>#REF!</v>
      </c>
    </row>
    <row r="66" spans="2:243" ht="15">
      <c r="II66" s="32">
        <f t="shared" si="973"/>
        <v>0</v>
      </c>
    </row>
    <row r="67" spans="2:243" ht="15">
      <c r="B67" s="29" t="s">
        <v>37</v>
      </c>
      <c r="II67" s="32">
        <f t="shared" si="973"/>
        <v>0</v>
      </c>
    </row>
    <row r="68" spans="2:243" ht="15">
      <c r="B68" s="12" t="str">
        <f>'Budget initial'!D7</f>
        <v>Etude préalable</v>
      </c>
      <c r="C68" s="11" t="e">
        <f>#REF!</f>
        <v>#REF!</v>
      </c>
      <c r="D68" s="11" t="e">
        <f>#REF!</f>
        <v>#REF!</v>
      </c>
      <c r="E68" s="11" t="e">
        <f>#REF!</f>
        <v>#REF!</v>
      </c>
      <c r="F68" s="11" t="e">
        <f>#REF!</f>
        <v>#REF!</v>
      </c>
      <c r="G68" s="11" t="e">
        <f>#REF!</f>
        <v>#REF!</v>
      </c>
      <c r="H68" s="11" t="e">
        <f>#REF!</f>
        <v>#REF!</v>
      </c>
      <c r="I68" s="11" t="e">
        <f>#REF!</f>
        <v>#REF!</v>
      </c>
      <c r="J68" s="11" t="e">
        <f>#REF!</f>
        <v>#REF!</v>
      </c>
      <c r="K68" s="11" t="e">
        <f>#REF!</f>
        <v>#REF!</v>
      </c>
      <c r="L68" s="11" t="e">
        <f>#REF!</f>
        <v>#REF!</v>
      </c>
      <c r="M68" s="11" t="e">
        <f>#REF!</f>
        <v>#REF!</v>
      </c>
      <c r="N68" s="11" t="e">
        <f>#REF!</f>
        <v>#REF!</v>
      </c>
      <c r="O68" s="11" t="e">
        <f>#REF!</f>
        <v>#REF!</v>
      </c>
      <c r="P68" s="11" t="e">
        <f>#REF!</f>
        <v>#REF!</v>
      </c>
      <c r="Q68" s="11" t="e">
        <f>#REF!</f>
        <v>#REF!</v>
      </c>
      <c r="R68" s="11" t="e">
        <f>#REF!</f>
        <v>#REF!</v>
      </c>
      <c r="S68" s="11" t="e">
        <f>#REF!</f>
        <v>#REF!</v>
      </c>
      <c r="T68" s="11" t="e">
        <f>#REF!</f>
        <v>#REF!</v>
      </c>
      <c r="U68" s="11" t="e">
        <f>#REF!</f>
        <v>#REF!</v>
      </c>
      <c r="V68" s="11" t="e">
        <f>#REF!</f>
        <v>#REF!</v>
      </c>
      <c r="W68" s="11" t="e">
        <f>#REF!</f>
        <v>#REF!</v>
      </c>
      <c r="X68" s="11" t="e">
        <f>#REF!</f>
        <v>#REF!</v>
      </c>
      <c r="Y68" s="11" t="e">
        <f>#REF!</f>
        <v>#REF!</v>
      </c>
      <c r="Z68" s="11" t="e">
        <f>#REF!</f>
        <v>#REF!</v>
      </c>
      <c r="AA68" s="11" t="e">
        <f>#REF!</f>
        <v>#REF!</v>
      </c>
      <c r="AB68" s="11" t="e">
        <f>#REF!</f>
        <v>#REF!</v>
      </c>
      <c r="AC68" s="11" t="e">
        <f>#REF!</f>
        <v>#REF!</v>
      </c>
      <c r="AD68" s="11" t="e">
        <f>#REF!</f>
        <v>#REF!</v>
      </c>
      <c r="AE68" s="11" t="e">
        <f>#REF!</f>
        <v>#REF!</v>
      </c>
      <c r="AF68" s="11" t="e">
        <f>#REF!</f>
        <v>#REF!</v>
      </c>
      <c r="AG68" s="11" t="e">
        <f>#REF!</f>
        <v>#REF!</v>
      </c>
      <c r="AH68" s="11" t="e">
        <f>#REF!</f>
        <v>#REF!</v>
      </c>
      <c r="AI68" s="11" t="e">
        <f>#REF!</f>
        <v>#REF!</v>
      </c>
      <c r="AJ68" s="11" t="e">
        <f>#REF!</f>
        <v>#REF!</v>
      </c>
      <c r="AK68" s="11" t="e">
        <f>#REF!</f>
        <v>#REF!</v>
      </c>
      <c r="AL68" s="11" t="e">
        <f>#REF!</f>
        <v>#REF!</v>
      </c>
      <c r="AM68" s="11" t="e">
        <f>#REF!</f>
        <v>#REF!</v>
      </c>
      <c r="AN68" s="11" t="e">
        <f>#REF!</f>
        <v>#REF!</v>
      </c>
      <c r="AO68" s="11" t="e">
        <f>#REF!</f>
        <v>#REF!</v>
      </c>
      <c r="AP68" s="11" t="e">
        <f>#REF!</f>
        <v>#REF!</v>
      </c>
      <c r="AQ68" s="11" t="e">
        <f>#REF!</f>
        <v>#REF!</v>
      </c>
      <c r="AR68" s="11" t="e">
        <f>#REF!</f>
        <v>#REF!</v>
      </c>
      <c r="AS68" s="11" t="e">
        <f>#REF!</f>
        <v>#REF!</v>
      </c>
      <c r="AT68" s="11" t="e">
        <f>#REF!</f>
        <v>#REF!</v>
      </c>
      <c r="AU68" s="11" t="e">
        <f>#REF!</f>
        <v>#REF!</v>
      </c>
      <c r="AV68" s="11" t="e">
        <f>#REF!</f>
        <v>#REF!</v>
      </c>
      <c r="AW68" s="11" t="e">
        <f>#REF!</f>
        <v>#REF!</v>
      </c>
      <c r="AX68" s="11" t="e">
        <f>#REF!</f>
        <v>#REF!</v>
      </c>
      <c r="AY68" s="11" t="e">
        <f>#REF!</f>
        <v>#REF!</v>
      </c>
      <c r="AZ68" s="11" t="e">
        <f>#REF!</f>
        <v>#REF!</v>
      </c>
      <c r="BA68" s="11" t="e">
        <f>#REF!</f>
        <v>#REF!</v>
      </c>
      <c r="BB68" s="11" t="e">
        <f>#REF!</f>
        <v>#REF!</v>
      </c>
      <c r="BC68" s="11" t="e">
        <f>#REF!</f>
        <v>#REF!</v>
      </c>
      <c r="BD68" s="11" t="e">
        <f>#REF!</f>
        <v>#REF!</v>
      </c>
      <c r="BE68" s="11" t="e">
        <f>#REF!</f>
        <v>#REF!</v>
      </c>
      <c r="BF68" s="11" t="e">
        <f>#REF!</f>
        <v>#REF!</v>
      </c>
      <c r="BG68" s="11" t="e">
        <f>#REF!</f>
        <v>#REF!</v>
      </c>
      <c r="BH68" s="11" t="e">
        <f>#REF!</f>
        <v>#REF!</v>
      </c>
      <c r="BI68" s="11" t="e">
        <f>#REF!</f>
        <v>#REF!</v>
      </c>
      <c r="BJ68" s="11" t="e">
        <f>#REF!</f>
        <v>#REF!</v>
      </c>
      <c r="BK68" s="11" t="e">
        <f>#REF!</f>
        <v>#REF!</v>
      </c>
      <c r="BL68" s="11" t="e">
        <f>#REF!</f>
        <v>#REF!</v>
      </c>
      <c r="BM68" s="11" t="e">
        <f>#REF!</f>
        <v>#REF!</v>
      </c>
      <c r="BN68" s="11" t="e">
        <f>#REF!</f>
        <v>#REF!</v>
      </c>
      <c r="BO68" s="11" t="e">
        <f>#REF!</f>
        <v>#REF!</v>
      </c>
      <c r="BP68" s="11" t="e">
        <f>#REF!</f>
        <v>#REF!</v>
      </c>
      <c r="BQ68" s="11" t="e">
        <f>#REF!</f>
        <v>#REF!</v>
      </c>
      <c r="BR68" s="11" t="e">
        <f>#REF!</f>
        <v>#REF!</v>
      </c>
      <c r="BS68" s="11" t="e">
        <f>#REF!</f>
        <v>#REF!</v>
      </c>
      <c r="BT68" s="11" t="e">
        <f>#REF!</f>
        <v>#REF!</v>
      </c>
      <c r="BU68" s="11" t="e">
        <f>#REF!</f>
        <v>#REF!</v>
      </c>
      <c r="BV68" s="11" t="e">
        <f>#REF!</f>
        <v>#REF!</v>
      </c>
      <c r="BW68" s="11" t="e">
        <f>#REF!</f>
        <v>#REF!</v>
      </c>
      <c r="BX68" s="11" t="e">
        <f>#REF!</f>
        <v>#REF!</v>
      </c>
      <c r="BY68" s="11" t="e">
        <f>#REF!</f>
        <v>#REF!</v>
      </c>
      <c r="BZ68" s="11" t="e">
        <f>#REF!</f>
        <v>#REF!</v>
      </c>
      <c r="CA68" s="11" t="e">
        <f>#REF!</f>
        <v>#REF!</v>
      </c>
      <c r="CB68" s="11" t="e">
        <f>#REF!</f>
        <v>#REF!</v>
      </c>
      <c r="CC68" s="11" t="e">
        <f>#REF!</f>
        <v>#REF!</v>
      </c>
      <c r="CD68" s="11" t="e">
        <f>#REF!</f>
        <v>#REF!</v>
      </c>
      <c r="CE68" s="11" t="e">
        <f>#REF!</f>
        <v>#REF!</v>
      </c>
      <c r="CF68" s="11" t="e">
        <f>#REF!</f>
        <v>#REF!</v>
      </c>
      <c r="CG68" s="11" t="e">
        <f>#REF!</f>
        <v>#REF!</v>
      </c>
      <c r="CH68" s="11" t="e">
        <f>#REF!</f>
        <v>#REF!</v>
      </c>
      <c r="CI68" s="11" t="e">
        <f>#REF!</f>
        <v>#REF!</v>
      </c>
      <c r="CJ68" s="11" t="e">
        <f>#REF!</f>
        <v>#REF!</v>
      </c>
      <c r="CK68" s="11" t="e">
        <f>#REF!</f>
        <v>#REF!</v>
      </c>
      <c r="CL68" s="11" t="e">
        <f>#REF!</f>
        <v>#REF!</v>
      </c>
      <c r="CM68" s="11" t="e">
        <f>#REF!</f>
        <v>#REF!</v>
      </c>
      <c r="CN68" s="11" t="e">
        <f>#REF!</f>
        <v>#REF!</v>
      </c>
      <c r="CO68" s="11" t="e">
        <f>#REF!</f>
        <v>#REF!</v>
      </c>
      <c r="CP68" s="11" t="e">
        <f>#REF!</f>
        <v>#REF!</v>
      </c>
      <c r="CQ68" s="11" t="e">
        <f>#REF!</f>
        <v>#REF!</v>
      </c>
      <c r="CR68" s="11" t="e">
        <f>#REF!</f>
        <v>#REF!</v>
      </c>
      <c r="CS68" s="11" t="e">
        <f>#REF!</f>
        <v>#REF!</v>
      </c>
      <c r="CT68" s="11" t="e">
        <f>#REF!</f>
        <v>#REF!</v>
      </c>
      <c r="CU68" s="11" t="e">
        <f>#REF!</f>
        <v>#REF!</v>
      </c>
      <c r="CV68" s="11" t="e">
        <f>#REF!</f>
        <v>#REF!</v>
      </c>
      <c r="CW68" s="11" t="e">
        <f>#REF!</f>
        <v>#REF!</v>
      </c>
      <c r="CX68" s="11" t="e">
        <f>#REF!</f>
        <v>#REF!</v>
      </c>
      <c r="CY68" s="11" t="e">
        <f>#REF!</f>
        <v>#REF!</v>
      </c>
      <c r="CZ68" s="11" t="e">
        <f>#REF!</f>
        <v>#REF!</v>
      </c>
      <c r="DA68" s="11" t="e">
        <f>#REF!</f>
        <v>#REF!</v>
      </c>
      <c r="DB68" s="11" t="e">
        <f>#REF!</f>
        <v>#REF!</v>
      </c>
      <c r="DC68" s="11" t="e">
        <f>#REF!</f>
        <v>#REF!</v>
      </c>
      <c r="DD68" s="11" t="e">
        <f>#REF!</f>
        <v>#REF!</v>
      </c>
      <c r="DE68" s="11" t="e">
        <f>#REF!</f>
        <v>#REF!</v>
      </c>
      <c r="DF68" s="11" t="e">
        <f>#REF!</f>
        <v>#REF!</v>
      </c>
      <c r="DG68" s="11" t="e">
        <f>#REF!</f>
        <v>#REF!</v>
      </c>
      <c r="DH68" s="11" t="e">
        <f>#REF!</f>
        <v>#REF!</v>
      </c>
      <c r="DI68" s="11" t="e">
        <f>#REF!</f>
        <v>#REF!</v>
      </c>
      <c r="DJ68" s="11" t="e">
        <f>#REF!</f>
        <v>#REF!</v>
      </c>
      <c r="DK68" s="11" t="e">
        <f>#REF!</f>
        <v>#REF!</v>
      </c>
      <c r="DL68" s="11" t="e">
        <f>#REF!</f>
        <v>#REF!</v>
      </c>
      <c r="DM68" s="11" t="e">
        <f>#REF!</f>
        <v>#REF!</v>
      </c>
      <c r="DN68" s="11" t="e">
        <f>#REF!</f>
        <v>#REF!</v>
      </c>
      <c r="DO68" s="11" t="e">
        <f>#REF!</f>
        <v>#REF!</v>
      </c>
      <c r="DP68" s="11" t="e">
        <f>#REF!</f>
        <v>#REF!</v>
      </c>
      <c r="DQ68" s="11" t="e">
        <f>#REF!</f>
        <v>#REF!</v>
      </c>
      <c r="DR68" s="11" t="e">
        <f>#REF!</f>
        <v>#REF!</v>
      </c>
      <c r="DS68" s="11" t="e">
        <f>#REF!</f>
        <v>#REF!</v>
      </c>
      <c r="DT68" s="11" t="e">
        <f>#REF!</f>
        <v>#REF!</v>
      </c>
      <c r="DU68" s="11" t="e">
        <f>#REF!</f>
        <v>#REF!</v>
      </c>
      <c r="DV68" s="11" t="e">
        <f>#REF!</f>
        <v>#REF!</v>
      </c>
      <c r="DW68" s="11" t="e">
        <f>#REF!</f>
        <v>#REF!</v>
      </c>
      <c r="DX68" s="11" t="e">
        <f>#REF!</f>
        <v>#REF!</v>
      </c>
      <c r="DY68" s="11" t="e">
        <f>#REF!</f>
        <v>#REF!</v>
      </c>
      <c r="DZ68" s="11" t="e">
        <f>#REF!</f>
        <v>#REF!</v>
      </c>
      <c r="EA68" s="11" t="e">
        <f>#REF!</f>
        <v>#REF!</v>
      </c>
      <c r="EB68" s="11" t="e">
        <f>#REF!</f>
        <v>#REF!</v>
      </c>
      <c r="EC68" s="11" t="e">
        <f>#REF!</f>
        <v>#REF!</v>
      </c>
      <c r="ED68" s="11" t="e">
        <f>#REF!</f>
        <v>#REF!</v>
      </c>
      <c r="EE68" s="11" t="e">
        <f>#REF!</f>
        <v>#REF!</v>
      </c>
      <c r="EF68" s="11" t="e">
        <f>#REF!</f>
        <v>#REF!</v>
      </c>
      <c r="EG68" s="11" t="e">
        <f>#REF!</f>
        <v>#REF!</v>
      </c>
      <c r="EH68" s="11" t="e">
        <f>#REF!</f>
        <v>#REF!</v>
      </c>
      <c r="EI68" s="11" t="e">
        <f>#REF!</f>
        <v>#REF!</v>
      </c>
      <c r="EJ68" s="11" t="e">
        <f>#REF!</f>
        <v>#REF!</v>
      </c>
      <c r="EK68" s="11" t="e">
        <f>#REF!</f>
        <v>#REF!</v>
      </c>
      <c r="EL68" s="11" t="e">
        <f>#REF!</f>
        <v>#REF!</v>
      </c>
      <c r="EM68" s="11" t="e">
        <f>#REF!</f>
        <v>#REF!</v>
      </c>
      <c r="EN68" s="11" t="e">
        <f>#REF!</f>
        <v>#REF!</v>
      </c>
      <c r="EO68" s="11" t="e">
        <f>#REF!</f>
        <v>#REF!</v>
      </c>
      <c r="EP68" s="11" t="e">
        <f>#REF!</f>
        <v>#REF!</v>
      </c>
      <c r="EQ68" s="11" t="e">
        <f>#REF!</f>
        <v>#REF!</v>
      </c>
      <c r="ER68" s="11" t="e">
        <f>#REF!</f>
        <v>#REF!</v>
      </c>
      <c r="ES68" s="11" t="e">
        <f>#REF!</f>
        <v>#REF!</v>
      </c>
      <c r="ET68" s="11" t="e">
        <f>#REF!</f>
        <v>#REF!</v>
      </c>
      <c r="EU68" s="11" t="e">
        <f>#REF!</f>
        <v>#REF!</v>
      </c>
      <c r="EV68" s="11" t="e">
        <f>#REF!</f>
        <v>#REF!</v>
      </c>
      <c r="EW68" s="11" t="e">
        <f>#REF!</f>
        <v>#REF!</v>
      </c>
      <c r="EX68" s="11" t="e">
        <f>#REF!</f>
        <v>#REF!</v>
      </c>
      <c r="EY68" s="11" t="e">
        <f>#REF!</f>
        <v>#REF!</v>
      </c>
      <c r="EZ68" s="11" t="e">
        <f>#REF!</f>
        <v>#REF!</v>
      </c>
      <c r="FA68" s="11" t="e">
        <f>#REF!</f>
        <v>#REF!</v>
      </c>
      <c r="FB68" s="11" t="e">
        <f>#REF!</f>
        <v>#REF!</v>
      </c>
      <c r="FC68" s="11" t="e">
        <f>#REF!</f>
        <v>#REF!</v>
      </c>
      <c r="FD68" s="11" t="e">
        <f>#REF!</f>
        <v>#REF!</v>
      </c>
      <c r="FE68" s="11" t="e">
        <f>#REF!</f>
        <v>#REF!</v>
      </c>
      <c r="FF68" s="11" t="e">
        <f>#REF!</f>
        <v>#REF!</v>
      </c>
      <c r="FG68" s="11" t="e">
        <f>#REF!</f>
        <v>#REF!</v>
      </c>
      <c r="FH68" s="11" t="e">
        <f>#REF!</f>
        <v>#REF!</v>
      </c>
      <c r="FI68" s="11" t="e">
        <f>#REF!</f>
        <v>#REF!</v>
      </c>
      <c r="FJ68" s="11" t="e">
        <f>#REF!</f>
        <v>#REF!</v>
      </c>
      <c r="FK68" s="11" t="e">
        <f>#REF!</f>
        <v>#REF!</v>
      </c>
      <c r="FL68" s="11" t="e">
        <f>#REF!</f>
        <v>#REF!</v>
      </c>
      <c r="FM68" s="11" t="e">
        <f>#REF!</f>
        <v>#REF!</v>
      </c>
      <c r="FN68" s="11" t="e">
        <f>#REF!</f>
        <v>#REF!</v>
      </c>
      <c r="FO68" s="11" t="e">
        <f>#REF!</f>
        <v>#REF!</v>
      </c>
      <c r="FP68" s="11" t="e">
        <f>#REF!</f>
        <v>#REF!</v>
      </c>
      <c r="FQ68" s="11" t="e">
        <f>#REF!</f>
        <v>#REF!</v>
      </c>
      <c r="FR68" s="11" t="e">
        <f>#REF!</f>
        <v>#REF!</v>
      </c>
      <c r="FS68" s="11" t="e">
        <f>#REF!</f>
        <v>#REF!</v>
      </c>
      <c r="FT68" s="11" t="e">
        <f>#REF!</f>
        <v>#REF!</v>
      </c>
      <c r="FU68" s="11" t="e">
        <f>#REF!</f>
        <v>#REF!</v>
      </c>
      <c r="FV68" s="11" t="e">
        <f>#REF!</f>
        <v>#REF!</v>
      </c>
      <c r="FW68" s="11" t="e">
        <f>#REF!</f>
        <v>#REF!</v>
      </c>
      <c r="FX68" s="11" t="e">
        <f>#REF!</f>
        <v>#REF!</v>
      </c>
      <c r="FY68" s="11" t="e">
        <f>#REF!</f>
        <v>#REF!</v>
      </c>
      <c r="FZ68" s="11" t="e">
        <f>#REF!</f>
        <v>#REF!</v>
      </c>
      <c r="GA68" s="11" t="e">
        <f>#REF!</f>
        <v>#REF!</v>
      </c>
      <c r="GB68" s="11" t="e">
        <f>#REF!</f>
        <v>#REF!</v>
      </c>
      <c r="GC68" s="11" t="e">
        <f>#REF!</f>
        <v>#REF!</v>
      </c>
      <c r="GD68" s="11" t="e">
        <f>#REF!</f>
        <v>#REF!</v>
      </c>
      <c r="GE68" s="11" t="e">
        <f>#REF!</f>
        <v>#REF!</v>
      </c>
      <c r="GF68" s="11" t="e">
        <f>#REF!</f>
        <v>#REF!</v>
      </c>
      <c r="GG68" s="11" t="e">
        <f>#REF!</f>
        <v>#REF!</v>
      </c>
      <c r="GH68" s="11" t="e">
        <f>#REF!</f>
        <v>#REF!</v>
      </c>
      <c r="GI68" s="11" t="e">
        <f>#REF!</f>
        <v>#REF!</v>
      </c>
      <c r="GJ68" s="11" t="e">
        <f>#REF!</f>
        <v>#REF!</v>
      </c>
      <c r="GK68" s="11" t="e">
        <f>#REF!</f>
        <v>#REF!</v>
      </c>
      <c r="GL68" s="11" t="e">
        <f>#REF!</f>
        <v>#REF!</v>
      </c>
      <c r="GM68" s="11" t="e">
        <f>#REF!</f>
        <v>#REF!</v>
      </c>
      <c r="GN68" s="11" t="e">
        <f>#REF!</f>
        <v>#REF!</v>
      </c>
      <c r="GO68" s="11" t="e">
        <f>#REF!</f>
        <v>#REF!</v>
      </c>
      <c r="GP68" s="11" t="e">
        <f>#REF!</f>
        <v>#REF!</v>
      </c>
      <c r="GQ68" s="11" t="e">
        <f>#REF!</f>
        <v>#REF!</v>
      </c>
      <c r="GR68" s="11" t="e">
        <f>#REF!</f>
        <v>#REF!</v>
      </c>
      <c r="GS68" s="11" t="e">
        <f>#REF!</f>
        <v>#REF!</v>
      </c>
      <c r="GT68" s="11" t="e">
        <f>#REF!</f>
        <v>#REF!</v>
      </c>
      <c r="GU68" s="11" t="e">
        <f>#REF!</f>
        <v>#REF!</v>
      </c>
      <c r="GV68" s="11" t="e">
        <f>#REF!</f>
        <v>#REF!</v>
      </c>
      <c r="GW68" s="11" t="e">
        <f>#REF!</f>
        <v>#REF!</v>
      </c>
      <c r="GX68" s="11" t="e">
        <f>#REF!</f>
        <v>#REF!</v>
      </c>
      <c r="GY68" s="11" t="e">
        <f>#REF!</f>
        <v>#REF!</v>
      </c>
      <c r="GZ68" s="11" t="e">
        <f>#REF!</f>
        <v>#REF!</v>
      </c>
      <c r="HA68" s="11" t="e">
        <f>#REF!</f>
        <v>#REF!</v>
      </c>
      <c r="HB68" s="11" t="e">
        <f>#REF!</f>
        <v>#REF!</v>
      </c>
      <c r="HC68" s="11" t="e">
        <f>#REF!</f>
        <v>#REF!</v>
      </c>
      <c r="HD68" s="11" t="e">
        <f>#REF!</f>
        <v>#REF!</v>
      </c>
      <c r="HE68" s="11" t="e">
        <f>#REF!</f>
        <v>#REF!</v>
      </c>
      <c r="HF68" s="11" t="e">
        <f>#REF!</f>
        <v>#REF!</v>
      </c>
      <c r="HG68" s="11" t="e">
        <f>#REF!</f>
        <v>#REF!</v>
      </c>
      <c r="HH68" s="11" t="e">
        <f>#REF!</f>
        <v>#REF!</v>
      </c>
      <c r="HI68" s="11" t="e">
        <f>#REF!</f>
        <v>#REF!</v>
      </c>
      <c r="HJ68" s="11" t="e">
        <f>#REF!</f>
        <v>#REF!</v>
      </c>
      <c r="HK68" s="11" t="e">
        <f>#REF!</f>
        <v>#REF!</v>
      </c>
      <c r="HL68" s="11" t="e">
        <f>#REF!</f>
        <v>#REF!</v>
      </c>
      <c r="HM68" s="11" t="e">
        <f>#REF!</f>
        <v>#REF!</v>
      </c>
      <c r="HN68" s="11" t="e">
        <f>#REF!</f>
        <v>#REF!</v>
      </c>
      <c r="HO68" s="11" t="e">
        <f>#REF!</f>
        <v>#REF!</v>
      </c>
      <c r="HP68" s="11" t="e">
        <f>#REF!</f>
        <v>#REF!</v>
      </c>
      <c r="HQ68" s="11" t="e">
        <f>#REF!</f>
        <v>#REF!</v>
      </c>
      <c r="HR68" s="11" t="e">
        <f>#REF!</f>
        <v>#REF!</v>
      </c>
      <c r="HS68" s="11" t="e">
        <f>#REF!</f>
        <v>#REF!</v>
      </c>
      <c r="HT68" s="11" t="e">
        <f>#REF!</f>
        <v>#REF!</v>
      </c>
      <c r="HU68" s="11" t="e">
        <f>#REF!</f>
        <v>#REF!</v>
      </c>
      <c r="HV68" s="11" t="e">
        <f>#REF!</f>
        <v>#REF!</v>
      </c>
      <c r="HW68" s="11" t="e">
        <f>#REF!</f>
        <v>#REF!</v>
      </c>
      <c r="HX68" s="11" t="e">
        <f>#REF!</f>
        <v>#REF!</v>
      </c>
      <c r="HY68" s="11" t="e">
        <f>#REF!</f>
        <v>#REF!</v>
      </c>
      <c r="HZ68" s="11" t="e">
        <f>#REF!</f>
        <v>#REF!</v>
      </c>
      <c r="IA68" s="11" t="e">
        <f>#REF!</f>
        <v>#REF!</v>
      </c>
      <c r="IB68" s="11" t="e">
        <f>#REF!</f>
        <v>#REF!</v>
      </c>
      <c r="IC68" s="11" t="e">
        <f>#REF!</f>
        <v>#REF!</v>
      </c>
      <c r="ID68" s="11" t="e">
        <f>#REF!</f>
        <v>#REF!</v>
      </c>
      <c r="IE68" s="11" t="e">
        <f>#REF!</f>
        <v>#REF!</v>
      </c>
      <c r="IF68" s="11" t="e">
        <f>#REF!</f>
        <v>#REF!</v>
      </c>
      <c r="IG68" s="11" t="e">
        <f>#REF!</f>
        <v>#REF!</v>
      </c>
      <c r="IH68" s="11" t="e">
        <f>#REF!</f>
        <v>#REF!</v>
      </c>
      <c r="II68" s="32" t="e">
        <f t="shared" si="973"/>
        <v>#REF!</v>
      </c>
    </row>
    <row r="69" spans="2:243" ht="15">
      <c r="B69" s="10" t="str">
        <f>'Budget initial'!D8</f>
        <v>Conception</v>
      </c>
      <c r="C69" s="11" t="e">
        <f>#REF!</f>
        <v>#REF!</v>
      </c>
      <c r="D69" s="11" t="e">
        <f>#REF!</f>
        <v>#REF!</v>
      </c>
      <c r="E69" s="11" t="e">
        <f>#REF!</f>
        <v>#REF!</v>
      </c>
      <c r="F69" s="11" t="e">
        <f>#REF!</f>
        <v>#REF!</v>
      </c>
      <c r="G69" s="11" t="e">
        <f>#REF!</f>
        <v>#REF!</v>
      </c>
      <c r="H69" s="11" t="e">
        <f>#REF!</f>
        <v>#REF!</v>
      </c>
      <c r="I69" s="11" t="e">
        <f>#REF!</f>
        <v>#REF!</v>
      </c>
      <c r="J69" s="11" t="e">
        <f>#REF!</f>
        <v>#REF!</v>
      </c>
      <c r="K69" s="11" t="e">
        <f>#REF!</f>
        <v>#REF!</v>
      </c>
      <c r="L69" s="11" t="e">
        <f>#REF!</f>
        <v>#REF!</v>
      </c>
      <c r="M69" s="11" t="e">
        <f>#REF!</f>
        <v>#REF!</v>
      </c>
      <c r="N69" s="11" t="e">
        <f>#REF!</f>
        <v>#REF!</v>
      </c>
      <c r="O69" s="11" t="e">
        <f>#REF!</f>
        <v>#REF!</v>
      </c>
      <c r="P69" s="11" t="e">
        <f>#REF!</f>
        <v>#REF!</v>
      </c>
      <c r="Q69" s="11" t="e">
        <f>#REF!</f>
        <v>#REF!</v>
      </c>
      <c r="R69" s="11" t="e">
        <f>#REF!</f>
        <v>#REF!</v>
      </c>
      <c r="S69" s="11" t="e">
        <f>#REF!</f>
        <v>#REF!</v>
      </c>
      <c r="T69" s="11" t="e">
        <f>#REF!</f>
        <v>#REF!</v>
      </c>
      <c r="U69" s="11" t="e">
        <f>#REF!</f>
        <v>#REF!</v>
      </c>
      <c r="V69" s="11" t="e">
        <f>#REF!</f>
        <v>#REF!</v>
      </c>
      <c r="W69" s="11" t="e">
        <f>#REF!</f>
        <v>#REF!</v>
      </c>
      <c r="X69" s="11" t="e">
        <f>#REF!</f>
        <v>#REF!</v>
      </c>
      <c r="Y69" s="11" t="e">
        <f>#REF!</f>
        <v>#REF!</v>
      </c>
      <c r="Z69" s="11" t="e">
        <f>#REF!</f>
        <v>#REF!</v>
      </c>
      <c r="AA69" s="11" t="e">
        <f>#REF!</f>
        <v>#REF!</v>
      </c>
      <c r="AB69" s="11" t="e">
        <f>#REF!</f>
        <v>#REF!</v>
      </c>
      <c r="AC69" s="11" t="e">
        <f>#REF!</f>
        <v>#REF!</v>
      </c>
      <c r="AD69" s="11" t="e">
        <f>#REF!</f>
        <v>#REF!</v>
      </c>
      <c r="AE69" s="11" t="e">
        <f>#REF!</f>
        <v>#REF!</v>
      </c>
      <c r="AF69" s="11" t="e">
        <f>#REF!</f>
        <v>#REF!</v>
      </c>
      <c r="AG69" s="11" t="e">
        <f>#REF!</f>
        <v>#REF!</v>
      </c>
      <c r="AH69" s="11" t="e">
        <f>#REF!</f>
        <v>#REF!</v>
      </c>
      <c r="AI69" s="11" t="e">
        <f>#REF!</f>
        <v>#REF!</v>
      </c>
      <c r="AJ69" s="11" t="e">
        <f>#REF!</f>
        <v>#REF!</v>
      </c>
      <c r="AK69" s="11" t="e">
        <f>#REF!</f>
        <v>#REF!</v>
      </c>
      <c r="AL69" s="11" t="e">
        <f>#REF!</f>
        <v>#REF!</v>
      </c>
      <c r="AM69" s="11" t="e">
        <f>#REF!</f>
        <v>#REF!</v>
      </c>
      <c r="AN69" s="11" t="e">
        <f>#REF!</f>
        <v>#REF!</v>
      </c>
      <c r="AO69" s="11" t="e">
        <f>#REF!</f>
        <v>#REF!</v>
      </c>
      <c r="AP69" s="11" t="e">
        <f>#REF!</f>
        <v>#REF!</v>
      </c>
      <c r="AQ69" s="11" t="e">
        <f>#REF!</f>
        <v>#REF!</v>
      </c>
      <c r="AR69" s="11" t="e">
        <f>#REF!</f>
        <v>#REF!</v>
      </c>
      <c r="AS69" s="11" t="e">
        <f>#REF!</f>
        <v>#REF!</v>
      </c>
      <c r="AT69" s="11" t="e">
        <f>#REF!</f>
        <v>#REF!</v>
      </c>
      <c r="AU69" s="11" t="e">
        <f>#REF!</f>
        <v>#REF!</v>
      </c>
      <c r="AV69" s="11" t="e">
        <f>#REF!</f>
        <v>#REF!</v>
      </c>
      <c r="AW69" s="11" t="e">
        <f>#REF!</f>
        <v>#REF!</v>
      </c>
      <c r="AX69" s="11" t="e">
        <f>#REF!</f>
        <v>#REF!</v>
      </c>
      <c r="AY69" s="11" t="e">
        <f>#REF!</f>
        <v>#REF!</v>
      </c>
      <c r="AZ69" s="11" t="e">
        <f>#REF!</f>
        <v>#REF!</v>
      </c>
      <c r="BA69" s="11" t="e">
        <f>#REF!</f>
        <v>#REF!</v>
      </c>
      <c r="BB69" s="11" t="e">
        <f>#REF!</f>
        <v>#REF!</v>
      </c>
      <c r="BC69" s="11" t="e">
        <f>#REF!</f>
        <v>#REF!</v>
      </c>
      <c r="BD69" s="11" t="e">
        <f>#REF!</f>
        <v>#REF!</v>
      </c>
      <c r="BE69" s="11" t="e">
        <f>#REF!</f>
        <v>#REF!</v>
      </c>
      <c r="BF69" s="11" t="e">
        <f>#REF!</f>
        <v>#REF!</v>
      </c>
      <c r="BG69" s="11" t="e">
        <f>#REF!</f>
        <v>#REF!</v>
      </c>
      <c r="BH69" s="11" t="e">
        <f>#REF!</f>
        <v>#REF!</v>
      </c>
      <c r="BI69" s="11" t="e">
        <f>#REF!</f>
        <v>#REF!</v>
      </c>
      <c r="BJ69" s="11" t="e">
        <f>#REF!</f>
        <v>#REF!</v>
      </c>
      <c r="BK69" s="11" t="e">
        <f>#REF!</f>
        <v>#REF!</v>
      </c>
      <c r="BL69" s="11" t="e">
        <f>#REF!</f>
        <v>#REF!</v>
      </c>
      <c r="BM69" s="11" t="e">
        <f>#REF!</f>
        <v>#REF!</v>
      </c>
      <c r="BN69" s="11" t="e">
        <f>#REF!</f>
        <v>#REF!</v>
      </c>
      <c r="BO69" s="11" t="e">
        <f>#REF!</f>
        <v>#REF!</v>
      </c>
      <c r="BP69" s="11" t="e">
        <f>#REF!</f>
        <v>#REF!</v>
      </c>
      <c r="BQ69" s="11" t="e">
        <f>#REF!</f>
        <v>#REF!</v>
      </c>
      <c r="BR69" s="11" t="e">
        <f>#REF!</f>
        <v>#REF!</v>
      </c>
      <c r="BS69" s="11" t="e">
        <f>#REF!</f>
        <v>#REF!</v>
      </c>
      <c r="BT69" s="11" t="e">
        <f>#REF!</f>
        <v>#REF!</v>
      </c>
      <c r="BU69" s="11" t="e">
        <f>#REF!</f>
        <v>#REF!</v>
      </c>
      <c r="BV69" s="11" t="e">
        <f>#REF!</f>
        <v>#REF!</v>
      </c>
      <c r="BW69" s="11" t="e">
        <f>#REF!</f>
        <v>#REF!</v>
      </c>
      <c r="BX69" s="11" t="e">
        <f>#REF!</f>
        <v>#REF!</v>
      </c>
      <c r="BY69" s="11" t="e">
        <f>#REF!</f>
        <v>#REF!</v>
      </c>
      <c r="BZ69" s="11" t="e">
        <f>#REF!</f>
        <v>#REF!</v>
      </c>
      <c r="CA69" s="11" t="e">
        <f>#REF!</f>
        <v>#REF!</v>
      </c>
      <c r="CB69" s="11" t="e">
        <f>#REF!</f>
        <v>#REF!</v>
      </c>
      <c r="CC69" s="11" t="e">
        <f>#REF!</f>
        <v>#REF!</v>
      </c>
      <c r="CD69" s="11" t="e">
        <f>#REF!</f>
        <v>#REF!</v>
      </c>
      <c r="CE69" s="11" t="e">
        <f>#REF!</f>
        <v>#REF!</v>
      </c>
      <c r="CF69" s="11" t="e">
        <f>#REF!</f>
        <v>#REF!</v>
      </c>
      <c r="CG69" s="11" t="e">
        <f>#REF!</f>
        <v>#REF!</v>
      </c>
      <c r="CH69" s="11" t="e">
        <f>#REF!</f>
        <v>#REF!</v>
      </c>
      <c r="CI69" s="11" t="e">
        <f>#REF!</f>
        <v>#REF!</v>
      </c>
      <c r="CJ69" s="11" t="e">
        <f>#REF!</f>
        <v>#REF!</v>
      </c>
      <c r="CK69" s="11" t="e">
        <f>#REF!</f>
        <v>#REF!</v>
      </c>
      <c r="CL69" s="11" t="e">
        <f>#REF!</f>
        <v>#REF!</v>
      </c>
      <c r="CM69" s="11" t="e">
        <f>#REF!</f>
        <v>#REF!</v>
      </c>
      <c r="CN69" s="11" t="e">
        <f>#REF!</f>
        <v>#REF!</v>
      </c>
      <c r="CO69" s="11" t="e">
        <f>#REF!</f>
        <v>#REF!</v>
      </c>
      <c r="CP69" s="11" t="e">
        <f>#REF!</f>
        <v>#REF!</v>
      </c>
      <c r="CQ69" s="11" t="e">
        <f>#REF!</f>
        <v>#REF!</v>
      </c>
      <c r="CR69" s="11" t="e">
        <f>#REF!</f>
        <v>#REF!</v>
      </c>
      <c r="CS69" s="11" t="e">
        <f>#REF!</f>
        <v>#REF!</v>
      </c>
      <c r="CT69" s="11" t="e">
        <f>#REF!</f>
        <v>#REF!</v>
      </c>
      <c r="CU69" s="11" t="e">
        <f>#REF!</f>
        <v>#REF!</v>
      </c>
      <c r="CV69" s="11" t="e">
        <f>#REF!</f>
        <v>#REF!</v>
      </c>
      <c r="CW69" s="11" t="e">
        <f>#REF!</f>
        <v>#REF!</v>
      </c>
      <c r="CX69" s="11" t="e">
        <f>#REF!</f>
        <v>#REF!</v>
      </c>
      <c r="CY69" s="11" t="e">
        <f>#REF!</f>
        <v>#REF!</v>
      </c>
      <c r="CZ69" s="11" t="e">
        <f>#REF!</f>
        <v>#REF!</v>
      </c>
      <c r="DA69" s="11" t="e">
        <f>#REF!</f>
        <v>#REF!</v>
      </c>
      <c r="DB69" s="11" t="e">
        <f>#REF!</f>
        <v>#REF!</v>
      </c>
      <c r="DC69" s="11" t="e">
        <f>#REF!</f>
        <v>#REF!</v>
      </c>
      <c r="DD69" s="11" t="e">
        <f>#REF!</f>
        <v>#REF!</v>
      </c>
      <c r="DE69" s="11" t="e">
        <f>#REF!</f>
        <v>#REF!</v>
      </c>
      <c r="DF69" s="11" t="e">
        <f>#REF!</f>
        <v>#REF!</v>
      </c>
      <c r="DG69" s="11" t="e">
        <f>#REF!</f>
        <v>#REF!</v>
      </c>
      <c r="DH69" s="11" t="e">
        <f>#REF!</f>
        <v>#REF!</v>
      </c>
      <c r="DI69" s="11" t="e">
        <f>#REF!</f>
        <v>#REF!</v>
      </c>
      <c r="DJ69" s="11" t="e">
        <f>#REF!</f>
        <v>#REF!</v>
      </c>
      <c r="DK69" s="11" t="e">
        <f>#REF!</f>
        <v>#REF!</v>
      </c>
      <c r="DL69" s="11" t="e">
        <f>#REF!</f>
        <v>#REF!</v>
      </c>
      <c r="DM69" s="11" t="e">
        <f>#REF!</f>
        <v>#REF!</v>
      </c>
      <c r="DN69" s="11" t="e">
        <f>#REF!</f>
        <v>#REF!</v>
      </c>
      <c r="DO69" s="11" t="e">
        <f>#REF!</f>
        <v>#REF!</v>
      </c>
      <c r="DP69" s="11" t="e">
        <f>#REF!</f>
        <v>#REF!</v>
      </c>
      <c r="DQ69" s="11" t="e">
        <f>#REF!</f>
        <v>#REF!</v>
      </c>
      <c r="DR69" s="11" t="e">
        <f>#REF!</f>
        <v>#REF!</v>
      </c>
      <c r="DS69" s="11" t="e">
        <f>#REF!</f>
        <v>#REF!</v>
      </c>
      <c r="DT69" s="11" t="e">
        <f>#REF!</f>
        <v>#REF!</v>
      </c>
      <c r="DU69" s="11" t="e">
        <f>#REF!</f>
        <v>#REF!</v>
      </c>
      <c r="DV69" s="11" t="e">
        <f>#REF!</f>
        <v>#REF!</v>
      </c>
      <c r="DW69" s="11" t="e">
        <f>#REF!</f>
        <v>#REF!</v>
      </c>
      <c r="DX69" s="11" t="e">
        <f>#REF!</f>
        <v>#REF!</v>
      </c>
      <c r="DY69" s="11" t="e">
        <f>#REF!</f>
        <v>#REF!</v>
      </c>
      <c r="DZ69" s="11" t="e">
        <f>#REF!</f>
        <v>#REF!</v>
      </c>
      <c r="EA69" s="11" t="e">
        <f>#REF!</f>
        <v>#REF!</v>
      </c>
      <c r="EB69" s="11" t="e">
        <f>#REF!</f>
        <v>#REF!</v>
      </c>
      <c r="EC69" s="11" t="e">
        <f>#REF!</f>
        <v>#REF!</v>
      </c>
      <c r="ED69" s="11" t="e">
        <f>#REF!</f>
        <v>#REF!</v>
      </c>
      <c r="EE69" s="11" t="e">
        <f>#REF!</f>
        <v>#REF!</v>
      </c>
      <c r="EF69" s="11" t="e">
        <f>#REF!</f>
        <v>#REF!</v>
      </c>
      <c r="EG69" s="11" t="e">
        <f>#REF!</f>
        <v>#REF!</v>
      </c>
      <c r="EH69" s="11" t="e">
        <f>#REF!</f>
        <v>#REF!</v>
      </c>
      <c r="EI69" s="11" t="e">
        <f>#REF!</f>
        <v>#REF!</v>
      </c>
      <c r="EJ69" s="11" t="e">
        <f>#REF!</f>
        <v>#REF!</v>
      </c>
      <c r="EK69" s="11" t="e">
        <f>#REF!</f>
        <v>#REF!</v>
      </c>
      <c r="EL69" s="11" t="e">
        <f>#REF!</f>
        <v>#REF!</v>
      </c>
      <c r="EM69" s="11" t="e">
        <f>#REF!</f>
        <v>#REF!</v>
      </c>
      <c r="EN69" s="11" t="e">
        <f>#REF!</f>
        <v>#REF!</v>
      </c>
      <c r="EO69" s="11" t="e">
        <f>#REF!</f>
        <v>#REF!</v>
      </c>
      <c r="EP69" s="11" t="e">
        <f>#REF!</f>
        <v>#REF!</v>
      </c>
      <c r="EQ69" s="11" t="e">
        <f>#REF!</f>
        <v>#REF!</v>
      </c>
      <c r="ER69" s="11" t="e">
        <f>#REF!</f>
        <v>#REF!</v>
      </c>
      <c r="ES69" s="11" t="e">
        <f>#REF!</f>
        <v>#REF!</v>
      </c>
      <c r="ET69" s="11" t="e">
        <f>#REF!</f>
        <v>#REF!</v>
      </c>
      <c r="EU69" s="11" t="e">
        <f>#REF!</f>
        <v>#REF!</v>
      </c>
      <c r="EV69" s="11" t="e">
        <f>#REF!</f>
        <v>#REF!</v>
      </c>
      <c r="EW69" s="11" t="e">
        <f>#REF!</f>
        <v>#REF!</v>
      </c>
      <c r="EX69" s="11" t="e">
        <f>#REF!</f>
        <v>#REF!</v>
      </c>
      <c r="EY69" s="11" t="e">
        <f>#REF!</f>
        <v>#REF!</v>
      </c>
      <c r="EZ69" s="11" t="e">
        <f>#REF!</f>
        <v>#REF!</v>
      </c>
      <c r="FA69" s="11" t="e">
        <f>#REF!</f>
        <v>#REF!</v>
      </c>
      <c r="FB69" s="11" t="e">
        <f>#REF!</f>
        <v>#REF!</v>
      </c>
      <c r="FC69" s="11" t="e">
        <f>#REF!</f>
        <v>#REF!</v>
      </c>
      <c r="FD69" s="11" t="e">
        <f>#REF!</f>
        <v>#REF!</v>
      </c>
      <c r="FE69" s="11" t="e">
        <f>#REF!</f>
        <v>#REF!</v>
      </c>
      <c r="FF69" s="11" t="e">
        <f>#REF!</f>
        <v>#REF!</v>
      </c>
      <c r="FG69" s="11" t="e">
        <f>#REF!</f>
        <v>#REF!</v>
      </c>
      <c r="FH69" s="11" t="e">
        <f>#REF!</f>
        <v>#REF!</v>
      </c>
      <c r="FI69" s="11" t="e">
        <f>#REF!</f>
        <v>#REF!</v>
      </c>
      <c r="FJ69" s="11" t="e">
        <f>#REF!</f>
        <v>#REF!</v>
      </c>
      <c r="FK69" s="11" t="e">
        <f>#REF!</f>
        <v>#REF!</v>
      </c>
      <c r="FL69" s="11" t="e">
        <f>#REF!</f>
        <v>#REF!</v>
      </c>
      <c r="FM69" s="11" t="e">
        <f>#REF!</f>
        <v>#REF!</v>
      </c>
      <c r="FN69" s="11" t="e">
        <f>#REF!</f>
        <v>#REF!</v>
      </c>
      <c r="FO69" s="11" t="e">
        <f>#REF!</f>
        <v>#REF!</v>
      </c>
      <c r="FP69" s="11" t="e">
        <f>#REF!</f>
        <v>#REF!</v>
      </c>
      <c r="FQ69" s="11" t="e">
        <f>#REF!</f>
        <v>#REF!</v>
      </c>
      <c r="FR69" s="11" t="e">
        <f>#REF!</f>
        <v>#REF!</v>
      </c>
      <c r="FS69" s="11" t="e">
        <f>#REF!</f>
        <v>#REF!</v>
      </c>
      <c r="FT69" s="11" t="e">
        <f>#REF!</f>
        <v>#REF!</v>
      </c>
      <c r="FU69" s="11" t="e">
        <f>#REF!</f>
        <v>#REF!</v>
      </c>
      <c r="FV69" s="11" t="e">
        <f>#REF!</f>
        <v>#REF!</v>
      </c>
      <c r="FW69" s="11" t="e">
        <f>#REF!</f>
        <v>#REF!</v>
      </c>
      <c r="FX69" s="11" t="e">
        <f>#REF!</f>
        <v>#REF!</v>
      </c>
      <c r="FY69" s="11" t="e">
        <f>#REF!</f>
        <v>#REF!</v>
      </c>
      <c r="FZ69" s="11" t="e">
        <f>#REF!</f>
        <v>#REF!</v>
      </c>
      <c r="GA69" s="11" t="e">
        <f>#REF!</f>
        <v>#REF!</v>
      </c>
      <c r="GB69" s="11" t="e">
        <f>#REF!</f>
        <v>#REF!</v>
      </c>
      <c r="GC69" s="11" t="e">
        <f>#REF!</f>
        <v>#REF!</v>
      </c>
      <c r="GD69" s="11" t="e">
        <f>#REF!</f>
        <v>#REF!</v>
      </c>
      <c r="GE69" s="11" t="e">
        <f>#REF!</f>
        <v>#REF!</v>
      </c>
      <c r="GF69" s="11" t="e">
        <f>#REF!</f>
        <v>#REF!</v>
      </c>
      <c r="GG69" s="11" t="e">
        <f>#REF!</f>
        <v>#REF!</v>
      </c>
      <c r="GH69" s="11" t="e">
        <f>#REF!</f>
        <v>#REF!</v>
      </c>
      <c r="GI69" s="11" t="e">
        <f>#REF!</f>
        <v>#REF!</v>
      </c>
      <c r="GJ69" s="11" t="e">
        <f>#REF!</f>
        <v>#REF!</v>
      </c>
      <c r="GK69" s="11" t="e">
        <f>#REF!</f>
        <v>#REF!</v>
      </c>
      <c r="GL69" s="11" t="e">
        <f>#REF!</f>
        <v>#REF!</v>
      </c>
      <c r="GM69" s="11" t="e">
        <f>#REF!</f>
        <v>#REF!</v>
      </c>
      <c r="GN69" s="11" t="e">
        <f>#REF!</f>
        <v>#REF!</v>
      </c>
      <c r="GO69" s="11" t="e">
        <f>#REF!</f>
        <v>#REF!</v>
      </c>
      <c r="GP69" s="11" t="e">
        <f>#REF!</f>
        <v>#REF!</v>
      </c>
      <c r="GQ69" s="11" t="e">
        <f>#REF!</f>
        <v>#REF!</v>
      </c>
      <c r="GR69" s="11" t="e">
        <f>#REF!</f>
        <v>#REF!</v>
      </c>
      <c r="GS69" s="11" t="e">
        <f>#REF!</f>
        <v>#REF!</v>
      </c>
      <c r="GT69" s="11" t="e">
        <f>#REF!</f>
        <v>#REF!</v>
      </c>
      <c r="GU69" s="11" t="e">
        <f>#REF!</f>
        <v>#REF!</v>
      </c>
      <c r="GV69" s="11" t="e">
        <f>#REF!</f>
        <v>#REF!</v>
      </c>
      <c r="GW69" s="11" t="e">
        <f>#REF!</f>
        <v>#REF!</v>
      </c>
      <c r="GX69" s="11" t="e">
        <f>#REF!</f>
        <v>#REF!</v>
      </c>
      <c r="GY69" s="11" t="e">
        <f>#REF!</f>
        <v>#REF!</v>
      </c>
      <c r="GZ69" s="11" t="e">
        <f>#REF!</f>
        <v>#REF!</v>
      </c>
      <c r="HA69" s="11" t="e">
        <f>#REF!</f>
        <v>#REF!</v>
      </c>
      <c r="HB69" s="11" t="e">
        <f>#REF!</f>
        <v>#REF!</v>
      </c>
      <c r="HC69" s="11" t="e">
        <f>#REF!</f>
        <v>#REF!</v>
      </c>
      <c r="HD69" s="11" t="e">
        <f>#REF!</f>
        <v>#REF!</v>
      </c>
      <c r="HE69" s="11" t="e">
        <f>#REF!</f>
        <v>#REF!</v>
      </c>
      <c r="HF69" s="11" t="e">
        <f>#REF!</f>
        <v>#REF!</v>
      </c>
      <c r="HG69" s="11" t="e">
        <f>#REF!</f>
        <v>#REF!</v>
      </c>
      <c r="HH69" s="11" t="e">
        <f>#REF!</f>
        <v>#REF!</v>
      </c>
      <c r="HI69" s="11" t="e">
        <f>#REF!</f>
        <v>#REF!</v>
      </c>
      <c r="HJ69" s="11" t="e">
        <f>#REF!</f>
        <v>#REF!</v>
      </c>
      <c r="HK69" s="11" t="e">
        <f>#REF!</f>
        <v>#REF!</v>
      </c>
      <c r="HL69" s="11" t="e">
        <f>#REF!</f>
        <v>#REF!</v>
      </c>
      <c r="HM69" s="11" t="e">
        <f>#REF!</f>
        <v>#REF!</v>
      </c>
      <c r="HN69" s="11" t="e">
        <f>#REF!</f>
        <v>#REF!</v>
      </c>
      <c r="HO69" s="11" t="e">
        <f>#REF!</f>
        <v>#REF!</v>
      </c>
      <c r="HP69" s="11" t="e">
        <f>#REF!</f>
        <v>#REF!</v>
      </c>
      <c r="HQ69" s="11" t="e">
        <f>#REF!</f>
        <v>#REF!</v>
      </c>
      <c r="HR69" s="11" t="e">
        <f>#REF!</f>
        <v>#REF!</v>
      </c>
      <c r="HS69" s="11" t="e">
        <f>#REF!</f>
        <v>#REF!</v>
      </c>
      <c r="HT69" s="11" t="e">
        <f>#REF!</f>
        <v>#REF!</v>
      </c>
      <c r="HU69" s="11" t="e">
        <f>#REF!</f>
        <v>#REF!</v>
      </c>
      <c r="HV69" s="11" t="e">
        <f>#REF!</f>
        <v>#REF!</v>
      </c>
      <c r="HW69" s="11" t="e">
        <f>#REF!</f>
        <v>#REF!</v>
      </c>
      <c r="HX69" s="11" t="e">
        <f>#REF!</f>
        <v>#REF!</v>
      </c>
      <c r="HY69" s="11" t="e">
        <f>#REF!</f>
        <v>#REF!</v>
      </c>
      <c r="HZ69" s="11" t="e">
        <f>#REF!</f>
        <v>#REF!</v>
      </c>
      <c r="IA69" s="11" t="e">
        <f>#REF!</f>
        <v>#REF!</v>
      </c>
      <c r="IB69" s="11" t="e">
        <f>#REF!</f>
        <v>#REF!</v>
      </c>
      <c r="IC69" s="11" t="e">
        <f>#REF!</f>
        <v>#REF!</v>
      </c>
      <c r="ID69" s="11" t="e">
        <f>#REF!</f>
        <v>#REF!</v>
      </c>
      <c r="IE69" s="11" t="e">
        <f>#REF!</f>
        <v>#REF!</v>
      </c>
      <c r="IF69" s="11" t="e">
        <f>#REF!</f>
        <v>#REF!</v>
      </c>
      <c r="IG69" s="11" t="e">
        <f>#REF!</f>
        <v>#REF!</v>
      </c>
      <c r="IH69" s="11" t="e">
        <f>#REF!</f>
        <v>#REF!</v>
      </c>
      <c r="II69" s="32" t="e">
        <f t="shared" si="973"/>
        <v>#REF!</v>
      </c>
    </row>
    <row r="70" spans="2:243" ht="15">
      <c r="B70" s="30" t="str">
        <f>'Budget initial'!D9</f>
        <v>Développement</v>
      </c>
      <c r="C70" s="11" t="e">
        <f>#REF!</f>
        <v>#REF!</v>
      </c>
      <c r="D70" s="11" t="e">
        <f>#REF!</f>
        <v>#REF!</v>
      </c>
      <c r="E70" s="11" t="e">
        <f>#REF!</f>
        <v>#REF!</v>
      </c>
      <c r="F70" s="11" t="e">
        <f>#REF!</f>
        <v>#REF!</v>
      </c>
      <c r="G70" s="11" t="e">
        <f>#REF!</f>
        <v>#REF!</v>
      </c>
      <c r="H70" s="11" t="e">
        <f>#REF!</f>
        <v>#REF!</v>
      </c>
      <c r="I70" s="11" t="e">
        <f>#REF!</f>
        <v>#REF!</v>
      </c>
      <c r="J70" s="11" t="e">
        <f>#REF!</f>
        <v>#REF!</v>
      </c>
      <c r="K70" s="11" t="e">
        <f>#REF!</f>
        <v>#REF!</v>
      </c>
      <c r="L70" s="11" t="e">
        <f>#REF!</f>
        <v>#REF!</v>
      </c>
      <c r="M70" s="11" t="e">
        <f>#REF!</f>
        <v>#REF!</v>
      </c>
      <c r="N70" s="11" t="e">
        <f>#REF!</f>
        <v>#REF!</v>
      </c>
      <c r="O70" s="11" t="e">
        <f>#REF!</f>
        <v>#REF!</v>
      </c>
      <c r="P70" s="11" t="e">
        <f>#REF!</f>
        <v>#REF!</v>
      </c>
      <c r="Q70" s="11" t="e">
        <f>#REF!</f>
        <v>#REF!</v>
      </c>
      <c r="R70" s="11" t="e">
        <f>#REF!</f>
        <v>#REF!</v>
      </c>
      <c r="S70" s="11" t="e">
        <f>#REF!</f>
        <v>#REF!</v>
      </c>
      <c r="T70" s="11" t="e">
        <f>#REF!</f>
        <v>#REF!</v>
      </c>
      <c r="U70" s="11" t="e">
        <f>#REF!</f>
        <v>#REF!</v>
      </c>
      <c r="V70" s="11" t="e">
        <f>#REF!</f>
        <v>#REF!</v>
      </c>
      <c r="W70" s="11" t="e">
        <f>#REF!</f>
        <v>#REF!</v>
      </c>
      <c r="X70" s="11" t="e">
        <f>#REF!</f>
        <v>#REF!</v>
      </c>
      <c r="Y70" s="11" t="e">
        <f>#REF!</f>
        <v>#REF!</v>
      </c>
      <c r="Z70" s="11" t="e">
        <f>#REF!</f>
        <v>#REF!</v>
      </c>
      <c r="AA70" s="11" t="e">
        <f>#REF!</f>
        <v>#REF!</v>
      </c>
      <c r="AB70" s="11" t="e">
        <f>#REF!</f>
        <v>#REF!</v>
      </c>
      <c r="AC70" s="11" t="e">
        <f>#REF!</f>
        <v>#REF!</v>
      </c>
      <c r="AD70" s="11" t="e">
        <f>#REF!</f>
        <v>#REF!</v>
      </c>
      <c r="AE70" s="11" t="e">
        <f>#REF!</f>
        <v>#REF!</v>
      </c>
      <c r="AF70" s="11" t="e">
        <f>#REF!</f>
        <v>#REF!</v>
      </c>
      <c r="AG70" s="11" t="e">
        <f>#REF!</f>
        <v>#REF!</v>
      </c>
      <c r="AH70" s="11" t="e">
        <f>#REF!</f>
        <v>#REF!</v>
      </c>
      <c r="AI70" s="11" t="e">
        <f>#REF!</f>
        <v>#REF!</v>
      </c>
      <c r="AJ70" s="11" t="e">
        <f>#REF!</f>
        <v>#REF!</v>
      </c>
      <c r="AK70" s="11" t="e">
        <f>#REF!</f>
        <v>#REF!</v>
      </c>
      <c r="AL70" s="11" t="e">
        <f>#REF!</f>
        <v>#REF!</v>
      </c>
      <c r="AM70" s="11" t="e">
        <f>#REF!</f>
        <v>#REF!</v>
      </c>
      <c r="AN70" s="11" t="e">
        <f>#REF!</f>
        <v>#REF!</v>
      </c>
      <c r="AO70" s="11" t="e">
        <f>#REF!</f>
        <v>#REF!</v>
      </c>
      <c r="AP70" s="11" t="e">
        <f>#REF!</f>
        <v>#REF!</v>
      </c>
      <c r="AQ70" s="11" t="e">
        <f>#REF!</f>
        <v>#REF!</v>
      </c>
      <c r="AR70" s="11" t="e">
        <f>#REF!</f>
        <v>#REF!</v>
      </c>
      <c r="AS70" s="11" t="e">
        <f>#REF!</f>
        <v>#REF!</v>
      </c>
      <c r="AT70" s="11" t="e">
        <f>#REF!</f>
        <v>#REF!</v>
      </c>
      <c r="AU70" s="11" t="e">
        <f>#REF!</f>
        <v>#REF!</v>
      </c>
      <c r="AV70" s="11" t="e">
        <f>#REF!</f>
        <v>#REF!</v>
      </c>
      <c r="AW70" s="11" t="e">
        <f>#REF!</f>
        <v>#REF!</v>
      </c>
      <c r="AX70" s="11" t="e">
        <f>#REF!</f>
        <v>#REF!</v>
      </c>
      <c r="AY70" s="11" t="e">
        <f>#REF!</f>
        <v>#REF!</v>
      </c>
      <c r="AZ70" s="11" t="e">
        <f>#REF!</f>
        <v>#REF!</v>
      </c>
      <c r="BA70" s="11" t="e">
        <f>#REF!</f>
        <v>#REF!</v>
      </c>
      <c r="BB70" s="11" t="e">
        <f>#REF!</f>
        <v>#REF!</v>
      </c>
      <c r="BC70" s="11" t="e">
        <f>#REF!</f>
        <v>#REF!</v>
      </c>
      <c r="BD70" s="11" t="e">
        <f>#REF!</f>
        <v>#REF!</v>
      </c>
      <c r="BE70" s="11" t="e">
        <f>#REF!</f>
        <v>#REF!</v>
      </c>
      <c r="BF70" s="11" t="e">
        <f>#REF!</f>
        <v>#REF!</v>
      </c>
      <c r="BG70" s="11" t="e">
        <f>#REF!</f>
        <v>#REF!</v>
      </c>
      <c r="BH70" s="11" t="e">
        <f>#REF!</f>
        <v>#REF!</v>
      </c>
      <c r="BI70" s="11" t="e">
        <f>#REF!</f>
        <v>#REF!</v>
      </c>
      <c r="BJ70" s="11" t="e">
        <f>#REF!</f>
        <v>#REF!</v>
      </c>
      <c r="BK70" s="11" t="e">
        <f>#REF!</f>
        <v>#REF!</v>
      </c>
      <c r="BL70" s="11" t="e">
        <f>#REF!</f>
        <v>#REF!</v>
      </c>
      <c r="BM70" s="11" t="e">
        <f>#REF!</f>
        <v>#REF!</v>
      </c>
      <c r="BN70" s="11" t="e">
        <f>#REF!</f>
        <v>#REF!</v>
      </c>
      <c r="BO70" s="11" t="e">
        <f>#REF!</f>
        <v>#REF!</v>
      </c>
      <c r="BP70" s="11" t="e">
        <f>#REF!</f>
        <v>#REF!</v>
      </c>
      <c r="BQ70" s="11" t="e">
        <f>#REF!</f>
        <v>#REF!</v>
      </c>
      <c r="BR70" s="11" t="e">
        <f>#REF!</f>
        <v>#REF!</v>
      </c>
      <c r="BS70" s="11" t="e">
        <f>#REF!</f>
        <v>#REF!</v>
      </c>
      <c r="BT70" s="11" t="e">
        <f>#REF!</f>
        <v>#REF!</v>
      </c>
      <c r="BU70" s="11" t="e">
        <f>#REF!</f>
        <v>#REF!</v>
      </c>
      <c r="BV70" s="11" t="e">
        <f>#REF!</f>
        <v>#REF!</v>
      </c>
      <c r="BW70" s="11" t="e">
        <f>#REF!</f>
        <v>#REF!</v>
      </c>
      <c r="BX70" s="11" t="e">
        <f>#REF!</f>
        <v>#REF!</v>
      </c>
      <c r="BY70" s="11" t="e">
        <f>#REF!</f>
        <v>#REF!</v>
      </c>
      <c r="BZ70" s="11" t="e">
        <f>#REF!</f>
        <v>#REF!</v>
      </c>
      <c r="CA70" s="11" t="e">
        <f>#REF!</f>
        <v>#REF!</v>
      </c>
      <c r="CB70" s="11" t="e">
        <f>#REF!</f>
        <v>#REF!</v>
      </c>
      <c r="CC70" s="11" t="e">
        <f>#REF!</f>
        <v>#REF!</v>
      </c>
      <c r="CD70" s="11" t="e">
        <f>#REF!</f>
        <v>#REF!</v>
      </c>
      <c r="CE70" s="11" t="e">
        <f>#REF!</f>
        <v>#REF!</v>
      </c>
      <c r="CF70" s="11" t="e">
        <f>#REF!</f>
        <v>#REF!</v>
      </c>
      <c r="CG70" s="11" t="e">
        <f>#REF!</f>
        <v>#REF!</v>
      </c>
      <c r="CH70" s="11" t="e">
        <f>#REF!</f>
        <v>#REF!</v>
      </c>
      <c r="CI70" s="11" t="e">
        <f>#REF!</f>
        <v>#REF!</v>
      </c>
      <c r="CJ70" s="11" t="e">
        <f>#REF!</f>
        <v>#REF!</v>
      </c>
      <c r="CK70" s="11" t="e">
        <f>#REF!</f>
        <v>#REF!</v>
      </c>
      <c r="CL70" s="11" t="e">
        <f>#REF!</f>
        <v>#REF!</v>
      </c>
      <c r="CM70" s="11" t="e">
        <f>#REF!</f>
        <v>#REF!</v>
      </c>
      <c r="CN70" s="11" t="e">
        <f>#REF!</f>
        <v>#REF!</v>
      </c>
      <c r="CO70" s="11" t="e">
        <f>#REF!</f>
        <v>#REF!</v>
      </c>
      <c r="CP70" s="11" t="e">
        <f>#REF!</f>
        <v>#REF!</v>
      </c>
      <c r="CQ70" s="11" t="e">
        <f>#REF!</f>
        <v>#REF!</v>
      </c>
      <c r="CR70" s="11" t="e">
        <f>#REF!</f>
        <v>#REF!</v>
      </c>
      <c r="CS70" s="11" t="e">
        <f>#REF!</f>
        <v>#REF!</v>
      </c>
      <c r="CT70" s="11" t="e">
        <f>#REF!</f>
        <v>#REF!</v>
      </c>
      <c r="CU70" s="11" t="e">
        <f>#REF!</f>
        <v>#REF!</v>
      </c>
      <c r="CV70" s="11" t="e">
        <f>#REF!</f>
        <v>#REF!</v>
      </c>
      <c r="CW70" s="11" t="e">
        <f>#REF!</f>
        <v>#REF!</v>
      </c>
      <c r="CX70" s="11" t="e">
        <f>#REF!</f>
        <v>#REF!</v>
      </c>
      <c r="CY70" s="11" t="e">
        <f>#REF!</f>
        <v>#REF!</v>
      </c>
      <c r="CZ70" s="11" t="e">
        <f>#REF!</f>
        <v>#REF!</v>
      </c>
      <c r="DA70" s="11" t="e">
        <f>#REF!</f>
        <v>#REF!</v>
      </c>
      <c r="DB70" s="11" t="e">
        <f>#REF!</f>
        <v>#REF!</v>
      </c>
      <c r="DC70" s="11" t="e">
        <f>#REF!</f>
        <v>#REF!</v>
      </c>
      <c r="DD70" s="11" t="e">
        <f>#REF!</f>
        <v>#REF!</v>
      </c>
      <c r="DE70" s="11" t="e">
        <f>#REF!</f>
        <v>#REF!</v>
      </c>
      <c r="DF70" s="11" t="e">
        <f>#REF!</f>
        <v>#REF!</v>
      </c>
      <c r="DG70" s="11" t="e">
        <f>#REF!</f>
        <v>#REF!</v>
      </c>
      <c r="DH70" s="11" t="e">
        <f>#REF!</f>
        <v>#REF!</v>
      </c>
      <c r="DI70" s="11" t="e">
        <f>#REF!</f>
        <v>#REF!</v>
      </c>
      <c r="DJ70" s="11" t="e">
        <f>#REF!</f>
        <v>#REF!</v>
      </c>
      <c r="DK70" s="11" t="e">
        <f>#REF!</f>
        <v>#REF!</v>
      </c>
      <c r="DL70" s="11" t="e">
        <f>#REF!</f>
        <v>#REF!</v>
      </c>
      <c r="DM70" s="11" t="e">
        <f>#REF!</f>
        <v>#REF!</v>
      </c>
      <c r="DN70" s="11" t="e">
        <f>#REF!</f>
        <v>#REF!</v>
      </c>
      <c r="DO70" s="11" t="e">
        <f>#REF!</f>
        <v>#REF!</v>
      </c>
      <c r="DP70" s="11" t="e">
        <f>#REF!</f>
        <v>#REF!</v>
      </c>
      <c r="DQ70" s="11" t="e">
        <f>#REF!</f>
        <v>#REF!</v>
      </c>
      <c r="DR70" s="11" t="e">
        <f>#REF!</f>
        <v>#REF!</v>
      </c>
      <c r="DS70" s="11" t="e">
        <f>#REF!</f>
        <v>#REF!</v>
      </c>
      <c r="DT70" s="11" t="e">
        <f>#REF!</f>
        <v>#REF!</v>
      </c>
      <c r="DU70" s="11" t="e">
        <f>#REF!</f>
        <v>#REF!</v>
      </c>
      <c r="DV70" s="11" t="e">
        <f>#REF!</f>
        <v>#REF!</v>
      </c>
      <c r="DW70" s="11" t="e">
        <f>#REF!</f>
        <v>#REF!</v>
      </c>
      <c r="DX70" s="11" t="e">
        <f>#REF!</f>
        <v>#REF!</v>
      </c>
      <c r="DY70" s="11" t="e">
        <f>#REF!</f>
        <v>#REF!</v>
      </c>
      <c r="DZ70" s="11" t="e">
        <f>#REF!</f>
        <v>#REF!</v>
      </c>
      <c r="EA70" s="11" t="e">
        <f>#REF!</f>
        <v>#REF!</v>
      </c>
      <c r="EB70" s="11" t="e">
        <f>#REF!</f>
        <v>#REF!</v>
      </c>
      <c r="EC70" s="11" t="e">
        <f>#REF!</f>
        <v>#REF!</v>
      </c>
      <c r="ED70" s="11" t="e">
        <f>#REF!</f>
        <v>#REF!</v>
      </c>
      <c r="EE70" s="11" t="e">
        <f>#REF!</f>
        <v>#REF!</v>
      </c>
      <c r="EF70" s="11" t="e">
        <f>#REF!</f>
        <v>#REF!</v>
      </c>
      <c r="EG70" s="11" t="e">
        <f>#REF!</f>
        <v>#REF!</v>
      </c>
      <c r="EH70" s="11" t="e">
        <f>#REF!</f>
        <v>#REF!</v>
      </c>
      <c r="EI70" s="11" t="e">
        <f>#REF!</f>
        <v>#REF!</v>
      </c>
      <c r="EJ70" s="11" t="e">
        <f>#REF!</f>
        <v>#REF!</v>
      </c>
      <c r="EK70" s="11" t="e">
        <f>#REF!</f>
        <v>#REF!</v>
      </c>
      <c r="EL70" s="11" t="e">
        <f>#REF!</f>
        <v>#REF!</v>
      </c>
      <c r="EM70" s="11" t="e">
        <f>#REF!</f>
        <v>#REF!</v>
      </c>
      <c r="EN70" s="11" t="e">
        <f>#REF!</f>
        <v>#REF!</v>
      </c>
      <c r="EO70" s="11" t="e">
        <f>#REF!</f>
        <v>#REF!</v>
      </c>
      <c r="EP70" s="11" t="e">
        <f>#REF!</f>
        <v>#REF!</v>
      </c>
      <c r="EQ70" s="11" t="e">
        <f>#REF!</f>
        <v>#REF!</v>
      </c>
      <c r="ER70" s="11" t="e">
        <f>#REF!</f>
        <v>#REF!</v>
      </c>
      <c r="ES70" s="11" t="e">
        <f>#REF!</f>
        <v>#REF!</v>
      </c>
      <c r="ET70" s="11" t="e">
        <f>#REF!</f>
        <v>#REF!</v>
      </c>
      <c r="EU70" s="11" t="e">
        <f>#REF!</f>
        <v>#REF!</v>
      </c>
      <c r="EV70" s="11" t="e">
        <f>#REF!</f>
        <v>#REF!</v>
      </c>
      <c r="EW70" s="11" t="e">
        <f>#REF!</f>
        <v>#REF!</v>
      </c>
      <c r="EX70" s="11" t="e">
        <f>#REF!</f>
        <v>#REF!</v>
      </c>
      <c r="EY70" s="11" t="e">
        <f>#REF!</f>
        <v>#REF!</v>
      </c>
      <c r="EZ70" s="11" t="e">
        <f>#REF!</f>
        <v>#REF!</v>
      </c>
      <c r="FA70" s="11" t="e">
        <f>#REF!</f>
        <v>#REF!</v>
      </c>
      <c r="FB70" s="11" t="e">
        <f>#REF!</f>
        <v>#REF!</v>
      </c>
      <c r="FC70" s="11" t="e">
        <f>#REF!</f>
        <v>#REF!</v>
      </c>
      <c r="FD70" s="11" t="e">
        <f>#REF!</f>
        <v>#REF!</v>
      </c>
      <c r="FE70" s="11" t="e">
        <f>#REF!</f>
        <v>#REF!</v>
      </c>
      <c r="FF70" s="11" t="e">
        <f>#REF!</f>
        <v>#REF!</v>
      </c>
      <c r="FG70" s="11" t="e">
        <f>#REF!</f>
        <v>#REF!</v>
      </c>
      <c r="FH70" s="11" t="e">
        <f>#REF!</f>
        <v>#REF!</v>
      </c>
      <c r="FI70" s="11" t="e">
        <f>#REF!</f>
        <v>#REF!</v>
      </c>
      <c r="FJ70" s="11" t="e">
        <f>#REF!</f>
        <v>#REF!</v>
      </c>
      <c r="FK70" s="11" t="e">
        <f>#REF!</f>
        <v>#REF!</v>
      </c>
      <c r="FL70" s="11" t="e">
        <f>#REF!</f>
        <v>#REF!</v>
      </c>
      <c r="FM70" s="11" t="e">
        <f>#REF!</f>
        <v>#REF!</v>
      </c>
      <c r="FN70" s="11" t="e">
        <f>#REF!</f>
        <v>#REF!</v>
      </c>
      <c r="FO70" s="11" t="e">
        <f>#REF!</f>
        <v>#REF!</v>
      </c>
      <c r="FP70" s="11" t="e">
        <f>#REF!</f>
        <v>#REF!</v>
      </c>
      <c r="FQ70" s="11" t="e">
        <f>#REF!</f>
        <v>#REF!</v>
      </c>
      <c r="FR70" s="11" t="e">
        <f>#REF!</f>
        <v>#REF!</v>
      </c>
      <c r="FS70" s="11" t="e">
        <f>#REF!</f>
        <v>#REF!</v>
      </c>
      <c r="FT70" s="11" t="e">
        <f>#REF!</f>
        <v>#REF!</v>
      </c>
      <c r="FU70" s="11" t="e">
        <f>#REF!</f>
        <v>#REF!</v>
      </c>
      <c r="FV70" s="11" t="e">
        <f>#REF!</f>
        <v>#REF!</v>
      </c>
      <c r="FW70" s="11" t="e">
        <f>#REF!</f>
        <v>#REF!</v>
      </c>
      <c r="FX70" s="11" t="e">
        <f>#REF!</f>
        <v>#REF!</v>
      </c>
      <c r="FY70" s="11" t="e">
        <f>#REF!</f>
        <v>#REF!</v>
      </c>
      <c r="FZ70" s="11" t="e">
        <f>#REF!</f>
        <v>#REF!</v>
      </c>
      <c r="GA70" s="11" t="e">
        <f>#REF!</f>
        <v>#REF!</v>
      </c>
      <c r="GB70" s="11" t="e">
        <f>#REF!</f>
        <v>#REF!</v>
      </c>
      <c r="GC70" s="11" t="e">
        <f>#REF!</f>
        <v>#REF!</v>
      </c>
      <c r="GD70" s="11" t="e">
        <f>#REF!</f>
        <v>#REF!</v>
      </c>
      <c r="GE70" s="11" t="e">
        <f>#REF!</f>
        <v>#REF!</v>
      </c>
      <c r="GF70" s="11" t="e">
        <f>#REF!</f>
        <v>#REF!</v>
      </c>
      <c r="GG70" s="11" t="e">
        <f>#REF!</f>
        <v>#REF!</v>
      </c>
      <c r="GH70" s="11" t="e">
        <f>#REF!</f>
        <v>#REF!</v>
      </c>
      <c r="GI70" s="11" t="e">
        <f>#REF!</f>
        <v>#REF!</v>
      </c>
      <c r="GJ70" s="11" t="e">
        <f>#REF!</f>
        <v>#REF!</v>
      </c>
      <c r="GK70" s="11" t="e">
        <f>#REF!</f>
        <v>#REF!</v>
      </c>
      <c r="GL70" s="11" t="e">
        <f>#REF!</f>
        <v>#REF!</v>
      </c>
      <c r="GM70" s="11" t="e">
        <f>#REF!</f>
        <v>#REF!</v>
      </c>
      <c r="GN70" s="11" t="e">
        <f>#REF!</f>
        <v>#REF!</v>
      </c>
      <c r="GO70" s="11" t="e">
        <f>#REF!</f>
        <v>#REF!</v>
      </c>
      <c r="GP70" s="11" t="e">
        <f>#REF!</f>
        <v>#REF!</v>
      </c>
      <c r="GQ70" s="11" t="e">
        <f>#REF!</f>
        <v>#REF!</v>
      </c>
      <c r="GR70" s="11" t="e">
        <f>#REF!</f>
        <v>#REF!</v>
      </c>
      <c r="GS70" s="11" t="e">
        <f>#REF!</f>
        <v>#REF!</v>
      </c>
      <c r="GT70" s="11" t="e">
        <f>#REF!</f>
        <v>#REF!</v>
      </c>
      <c r="GU70" s="11" t="e">
        <f>#REF!</f>
        <v>#REF!</v>
      </c>
      <c r="GV70" s="11" t="e">
        <f>#REF!</f>
        <v>#REF!</v>
      </c>
      <c r="GW70" s="11" t="e">
        <f>#REF!</f>
        <v>#REF!</v>
      </c>
      <c r="GX70" s="11" t="e">
        <f>#REF!</f>
        <v>#REF!</v>
      </c>
      <c r="GY70" s="11" t="e">
        <f>#REF!</f>
        <v>#REF!</v>
      </c>
      <c r="GZ70" s="11" t="e">
        <f>#REF!</f>
        <v>#REF!</v>
      </c>
      <c r="HA70" s="11" t="e">
        <f>#REF!</f>
        <v>#REF!</v>
      </c>
      <c r="HB70" s="11" t="e">
        <f>#REF!</f>
        <v>#REF!</v>
      </c>
      <c r="HC70" s="11" t="e">
        <f>#REF!</f>
        <v>#REF!</v>
      </c>
      <c r="HD70" s="11" t="e">
        <f>#REF!</f>
        <v>#REF!</v>
      </c>
      <c r="HE70" s="11" t="e">
        <f>#REF!</f>
        <v>#REF!</v>
      </c>
      <c r="HF70" s="11" t="e">
        <f>#REF!</f>
        <v>#REF!</v>
      </c>
      <c r="HG70" s="11" t="e">
        <f>#REF!</f>
        <v>#REF!</v>
      </c>
      <c r="HH70" s="11" t="e">
        <f>#REF!</f>
        <v>#REF!</v>
      </c>
      <c r="HI70" s="11" t="e">
        <f>#REF!</f>
        <v>#REF!</v>
      </c>
      <c r="HJ70" s="11" t="e">
        <f>#REF!</f>
        <v>#REF!</v>
      </c>
      <c r="HK70" s="11" t="e">
        <f>#REF!</f>
        <v>#REF!</v>
      </c>
      <c r="HL70" s="11" t="e">
        <f>#REF!</f>
        <v>#REF!</v>
      </c>
      <c r="HM70" s="11" t="e">
        <f>#REF!</f>
        <v>#REF!</v>
      </c>
      <c r="HN70" s="11" t="e">
        <f>#REF!</f>
        <v>#REF!</v>
      </c>
      <c r="HO70" s="11" t="e">
        <f>#REF!</f>
        <v>#REF!</v>
      </c>
      <c r="HP70" s="11" t="e">
        <f>#REF!</f>
        <v>#REF!</v>
      </c>
      <c r="HQ70" s="11" t="e">
        <f>#REF!</f>
        <v>#REF!</v>
      </c>
      <c r="HR70" s="11" t="e">
        <f>#REF!</f>
        <v>#REF!</v>
      </c>
      <c r="HS70" s="11" t="e">
        <f>#REF!</f>
        <v>#REF!</v>
      </c>
      <c r="HT70" s="11" t="e">
        <f>#REF!</f>
        <v>#REF!</v>
      </c>
      <c r="HU70" s="11" t="e">
        <f>#REF!</f>
        <v>#REF!</v>
      </c>
      <c r="HV70" s="11" t="e">
        <f>#REF!</f>
        <v>#REF!</v>
      </c>
      <c r="HW70" s="11" t="e">
        <f>#REF!</f>
        <v>#REF!</v>
      </c>
      <c r="HX70" s="11" t="e">
        <f>#REF!</f>
        <v>#REF!</v>
      </c>
      <c r="HY70" s="11" t="e">
        <f>#REF!</f>
        <v>#REF!</v>
      </c>
      <c r="HZ70" s="11" t="e">
        <f>#REF!</f>
        <v>#REF!</v>
      </c>
      <c r="IA70" s="11" t="e">
        <f>#REF!</f>
        <v>#REF!</v>
      </c>
      <c r="IB70" s="11" t="e">
        <f>#REF!</f>
        <v>#REF!</v>
      </c>
      <c r="IC70" s="11" t="e">
        <f>#REF!</f>
        <v>#REF!</v>
      </c>
      <c r="ID70" s="11" t="e">
        <f>#REF!</f>
        <v>#REF!</v>
      </c>
      <c r="IE70" s="11" t="e">
        <f>#REF!</f>
        <v>#REF!</v>
      </c>
      <c r="IF70" s="11" t="e">
        <f>#REF!</f>
        <v>#REF!</v>
      </c>
      <c r="IG70" s="11" t="e">
        <f>#REF!</f>
        <v>#REF!</v>
      </c>
      <c r="IH70" s="11" t="e">
        <f>#REF!</f>
        <v>#REF!</v>
      </c>
      <c r="II70" s="32" t="e">
        <f t="shared" si="973"/>
        <v>#REF!</v>
      </c>
    </row>
    <row r="71" spans="2:243" ht="15">
      <c r="B71" s="10" t="str">
        <f>'Budget initial'!D10</f>
        <v>Recette</v>
      </c>
      <c r="C71" s="11" t="e">
        <f>#REF!</f>
        <v>#REF!</v>
      </c>
      <c r="D71" s="11" t="e">
        <f>#REF!</f>
        <v>#REF!</v>
      </c>
      <c r="E71" s="11" t="e">
        <f>#REF!</f>
        <v>#REF!</v>
      </c>
      <c r="F71" s="11" t="e">
        <f>#REF!</f>
        <v>#REF!</v>
      </c>
      <c r="G71" s="11" t="e">
        <f>#REF!</f>
        <v>#REF!</v>
      </c>
      <c r="H71" s="11" t="e">
        <f>#REF!</f>
        <v>#REF!</v>
      </c>
      <c r="I71" s="11" t="e">
        <f>#REF!</f>
        <v>#REF!</v>
      </c>
      <c r="J71" s="11" t="e">
        <f>#REF!</f>
        <v>#REF!</v>
      </c>
      <c r="K71" s="11" t="e">
        <f>#REF!</f>
        <v>#REF!</v>
      </c>
      <c r="L71" s="11" t="e">
        <f>#REF!</f>
        <v>#REF!</v>
      </c>
      <c r="M71" s="11" t="e">
        <f>#REF!</f>
        <v>#REF!</v>
      </c>
      <c r="N71" s="11" t="e">
        <f>#REF!</f>
        <v>#REF!</v>
      </c>
      <c r="O71" s="11" t="e">
        <f>#REF!</f>
        <v>#REF!</v>
      </c>
      <c r="P71" s="11" t="e">
        <f>#REF!</f>
        <v>#REF!</v>
      </c>
      <c r="Q71" s="11" t="e">
        <f>#REF!</f>
        <v>#REF!</v>
      </c>
      <c r="R71" s="11" t="e">
        <f>#REF!</f>
        <v>#REF!</v>
      </c>
      <c r="S71" s="11" t="e">
        <f>#REF!</f>
        <v>#REF!</v>
      </c>
      <c r="T71" s="11" t="e">
        <f>#REF!</f>
        <v>#REF!</v>
      </c>
      <c r="U71" s="11" t="e">
        <f>#REF!</f>
        <v>#REF!</v>
      </c>
      <c r="V71" s="11" t="e">
        <f>#REF!</f>
        <v>#REF!</v>
      </c>
      <c r="W71" s="11" t="e">
        <f>#REF!</f>
        <v>#REF!</v>
      </c>
      <c r="X71" s="11" t="e">
        <f>#REF!</f>
        <v>#REF!</v>
      </c>
      <c r="Y71" s="11" t="e">
        <f>#REF!</f>
        <v>#REF!</v>
      </c>
      <c r="Z71" s="11" t="e">
        <f>#REF!</f>
        <v>#REF!</v>
      </c>
      <c r="AA71" s="11" t="e">
        <f>#REF!</f>
        <v>#REF!</v>
      </c>
      <c r="AB71" s="11" t="e">
        <f>#REF!</f>
        <v>#REF!</v>
      </c>
      <c r="AC71" s="11" t="e">
        <f>#REF!</f>
        <v>#REF!</v>
      </c>
      <c r="AD71" s="11" t="e">
        <f>#REF!</f>
        <v>#REF!</v>
      </c>
      <c r="AE71" s="11" t="e">
        <f>#REF!</f>
        <v>#REF!</v>
      </c>
      <c r="AF71" s="11" t="e">
        <f>#REF!</f>
        <v>#REF!</v>
      </c>
      <c r="AG71" s="11" t="e">
        <f>#REF!</f>
        <v>#REF!</v>
      </c>
      <c r="AH71" s="11" t="e">
        <f>#REF!</f>
        <v>#REF!</v>
      </c>
      <c r="AI71" s="11" t="e">
        <f>#REF!</f>
        <v>#REF!</v>
      </c>
      <c r="AJ71" s="11" t="e">
        <f>#REF!</f>
        <v>#REF!</v>
      </c>
      <c r="AK71" s="11" t="e">
        <f>#REF!</f>
        <v>#REF!</v>
      </c>
      <c r="AL71" s="11" t="e">
        <f>#REF!</f>
        <v>#REF!</v>
      </c>
      <c r="AM71" s="11" t="e">
        <f>#REF!</f>
        <v>#REF!</v>
      </c>
      <c r="AN71" s="11" t="e">
        <f>#REF!</f>
        <v>#REF!</v>
      </c>
      <c r="AO71" s="11" t="e">
        <f>#REF!</f>
        <v>#REF!</v>
      </c>
      <c r="AP71" s="11" t="e">
        <f>#REF!</f>
        <v>#REF!</v>
      </c>
      <c r="AQ71" s="11" t="e">
        <f>#REF!</f>
        <v>#REF!</v>
      </c>
      <c r="AR71" s="11" t="e">
        <f>#REF!</f>
        <v>#REF!</v>
      </c>
      <c r="AS71" s="11" t="e">
        <f>#REF!</f>
        <v>#REF!</v>
      </c>
      <c r="AT71" s="11" t="e">
        <f>#REF!</f>
        <v>#REF!</v>
      </c>
      <c r="AU71" s="11" t="e">
        <f>#REF!</f>
        <v>#REF!</v>
      </c>
      <c r="AV71" s="11" t="e">
        <f>#REF!</f>
        <v>#REF!</v>
      </c>
      <c r="AW71" s="11" t="e">
        <f>#REF!</f>
        <v>#REF!</v>
      </c>
      <c r="AX71" s="11" t="e">
        <f>#REF!</f>
        <v>#REF!</v>
      </c>
      <c r="AY71" s="11" t="e">
        <f>#REF!</f>
        <v>#REF!</v>
      </c>
      <c r="AZ71" s="11" t="e">
        <f>#REF!</f>
        <v>#REF!</v>
      </c>
      <c r="BA71" s="11" t="e">
        <f>#REF!</f>
        <v>#REF!</v>
      </c>
      <c r="BB71" s="11" t="e">
        <f>#REF!</f>
        <v>#REF!</v>
      </c>
      <c r="BC71" s="11" t="e">
        <f>#REF!</f>
        <v>#REF!</v>
      </c>
      <c r="BD71" s="11" t="e">
        <f>#REF!</f>
        <v>#REF!</v>
      </c>
      <c r="BE71" s="11" t="e">
        <f>#REF!</f>
        <v>#REF!</v>
      </c>
      <c r="BF71" s="11" t="e">
        <f>#REF!</f>
        <v>#REF!</v>
      </c>
      <c r="BG71" s="11" t="e">
        <f>#REF!</f>
        <v>#REF!</v>
      </c>
      <c r="BH71" s="11" t="e">
        <f>#REF!</f>
        <v>#REF!</v>
      </c>
      <c r="BI71" s="11" t="e">
        <f>#REF!</f>
        <v>#REF!</v>
      </c>
      <c r="BJ71" s="11" t="e">
        <f>#REF!</f>
        <v>#REF!</v>
      </c>
      <c r="BK71" s="11" t="e">
        <f>#REF!</f>
        <v>#REF!</v>
      </c>
      <c r="BL71" s="11" t="e">
        <f>#REF!</f>
        <v>#REF!</v>
      </c>
      <c r="BM71" s="11" t="e">
        <f>#REF!</f>
        <v>#REF!</v>
      </c>
      <c r="BN71" s="11" t="e">
        <f>#REF!</f>
        <v>#REF!</v>
      </c>
      <c r="BO71" s="11" t="e">
        <f>#REF!</f>
        <v>#REF!</v>
      </c>
      <c r="BP71" s="11" t="e">
        <f>#REF!</f>
        <v>#REF!</v>
      </c>
      <c r="BQ71" s="11" t="e">
        <f>#REF!</f>
        <v>#REF!</v>
      </c>
      <c r="BR71" s="11" t="e">
        <f>#REF!</f>
        <v>#REF!</v>
      </c>
      <c r="BS71" s="11" t="e">
        <f>#REF!</f>
        <v>#REF!</v>
      </c>
      <c r="BT71" s="11" t="e">
        <f>#REF!</f>
        <v>#REF!</v>
      </c>
      <c r="BU71" s="11" t="e">
        <f>#REF!</f>
        <v>#REF!</v>
      </c>
      <c r="BV71" s="11" t="e">
        <f>#REF!</f>
        <v>#REF!</v>
      </c>
      <c r="BW71" s="11" t="e">
        <f>#REF!</f>
        <v>#REF!</v>
      </c>
      <c r="BX71" s="11" t="e">
        <f>#REF!</f>
        <v>#REF!</v>
      </c>
      <c r="BY71" s="11" t="e">
        <f>#REF!</f>
        <v>#REF!</v>
      </c>
      <c r="BZ71" s="11" t="e">
        <f>#REF!</f>
        <v>#REF!</v>
      </c>
      <c r="CA71" s="11" t="e">
        <f>#REF!</f>
        <v>#REF!</v>
      </c>
      <c r="CB71" s="11" t="e">
        <f>#REF!</f>
        <v>#REF!</v>
      </c>
      <c r="CC71" s="11" t="e">
        <f>#REF!</f>
        <v>#REF!</v>
      </c>
      <c r="CD71" s="11" t="e">
        <f>#REF!</f>
        <v>#REF!</v>
      </c>
      <c r="CE71" s="11" t="e">
        <f>#REF!</f>
        <v>#REF!</v>
      </c>
      <c r="CF71" s="11" t="e">
        <f>#REF!</f>
        <v>#REF!</v>
      </c>
      <c r="CG71" s="11" t="e">
        <f>#REF!</f>
        <v>#REF!</v>
      </c>
      <c r="CH71" s="11" t="e">
        <f>#REF!</f>
        <v>#REF!</v>
      </c>
      <c r="CI71" s="11" t="e">
        <f>#REF!</f>
        <v>#REF!</v>
      </c>
      <c r="CJ71" s="11" t="e">
        <f>#REF!</f>
        <v>#REF!</v>
      </c>
      <c r="CK71" s="11" t="e">
        <f>#REF!</f>
        <v>#REF!</v>
      </c>
      <c r="CL71" s="11" t="e">
        <f>#REF!</f>
        <v>#REF!</v>
      </c>
      <c r="CM71" s="11" t="e">
        <f>#REF!</f>
        <v>#REF!</v>
      </c>
      <c r="CN71" s="11" t="e">
        <f>#REF!</f>
        <v>#REF!</v>
      </c>
      <c r="CO71" s="11" t="e">
        <f>#REF!</f>
        <v>#REF!</v>
      </c>
      <c r="CP71" s="11" t="e">
        <f>#REF!</f>
        <v>#REF!</v>
      </c>
      <c r="CQ71" s="11" t="e">
        <f>#REF!</f>
        <v>#REF!</v>
      </c>
      <c r="CR71" s="11" t="e">
        <f>#REF!</f>
        <v>#REF!</v>
      </c>
      <c r="CS71" s="11" t="e">
        <f>#REF!</f>
        <v>#REF!</v>
      </c>
      <c r="CT71" s="11" t="e">
        <f>#REF!</f>
        <v>#REF!</v>
      </c>
      <c r="CU71" s="11" t="e">
        <f>#REF!</f>
        <v>#REF!</v>
      </c>
      <c r="CV71" s="11" t="e">
        <f>#REF!</f>
        <v>#REF!</v>
      </c>
      <c r="CW71" s="11" t="e">
        <f>#REF!</f>
        <v>#REF!</v>
      </c>
      <c r="CX71" s="11" t="e">
        <f>#REF!</f>
        <v>#REF!</v>
      </c>
      <c r="CY71" s="11" t="e">
        <f>#REF!</f>
        <v>#REF!</v>
      </c>
      <c r="CZ71" s="11" t="e">
        <f>#REF!</f>
        <v>#REF!</v>
      </c>
      <c r="DA71" s="11" t="e">
        <f>#REF!</f>
        <v>#REF!</v>
      </c>
      <c r="DB71" s="11" t="e">
        <f>#REF!</f>
        <v>#REF!</v>
      </c>
      <c r="DC71" s="11" t="e">
        <f>#REF!</f>
        <v>#REF!</v>
      </c>
      <c r="DD71" s="11" t="e">
        <f>#REF!</f>
        <v>#REF!</v>
      </c>
      <c r="DE71" s="11" t="e">
        <f>#REF!</f>
        <v>#REF!</v>
      </c>
      <c r="DF71" s="11" t="e">
        <f>#REF!</f>
        <v>#REF!</v>
      </c>
      <c r="DG71" s="11" t="e">
        <f>#REF!</f>
        <v>#REF!</v>
      </c>
      <c r="DH71" s="11" t="e">
        <f>#REF!</f>
        <v>#REF!</v>
      </c>
      <c r="DI71" s="11" t="e">
        <f>#REF!</f>
        <v>#REF!</v>
      </c>
      <c r="DJ71" s="11" t="e">
        <f>#REF!</f>
        <v>#REF!</v>
      </c>
      <c r="DK71" s="11" t="e">
        <f>#REF!</f>
        <v>#REF!</v>
      </c>
      <c r="DL71" s="11" t="e">
        <f>#REF!</f>
        <v>#REF!</v>
      </c>
      <c r="DM71" s="11" t="e">
        <f>#REF!</f>
        <v>#REF!</v>
      </c>
      <c r="DN71" s="11" t="e">
        <f>#REF!</f>
        <v>#REF!</v>
      </c>
      <c r="DO71" s="11" t="e">
        <f>#REF!</f>
        <v>#REF!</v>
      </c>
      <c r="DP71" s="11" t="e">
        <f>#REF!</f>
        <v>#REF!</v>
      </c>
      <c r="DQ71" s="11" t="e">
        <f>#REF!</f>
        <v>#REF!</v>
      </c>
      <c r="DR71" s="11" t="e">
        <f>#REF!</f>
        <v>#REF!</v>
      </c>
      <c r="DS71" s="11" t="e">
        <f>#REF!</f>
        <v>#REF!</v>
      </c>
      <c r="DT71" s="11" t="e">
        <f>#REF!</f>
        <v>#REF!</v>
      </c>
      <c r="DU71" s="11" t="e">
        <f>#REF!</f>
        <v>#REF!</v>
      </c>
      <c r="DV71" s="11" t="e">
        <f>#REF!</f>
        <v>#REF!</v>
      </c>
      <c r="DW71" s="11" t="e">
        <f>#REF!</f>
        <v>#REF!</v>
      </c>
      <c r="DX71" s="11" t="e">
        <f>#REF!</f>
        <v>#REF!</v>
      </c>
      <c r="DY71" s="11" t="e">
        <f>#REF!</f>
        <v>#REF!</v>
      </c>
      <c r="DZ71" s="11" t="e">
        <f>#REF!</f>
        <v>#REF!</v>
      </c>
      <c r="EA71" s="11" t="e">
        <f>#REF!</f>
        <v>#REF!</v>
      </c>
      <c r="EB71" s="11" t="e">
        <f>#REF!</f>
        <v>#REF!</v>
      </c>
      <c r="EC71" s="11" t="e">
        <f>#REF!</f>
        <v>#REF!</v>
      </c>
      <c r="ED71" s="11" t="e">
        <f>#REF!</f>
        <v>#REF!</v>
      </c>
      <c r="EE71" s="11" t="e">
        <f>#REF!</f>
        <v>#REF!</v>
      </c>
      <c r="EF71" s="11" t="e">
        <f>#REF!</f>
        <v>#REF!</v>
      </c>
      <c r="EG71" s="11" t="e">
        <f>#REF!</f>
        <v>#REF!</v>
      </c>
      <c r="EH71" s="11" t="e">
        <f>#REF!</f>
        <v>#REF!</v>
      </c>
      <c r="EI71" s="11" t="e">
        <f>#REF!</f>
        <v>#REF!</v>
      </c>
      <c r="EJ71" s="11" t="e">
        <f>#REF!</f>
        <v>#REF!</v>
      </c>
      <c r="EK71" s="11" t="e">
        <f>#REF!</f>
        <v>#REF!</v>
      </c>
      <c r="EL71" s="11" t="e">
        <f>#REF!</f>
        <v>#REF!</v>
      </c>
      <c r="EM71" s="11" t="e">
        <f>#REF!</f>
        <v>#REF!</v>
      </c>
      <c r="EN71" s="11" t="e">
        <f>#REF!</f>
        <v>#REF!</v>
      </c>
      <c r="EO71" s="11" t="e">
        <f>#REF!</f>
        <v>#REF!</v>
      </c>
      <c r="EP71" s="11" t="e">
        <f>#REF!</f>
        <v>#REF!</v>
      </c>
      <c r="EQ71" s="11" t="e">
        <f>#REF!</f>
        <v>#REF!</v>
      </c>
      <c r="ER71" s="11" t="e">
        <f>#REF!</f>
        <v>#REF!</v>
      </c>
      <c r="ES71" s="11" t="e">
        <f>#REF!</f>
        <v>#REF!</v>
      </c>
      <c r="ET71" s="11" t="e">
        <f>#REF!</f>
        <v>#REF!</v>
      </c>
      <c r="EU71" s="11" t="e">
        <f>#REF!</f>
        <v>#REF!</v>
      </c>
      <c r="EV71" s="11" t="e">
        <f>#REF!</f>
        <v>#REF!</v>
      </c>
      <c r="EW71" s="11" t="e">
        <f>#REF!</f>
        <v>#REF!</v>
      </c>
      <c r="EX71" s="11" t="e">
        <f>#REF!</f>
        <v>#REF!</v>
      </c>
      <c r="EY71" s="11" t="e">
        <f>#REF!</f>
        <v>#REF!</v>
      </c>
      <c r="EZ71" s="11" t="e">
        <f>#REF!</f>
        <v>#REF!</v>
      </c>
      <c r="FA71" s="11" t="e">
        <f>#REF!</f>
        <v>#REF!</v>
      </c>
      <c r="FB71" s="11" t="e">
        <f>#REF!</f>
        <v>#REF!</v>
      </c>
      <c r="FC71" s="11" t="e">
        <f>#REF!</f>
        <v>#REF!</v>
      </c>
      <c r="FD71" s="11" t="e">
        <f>#REF!</f>
        <v>#REF!</v>
      </c>
      <c r="FE71" s="11" t="e">
        <f>#REF!</f>
        <v>#REF!</v>
      </c>
      <c r="FF71" s="11" t="e">
        <f>#REF!</f>
        <v>#REF!</v>
      </c>
      <c r="FG71" s="11" t="e">
        <f>#REF!</f>
        <v>#REF!</v>
      </c>
      <c r="FH71" s="11" t="e">
        <f>#REF!</f>
        <v>#REF!</v>
      </c>
      <c r="FI71" s="11" t="e">
        <f>#REF!</f>
        <v>#REF!</v>
      </c>
      <c r="FJ71" s="11" t="e">
        <f>#REF!</f>
        <v>#REF!</v>
      </c>
      <c r="FK71" s="11" t="e">
        <f>#REF!</f>
        <v>#REF!</v>
      </c>
      <c r="FL71" s="11" t="e">
        <f>#REF!</f>
        <v>#REF!</v>
      </c>
      <c r="FM71" s="11" t="e">
        <f>#REF!</f>
        <v>#REF!</v>
      </c>
      <c r="FN71" s="11" t="e">
        <f>#REF!</f>
        <v>#REF!</v>
      </c>
      <c r="FO71" s="11" t="e">
        <f>#REF!</f>
        <v>#REF!</v>
      </c>
      <c r="FP71" s="11" t="e">
        <f>#REF!</f>
        <v>#REF!</v>
      </c>
      <c r="FQ71" s="11" t="e">
        <f>#REF!</f>
        <v>#REF!</v>
      </c>
      <c r="FR71" s="11" t="e">
        <f>#REF!</f>
        <v>#REF!</v>
      </c>
      <c r="FS71" s="11" t="e">
        <f>#REF!</f>
        <v>#REF!</v>
      </c>
      <c r="FT71" s="11" t="e">
        <f>#REF!</f>
        <v>#REF!</v>
      </c>
      <c r="FU71" s="11" t="e">
        <f>#REF!</f>
        <v>#REF!</v>
      </c>
      <c r="FV71" s="11" t="e">
        <f>#REF!</f>
        <v>#REF!</v>
      </c>
      <c r="FW71" s="11" t="e">
        <f>#REF!</f>
        <v>#REF!</v>
      </c>
      <c r="FX71" s="11" t="e">
        <f>#REF!</f>
        <v>#REF!</v>
      </c>
      <c r="FY71" s="11" t="e">
        <f>#REF!</f>
        <v>#REF!</v>
      </c>
      <c r="FZ71" s="11" t="e">
        <f>#REF!</f>
        <v>#REF!</v>
      </c>
      <c r="GA71" s="11" t="e">
        <f>#REF!</f>
        <v>#REF!</v>
      </c>
      <c r="GB71" s="11" t="e">
        <f>#REF!</f>
        <v>#REF!</v>
      </c>
      <c r="GC71" s="11" t="e">
        <f>#REF!</f>
        <v>#REF!</v>
      </c>
      <c r="GD71" s="11" t="e">
        <f>#REF!</f>
        <v>#REF!</v>
      </c>
      <c r="GE71" s="11" t="e">
        <f>#REF!</f>
        <v>#REF!</v>
      </c>
      <c r="GF71" s="11" t="e">
        <f>#REF!</f>
        <v>#REF!</v>
      </c>
      <c r="GG71" s="11" t="e">
        <f>#REF!</f>
        <v>#REF!</v>
      </c>
      <c r="GH71" s="11" t="e">
        <f>#REF!</f>
        <v>#REF!</v>
      </c>
      <c r="GI71" s="11" t="e">
        <f>#REF!</f>
        <v>#REF!</v>
      </c>
      <c r="GJ71" s="11" t="e">
        <f>#REF!</f>
        <v>#REF!</v>
      </c>
      <c r="GK71" s="11" t="e">
        <f>#REF!</f>
        <v>#REF!</v>
      </c>
      <c r="GL71" s="11" t="e">
        <f>#REF!</f>
        <v>#REF!</v>
      </c>
      <c r="GM71" s="11" t="e">
        <f>#REF!</f>
        <v>#REF!</v>
      </c>
      <c r="GN71" s="11" t="e">
        <f>#REF!</f>
        <v>#REF!</v>
      </c>
      <c r="GO71" s="11" t="e">
        <f>#REF!</f>
        <v>#REF!</v>
      </c>
      <c r="GP71" s="11" t="e">
        <f>#REF!</f>
        <v>#REF!</v>
      </c>
      <c r="GQ71" s="11" t="e">
        <f>#REF!</f>
        <v>#REF!</v>
      </c>
      <c r="GR71" s="11" t="e">
        <f>#REF!</f>
        <v>#REF!</v>
      </c>
      <c r="GS71" s="11" t="e">
        <f>#REF!</f>
        <v>#REF!</v>
      </c>
      <c r="GT71" s="11" t="e">
        <f>#REF!</f>
        <v>#REF!</v>
      </c>
      <c r="GU71" s="11" t="e">
        <f>#REF!</f>
        <v>#REF!</v>
      </c>
      <c r="GV71" s="11" t="e">
        <f>#REF!</f>
        <v>#REF!</v>
      </c>
      <c r="GW71" s="11" t="e">
        <f>#REF!</f>
        <v>#REF!</v>
      </c>
      <c r="GX71" s="11" t="e">
        <f>#REF!</f>
        <v>#REF!</v>
      </c>
      <c r="GY71" s="11" t="e">
        <f>#REF!</f>
        <v>#REF!</v>
      </c>
      <c r="GZ71" s="11" t="e">
        <f>#REF!</f>
        <v>#REF!</v>
      </c>
      <c r="HA71" s="11" t="e">
        <f>#REF!</f>
        <v>#REF!</v>
      </c>
      <c r="HB71" s="11" t="e">
        <f>#REF!</f>
        <v>#REF!</v>
      </c>
      <c r="HC71" s="11" t="e">
        <f>#REF!</f>
        <v>#REF!</v>
      </c>
      <c r="HD71" s="11" t="e">
        <f>#REF!</f>
        <v>#REF!</v>
      </c>
      <c r="HE71" s="11" t="e">
        <f>#REF!</f>
        <v>#REF!</v>
      </c>
      <c r="HF71" s="11" t="e">
        <f>#REF!</f>
        <v>#REF!</v>
      </c>
      <c r="HG71" s="11" t="e">
        <f>#REF!</f>
        <v>#REF!</v>
      </c>
      <c r="HH71" s="11" t="e">
        <f>#REF!</f>
        <v>#REF!</v>
      </c>
      <c r="HI71" s="11" t="e">
        <f>#REF!</f>
        <v>#REF!</v>
      </c>
      <c r="HJ71" s="11" t="e">
        <f>#REF!</f>
        <v>#REF!</v>
      </c>
      <c r="HK71" s="11" t="e">
        <f>#REF!</f>
        <v>#REF!</v>
      </c>
      <c r="HL71" s="11" t="e">
        <f>#REF!</f>
        <v>#REF!</v>
      </c>
      <c r="HM71" s="11" t="e">
        <f>#REF!</f>
        <v>#REF!</v>
      </c>
      <c r="HN71" s="11" t="e">
        <f>#REF!</f>
        <v>#REF!</v>
      </c>
      <c r="HO71" s="11" t="e">
        <f>#REF!</f>
        <v>#REF!</v>
      </c>
      <c r="HP71" s="11" t="e">
        <f>#REF!</f>
        <v>#REF!</v>
      </c>
      <c r="HQ71" s="11" t="e">
        <f>#REF!</f>
        <v>#REF!</v>
      </c>
      <c r="HR71" s="11" t="e">
        <f>#REF!</f>
        <v>#REF!</v>
      </c>
      <c r="HS71" s="11" t="e">
        <f>#REF!</f>
        <v>#REF!</v>
      </c>
      <c r="HT71" s="11" t="e">
        <f>#REF!</f>
        <v>#REF!</v>
      </c>
      <c r="HU71" s="11" t="e">
        <f>#REF!</f>
        <v>#REF!</v>
      </c>
      <c r="HV71" s="11" t="e">
        <f>#REF!</f>
        <v>#REF!</v>
      </c>
      <c r="HW71" s="11" t="e">
        <f>#REF!</f>
        <v>#REF!</v>
      </c>
      <c r="HX71" s="11" t="e">
        <f>#REF!</f>
        <v>#REF!</v>
      </c>
      <c r="HY71" s="11" t="e">
        <f>#REF!</f>
        <v>#REF!</v>
      </c>
      <c r="HZ71" s="11" t="e">
        <f>#REF!</f>
        <v>#REF!</v>
      </c>
      <c r="IA71" s="11" t="e">
        <f>#REF!</f>
        <v>#REF!</v>
      </c>
      <c r="IB71" s="11" t="e">
        <f>#REF!</f>
        <v>#REF!</v>
      </c>
      <c r="IC71" s="11" t="e">
        <f>#REF!</f>
        <v>#REF!</v>
      </c>
      <c r="ID71" s="11" t="e">
        <f>#REF!</f>
        <v>#REF!</v>
      </c>
      <c r="IE71" s="11" t="e">
        <f>#REF!</f>
        <v>#REF!</v>
      </c>
      <c r="IF71" s="11" t="e">
        <f>#REF!</f>
        <v>#REF!</v>
      </c>
      <c r="IG71" s="11" t="e">
        <f>#REF!</f>
        <v>#REF!</v>
      </c>
      <c r="IH71" s="11" t="e">
        <f>#REF!</f>
        <v>#REF!</v>
      </c>
      <c r="II71" s="32" t="e">
        <f t="shared" si="973"/>
        <v>#REF!</v>
      </c>
    </row>
    <row r="72" spans="2:243" ht="15">
      <c r="B72" s="12" t="str">
        <f>'Budget initial'!D11</f>
        <v>Intégration interne</v>
      </c>
      <c r="C72" s="11" t="e">
        <f>#REF!</f>
        <v>#REF!</v>
      </c>
      <c r="D72" s="11" t="e">
        <f>#REF!</f>
        <v>#REF!</v>
      </c>
      <c r="E72" s="11" t="e">
        <f>#REF!</f>
        <v>#REF!</v>
      </c>
      <c r="F72" s="11" t="e">
        <f>#REF!</f>
        <v>#REF!</v>
      </c>
      <c r="G72" s="11" t="e">
        <f>#REF!</f>
        <v>#REF!</v>
      </c>
      <c r="H72" s="11" t="e">
        <f>#REF!</f>
        <v>#REF!</v>
      </c>
      <c r="I72" s="11" t="e">
        <f>#REF!</f>
        <v>#REF!</v>
      </c>
      <c r="J72" s="11" t="e">
        <f>#REF!</f>
        <v>#REF!</v>
      </c>
      <c r="K72" s="11" t="e">
        <f>#REF!</f>
        <v>#REF!</v>
      </c>
      <c r="L72" s="11" t="e">
        <f>#REF!</f>
        <v>#REF!</v>
      </c>
      <c r="M72" s="11" t="e">
        <f>#REF!</f>
        <v>#REF!</v>
      </c>
      <c r="N72" s="11" t="e">
        <f>#REF!</f>
        <v>#REF!</v>
      </c>
      <c r="O72" s="11" t="e">
        <f>#REF!</f>
        <v>#REF!</v>
      </c>
      <c r="P72" s="11" t="e">
        <f>#REF!</f>
        <v>#REF!</v>
      </c>
      <c r="Q72" s="11" t="e">
        <f>#REF!</f>
        <v>#REF!</v>
      </c>
      <c r="R72" s="11" t="e">
        <f>#REF!</f>
        <v>#REF!</v>
      </c>
      <c r="S72" s="11" t="e">
        <f>#REF!</f>
        <v>#REF!</v>
      </c>
      <c r="T72" s="11" t="e">
        <f>#REF!</f>
        <v>#REF!</v>
      </c>
      <c r="U72" s="11" t="e">
        <f>#REF!</f>
        <v>#REF!</v>
      </c>
      <c r="V72" s="11" t="e">
        <f>#REF!</f>
        <v>#REF!</v>
      </c>
      <c r="W72" s="11" t="e">
        <f>#REF!</f>
        <v>#REF!</v>
      </c>
      <c r="X72" s="11" t="e">
        <f>#REF!</f>
        <v>#REF!</v>
      </c>
      <c r="Y72" s="11" t="e">
        <f>#REF!</f>
        <v>#REF!</v>
      </c>
      <c r="Z72" s="11" t="e">
        <f>#REF!</f>
        <v>#REF!</v>
      </c>
      <c r="AA72" s="11" t="e">
        <f>#REF!</f>
        <v>#REF!</v>
      </c>
      <c r="AB72" s="11" t="e">
        <f>#REF!</f>
        <v>#REF!</v>
      </c>
      <c r="AC72" s="11" t="e">
        <f>#REF!</f>
        <v>#REF!</v>
      </c>
      <c r="AD72" s="11" t="e">
        <f>#REF!</f>
        <v>#REF!</v>
      </c>
      <c r="AE72" s="11" t="e">
        <f>#REF!</f>
        <v>#REF!</v>
      </c>
      <c r="AF72" s="11" t="e">
        <f>#REF!</f>
        <v>#REF!</v>
      </c>
      <c r="AG72" s="11" t="e">
        <f>#REF!</f>
        <v>#REF!</v>
      </c>
      <c r="AH72" s="11" t="e">
        <f>#REF!</f>
        <v>#REF!</v>
      </c>
      <c r="AI72" s="11" t="e">
        <f>#REF!</f>
        <v>#REF!</v>
      </c>
      <c r="AJ72" s="11" t="e">
        <f>#REF!</f>
        <v>#REF!</v>
      </c>
      <c r="AK72" s="11" t="e">
        <f>#REF!</f>
        <v>#REF!</v>
      </c>
      <c r="AL72" s="11" t="e">
        <f>#REF!</f>
        <v>#REF!</v>
      </c>
      <c r="AM72" s="11" t="e">
        <f>#REF!</f>
        <v>#REF!</v>
      </c>
      <c r="AN72" s="11" t="e">
        <f>#REF!</f>
        <v>#REF!</v>
      </c>
      <c r="AO72" s="11" t="e">
        <f>#REF!</f>
        <v>#REF!</v>
      </c>
      <c r="AP72" s="11" t="e">
        <f>#REF!</f>
        <v>#REF!</v>
      </c>
      <c r="AQ72" s="11" t="e">
        <f>#REF!</f>
        <v>#REF!</v>
      </c>
      <c r="AR72" s="11" t="e">
        <f>#REF!</f>
        <v>#REF!</v>
      </c>
      <c r="AS72" s="11" t="e">
        <f>#REF!</f>
        <v>#REF!</v>
      </c>
      <c r="AT72" s="11" t="e">
        <f>#REF!</f>
        <v>#REF!</v>
      </c>
      <c r="AU72" s="11" t="e">
        <f>#REF!</f>
        <v>#REF!</v>
      </c>
      <c r="AV72" s="11" t="e">
        <f>#REF!</f>
        <v>#REF!</v>
      </c>
      <c r="AW72" s="11" t="e">
        <f>#REF!</f>
        <v>#REF!</v>
      </c>
      <c r="AX72" s="11" t="e">
        <f>#REF!</f>
        <v>#REF!</v>
      </c>
      <c r="AY72" s="11" t="e">
        <f>#REF!</f>
        <v>#REF!</v>
      </c>
      <c r="AZ72" s="11" t="e">
        <f>#REF!</f>
        <v>#REF!</v>
      </c>
      <c r="BA72" s="11" t="e">
        <f>#REF!</f>
        <v>#REF!</v>
      </c>
      <c r="BB72" s="11" t="e">
        <f>#REF!</f>
        <v>#REF!</v>
      </c>
      <c r="BC72" s="11" t="e">
        <f>#REF!</f>
        <v>#REF!</v>
      </c>
      <c r="BD72" s="11" t="e">
        <f>#REF!</f>
        <v>#REF!</v>
      </c>
      <c r="BE72" s="11" t="e">
        <f>#REF!</f>
        <v>#REF!</v>
      </c>
      <c r="BF72" s="11" t="e">
        <f>#REF!</f>
        <v>#REF!</v>
      </c>
      <c r="BG72" s="11" t="e">
        <f>#REF!</f>
        <v>#REF!</v>
      </c>
      <c r="BH72" s="11" t="e">
        <f>#REF!</f>
        <v>#REF!</v>
      </c>
      <c r="BI72" s="11" t="e">
        <f>#REF!</f>
        <v>#REF!</v>
      </c>
      <c r="BJ72" s="11" t="e">
        <f>#REF!</f>
        <v>#REF!</v>
      </c>
      <c r="BK72" s="11" t="e">
        <f>#REF!</f>
        <v>#REF!</v>
      </c>
      <c r="BL72" s="11" t="e">
        <f>#REF!</f>
        <v>#REF!</v>
      </c>
      <c r="BM72" s="11" t="e">
        <f>#REF!</f>
        <v>#REF!</v>
      </c>
      <c r="BN72" s="11" t="e">
        <f>#REF!</f>
        <v>#REF!</v>
      </c>
      <c r="BO72" s="11" t="e">
        <f>#REF!</f>
        <v>#REF!</v>
      </c>
      <c r="BP72" s="11" t="e">
        <f>#REF!</f>
        <v>#REF!</v>
      </c>
      <c r="BQ72" s="11" t="e">
        <f>#REF!</f>
        <v>#REF!</v>
      </c>
      <c r="BR72" s="11" t="e">
        <f>#REF!</f>
        <v>#REF!</v>
      </c>
      <c r="BS72" s="11" t="e">
        <f>#REF!</f>
        <v>#REF!</v>
      </c>
      <c r="BT72" s="11" t="e">
        <f>#REF!</f>
        <v>#REF!</v>
      </c>
      <c r="BU72" s="11" t="e">
        <f>#REF!</f>
        <v>#REF!</v>
      </c>
      <c r="BV72" s="11" t="e">
        <f>#REF!</f>
        <v>#REF!</v>
      </c>
      <c r="BW72" s="11" t="e">
        <f>#REF!</f>
        <v>#REF!</v>
      </c>
      <c r="BX72" s="11" t="e">
        <f>#REF!</f>
        <v>#REF!</v>
      </c>
      <c r="BY72" s="11" t="e">
        <f>#REF!</f>
        <v>#REF!</v>
      </c>
      <c r="BZ72" s="11" t="e">
        <f>#REF!</f>
        <v>#REF!</v>
      </c>
      <c r="CA72" s="11" t="e">
        <f>#REF!</f>
        <v>#REF!</v>
      </c>
      <c r="CB72" s="11" t="e">
        <f>#REF!</f>
        <v>#REF!</v>
      </c>
      <c r="CC72" s="11" t="e">
        <f>#REF!</f>
        <v>#REF!</v>
      </c>
      <c r="CD72" s="11" t="e">
        <f>#REF!</f>
        <v>#REF!</v>
      </c>
      <c r="CE72" s="11" t="e">
        <f>#REF!</f>
        <v>#REF!</v>
      </c>
      <c r="CF72" s="11" t="e">
        <f>#REF!</f>
        <v>#REF!</v>
      </c>
      <c r="CG72" s="11" t="e">
        <f>#REF!</f>
        <v>#REF!</v>
      </c>
      <c r="CH72" s="11" t="e">
        <f>#REF!</f>
        <v>#REF!</v>
      </c>
      <c r="CI72" s="11" t="e">
        <f>#REF!</f>
        <v>#REF!</v>
      </c>
      <c r="CJ72" s="11" t="e">
        <f>#REF!</f>
        <v>#REF!</v>
      </c>
      <c r="CK72" s="11" t="e">
        <f>#REF!</f>
        <v>#REF!</v>
      </c>
      <c r="CL72" s="11" t="e">
        <f>#REF!</f>
        <v>#REF!</v>
      </c>
      <c r="CM72" s="11" t="e">
        <f>#REF!</f>
        <v>#REF!</v>
      </c>
      <c r="CN72" s="11" t="e">
        <f>#REF!</f>
        <v>#REF!</v>
      </c>
      <c r="CO72" s="11" t="e">
        <f>#REF!</f>
        <v>#REF!</v>
      </c>
      <c r="CP72" s="11" t="e">
        <f>#REF!</f>
        <v>#REF!</v>
      </c>
      <c r="CQ72" s="11" t="e">
        <f>#REF!</f>
        <v>#REF!</v>
      </c>
      <c r="CR72" s="11" t="e">
        <f>#REF!</f>
        <v>#REF!</v>
      </c>
      <c r="CS72" s="11" t="e">
        <f>#REF!</f>
        <v>#REF!</v>
      </c>
      <c r="CT72" s="11" t="e">
        <f>#REF!</f>
        <v>#REF!</v>
      </c>
      <c r="CU72" s="11" t="e">
        <f>#REF!</f>
        <v>#REF!</v>
      </c>
      <c r="CV72" s="11" t="e">
        <f>#REF!</f>
        <v>#REF!</v>
      </c>
      <c r="CW72" s="11" t="e">
        <f>#REF!</f>
        <v>#REF!</v>
      </c>
      <c r="CX72" s="11" t="e">
        <f>#REF!</f>
        <v>#REF!</v>
      </c>
      <c r="CY72" s="11" t="e">
        <f>#REF!</f>
        <v>#REF!</v>
      </c>
      <c r="CZ72" s="11" t="e">
        <f>#REF!</f>
        <v>#REF!</v>
      </c>
      <c r="DA72" s="11" t="e">
        <f>#REF!</f>
        <v>#REF!</v>
      </c>
      <c r="DB72" s="11" t="e">
        <f>#REF!</f>
        <v>#REF!</v>
      </c>
      <c r="DC72" s="11" t="e">
        <f>#REF!</f>
        <v>#REF!</v>
      </c>
      <c r="DD72" s="11" t="e">
        <f>#REF!</f>
        <v>#REF!</v>
      </c>
      <c r="DE72" s="11" t="e">
        <f>#REF!</f>
        <v>#REF!</v>
      </c>
      <c r="DF72" s="11" t="e">
        <f>#REF!</f>
        <v>#REF!</v>
      </c>
      <c r="DG72" s="11" t="e">
        <f>#REF!</f>
        <v>#REF!</v>
      </c>
      <c r="DH72" s="11" t="e">
        <f>#REF!</f>
        <v>#REF!</v>
      </c>
      <c r="DI72" s="11" t="e">
        <f>#REF!</f>
        <v>#REF!</v>
      </c>
      <c r="DJ72" s="11" t="e">
        <f>#REF!</f>
        <v>#REF!</v>
      </c>
      <c r="DK72" s="11" t="e">
        <f>#REF!</f>
        <v>#REF!</v>
      </c>
      <c r="DL72" s="11" t="e">
        <f>#REF!</f>
        <v>#REF!</v>
      </c>
      <c r="DM72" s="11" t="e">
        <f>#REF!</f>
        <v>#REF!</v>
      </c>
      <c r="DN72" s="11" t="e">
        <f>#REF!</f>
        <v>#REF!</v>
      </c>
      <c r="DO72" s="11" t="e">
        <f>#REF!</f>
        <v>#REF!</v>
      </c>
      <c r="DP72" s="11" t="e">
        <f>#REF!</f>
        <v>#REF!</v>
      </c>
      <c r="DQ72" s="11" t="e">
        <f>#REF!</f>
        <v>#REF!</v>
      </c>
      <c r="DR72" s="11" t="e">
        <f>#REF!</f>
        <v>#REF!</v>
      </c>
      <c r="DS72" s="11" t="e">
        <f>#REF!</f>
        <v>#REF!</v>
      </c>
      <c r="DT72" s="11" t="e">
        <f>#REF!</f>
        <v>#REF!</v>
      </c>
      <c r="DU72" s="11" t="e">
        <f>#REF!</f>
        <v>#REF!</v>
      </c>
      <c r="DV72" s="11" t="e">
        <f>#REF!</f>
        <v>#REF!</v>
      </c>
      <c r="DW72" s="11" t="e">
        <f>#REF!</f>
        <v>#REF!</v>
      </c>
      <c r="DX72" s="11" t="e">
        <f>#REF!</f>
        <v>#REF!</v>
      </c>
      <c r="DY72" s="11" t="e">
        <f>#REF!</f>
        <v>#REF!</v>
      </c>
      <c r="DZ72" s="11" t="e">
        <f>#REF!</f>
        <v>#REF!</v>
      </c>
      <c r="EA72" s="11" t="e">
        <f>#REF!</f>
        <v>#REF!</v>
      </c>
      <c r="EB72" s="11" t="e">
        <f>#REF!</f>
        <v>#REF!</v>
      </c>
      <c r="EC72" s="11" t="e">
        <f>#REF!</f>
        <v>#REF!</v>
      </c>
      <c r="ED72" s="11" t="e">
        <f>#REF!</f>
        <v>#REF!</v>
      </c>
      <c r="EE72" s="11" t="e">
        <f>#REF!</f>
        <v>#REF!</v>
      </c>
      <c r="EF72" s="11" t="e">
        <f>#REF!</f>
        <v>#REF!</v>
      </c>
      <c r="EG72" s="11" t="e">
        <f>#REF!</f>
        <v>#REF!</v>
      </c>
      <c r="EH72" s="11" t="e">
        <f>#REF!</f>
        <v>#REF!</v>
      </c>
      <c r="EI72" s="11" t="e">
        <f>#REF!</f>
        <v>#REF!</v>
      </c>
      <c r="EJ72" s="11" t="e">
        <f>#REF!</f>
        <v>#REF!</v>
      </c>
      <c r="EK72" s="11" t="e">
        <f>#REF!</f>
        <v>#REF!</v>
      </c>
      <c r="EL72" s="11" t="e">
        <f>#REF!</f>
        <v>#REF!</v>
      </c>
      <c r="EM72" s="11" t="e">
        <f>#REF!</f>
        <v>#REF!</v>
      </c>
      <c r="EN72" s="11" t="e">
        <f>#REF!</f>
        <v>#REF!</v>
      </c>
      <c r="EO72" s="11" t="e">
        <f>#REF!</f>
        <v>#REF!</v>
      </c>
      <c r="EP72" s="11" t="e">
        <f>#REF!</f>
        <v>#REF!</v>
      </c>
      <c r="EQ72" s="11" t="e">
        <f>#REF!</f>
        <v>#REF!</v>
      </c>
      <c r="ER72" s="11" t="e">
        <f>#REF!</f>
        <v>#REF!</v>
      </c>
      <c r="ES72" s="11" t="e">
        <f>#REF!</f>
        <v>#REF!</v>
      </c>
      <c r="ET72" s="11" t="e">
        <f>#REF!</f>
        <v>#REF!</v>
      </c>
      <c r="EU72" s="11" t="e">
        <f>#REF!</f>
        <v>#REF!</v>
      </c>
      <c r="EV72" s="11" t="e">
        <f>#REF!</f>
        <v>#REF!</v>
      </c>
      <c r="EW72" s="11" t="e">
        <f>#REF!</f>
        <v>#REF!</v>
      </c>
      <c r="EX72" s="11" t="e">
        <f>#REF!</f>
        <v>#REF!</v>
      </c>
      <c r="EY72" s="11" t="e">
        <f>#REF!</f>
        <v>#REF!</v>
      </c>
      <c r="EZ72" s="11" t="e">
        <f>#REF!</f>
        <v>#REF!</v>
      </c>
      <c r="FA72" s="11" t="e">
        <f>#REF!</f>
        <v>#REF!</v>
      </c>
      <c r="FB72" s="11" t="e">
        <f>#REF!</f>
        <v>#REF!</v>
      </c>
      <c r="FC72" s="11" t="e">
        <f>#REF!</f>
        <v>#REF!</v>
      </c>
      <c r="FD72" s="11" t="e">
        <f>#REF!</f>
        <v>#REF!</v>
      </c>
      <c r="FE72" s="11" t="e">
        <f>#REF!</f>
        <v>#REF!</v>
      </c>
      <c r="FF72" s="11" t="e">
        <f>#REF!</f>
        <v>#REF!</v>
      </c>
      <c r="FG72" s="11" t="e">
        <f>#REF!</f>
        <v>#REF!</v>
      </c>
      <c r="FH72" s="11" t="e">
        <f>#REF!</f>
        <v>#REF!</v>
      </c>
      <c r="FI72" s="11" t="e">
        <f>#REF!</f>
        <v>#REF!</v>
      </c>
      <c r="FJ72" s="11" t="e">
        <f>#REF!</f>
        <v>#REF!</v>
      </c>
      <c r="FK72" s="11" t="e">
        <f>#REF!</f>
        <v>#REF!</v>
      </c>
      <c r="FL72" s="11" t="e">
        <f>#REF!</f>
        <v>#REF!</v>
      </c>
      <c r="FM72" s="11" t="e">
        <f>#REF!</f>
        <v>#REF!</v>
      </c>
      <c r="FN72" s="11" t="e">
        <f>#REF!</f>
        <v>#REF!</v>
      </c>
      <c r="FO72" s="11" t="e">
        <f>#REF!</f>
        <v>#REF!</v>
      </c>
      <c r="FP72" s="11" t="e">
        <f>#REF!</f>
        <v>#REF!</v>
      </c>
      <c r="FQ72" s="11" t="e">
        <f>#REF!</f>
        <v>#REF!</v>
      </c>
      <c r="FR72" s="11" t="e">
        <f>#REF!</f>
        <v>#REF!</v>
      </c>
      <c r="FS72" s="11" t="e">
        <f>#REF!</f>
        <v>#REF!</v>
      </c>
      <c r="FT72" s="11" t="e">
        <f>#REF!</f>
        <v>#REF!</v>
      </c>
      <c r="FU72" s="11" t="e">
        <f>#REF!</f>
        <v>#REF!</v>
      </c>
      <c r="FV72" s="11" t="e">
        <f>#REF!</f>
        <v>#REF!</v>
      </c>
      <c r="FW72" s="11" t="e">
        <f>#REF!</f>
        <v>#REF!</v>
      </c>
      <c r="FX72" s="11" t="e">
        <f>#REF!</f>
        <v>#REF!</v>
      </c>
      <c r="FY72" s="11" t="e">
        <f>#REF!</f>
        <v>#REF!</v>
      </c>
      <c r="FZ72" s="11" t="e">
        <f>#REF!</f>
        <v>#REF!</v>
      </c>
      <c r="GA72" s="11" t="e">
        <f>#REF!</f>
        <v>#REF!</v>
      </c>
      <c r="GB72" s="11" t="e">
        <f>#REF!</f>
        <v>#REF!</v>
      </c>
      <c r="GC72" s="11" t="e">
        <f>#REF!</f>
        <v>#REF!</v>
      </c>
      <c r="GD72" s="11" t="e">
        <f>#REF!</f>
        <v>#REF!</v>
      </c>
      <c r="GE72" s="11" t="e">
        <f>#REF!</f>
        <v>#REF!</v>
      </c>
      <c r="GF72" s="11" t="e">
        <f>#REF!</f>
        <v>#REF!</v>
      </c>
      <c r="GG72" s="11" t="e">
        <f>#REF!</f>
        <v>#REF!</v>
      </c>
      <c r="GH72" s="11" t="e">
        <f>#REF!</f>
        <v>#REF!</v>
      </c>
      <c r="GI72" s="11" t="e">
        <f>#REF!</f>
        <v>#REF!</v>
      </c>
      <c r="GJ72" s="11" t="e">
        <f>#REF!</f>
        <v>#REF!</v>
      </c>
      <c r="GK72" s="11" t="e">
        <f>#REF!</f>
        <v>#REF!</v>
      </c>
      <c r="GL72" s="11" t="e">
        <f>#REF!</f>
        <v>#REF!</v>
      </c>
      <c r="GM72" s="11" t="e">
        <f>#REF!</f>
        <v>#REF!</v>
      </c>
      <c r="GN72" s="11" t="e">
        <f>#REF!</f>
        <v>#REF!</v>
      </c>
      <c r="GO72" s="11" t="e">
        <f>#REF!</f>
        <v>#REF!</v>
      </c>
      <c r="GP72" s="11" t="e">
        <f>#REF!</f>
        <v>#REF!</v>
      </c>
      <c r="GQ72" s="11" t="e">
        <f>#REF!</f>
        <v>#REF!</v>
      </c>
      <c r="GR72" s="11" t="e">
        <f>#REF!</f>
        <v>#REF!</v>
      </c>
      <c r="GS72" s="11" t="e">
        <f>#REF!</f>
        <v>#REF!</v>
      </c>
      <c r="GT72" s="11" t="e">
        <f>#REF!</f>
        <v>#REF!</v>
      </c>
      <c r="GU72" s="11" t="e">
        <f>#REF!</f>
        <v>#REF!</v>
      </c>
      <c r="GV72" s="11" t="e">
        <f>#REF!</f>
        <v>#REF!</v>
      </c>
      <c r="GW72" s="11" t="e">
        <f>#REF!</f>
        <v>#REF!</v>
      </c>
      <c r="GX72" s="11" t="e">
        <f>#REF!</f>
        <v>#REF!</v>
      </c>
      <c r="GY72" s="11" t="e">
        <f>#REF!</f>
        <v>#REF!</v>
      </c>
      <c r="GZ72" s="11" t="e">
        <f>#REF!</f>
        <v>#REF!</v>
      </c>
      <c r="HA72" s="11" t="e">
        <f>#REF!</f>
        <v>#REF!</v>
      </c>
      <c r="HB72" s="11" t="e">
        <f>#REF!</f>
        <v>#REF!</v>
      </c>
      <c r="HC72" s="11" t="e">
        <f>#REF!</f>
        <v>#REF!</v>
      </c>
      <c r="HD72" s="11" t="e">
        <f>#REF!</f>
        <v>#REF!</v>
      </c>
      <c r="HE72" s="11" t="e">
        <f>#REF!</f>
        <v>#REF!</v>
      </c>
      <c r="HF72" s="11" t="e">
        <f>#REF!</f>
        <v>#REF!</v>
      </c>
      <c r="HG72" s="11" t="e">
        <f>#REF!</f>
        <v>#REF!</v>
      </c>
      <c r="HH72" s="11" t="e">
        <f>#REF!</f>
        <v>#REF!</v>
      </c>
      <c r="HI72" s="11" t="e">
        <f>#REF!</f>
        <v>#REF!</v>
      </c>
      <c r="HJ72" s="11" t="e">
        <f>#REF!</f>
        <v>#REF!</v>
      </c>
      <c r="HK72" s="11" t="e">
        <f>#REF!</f>
        <v>#REF!</v>
      </c>
      <c r="HL72" s="11" t="e">
        <f>#REF!</f>
        <v>#REF!</v>
      </c>
      <c r="HM72" s="11" t="e">
        <f>#REF!</f>
        <v>#REF!</v>
      </c>
      <c r="HN72" s="11" t="e">
        <f>#REF!</f>
        <v>#REF!</v>
      </c>
      <c r="HO72" s="11" t="e">
        <f>#REF!</f>
        <v>#REF!</v>
      </c>
      <c r="HP72" s="11" t="e">
        <f>#REF!</f>
        <v>#REF!</v>
      </c>
      <c r="HQ72" s="11" t="e">
        <f>#REF!</f>
        <v>#REF!</v>
      </c>
      <c r="HR72" s="11" t="e">
        <f>#REF!</f>
        <v>#REF!</v>
      </c>
      <c r="HS72" s="11" t="e">
        <f>#REF!</f>
        <v>#REF!</v>
      </c>
      <c r="HT72" s="11" t="e">
        <f>#REF!</f>
        <v>#REF!</v>
      </c>
      <c r="HU72" s="11" t="e">
        <f>#REF!</f>
        <v>#REF!</v>
      </c>
      <c r="HV72" s="11" t="e">
        <f>#REF!</f>
        <v>#REF!</v>
      </c>
      <c r="HW72" s="11" t="e">
        <f>#REF!</f>
        <v>#REF!</v>
      </c>
      <c r="HX72" s="11" t="e">
        <f>#REF!</f>
        <v>#REF!</v>
      </c>
      <c r="HY72" s="11" t="e">
        <f>#REF!</f>
        <v>#REF!</v>
      </c>
      <c r="HZ72" s="11" t="e">
        <f>#REF!</f>
        <v>#REF!</v>
      </c>
      <c r="IA72" s="11" t="e">
        <f>#REF!</f>
        <v>#REF!</v>
      </c>
      <c r="IB72" s="11" t="e">
        <f>#REF!</f>
        <v>#REF!</v>
      </c>
      <c r="IC72" s="11" t="e">
        <f>#REF!</f>
        <v>#REF!</v>
      </c>
      <c r="ID72" s="11" t="e">
        <f>#REF!</f>
        <v>#REF!</v>
      </c>
      <c r="IE72" s="11" t="e">
        <f>#REF!</f>
        <v>#REF!</v>
      </c>
      <c r="IF72" s="11" t="e">
        <f>#REF!</f>
        <v>#REF!</v>
      </c>
      <c r="IG72" s="11" t="e">
        <f>#REF!</f>
        <v>#REF!</v>
      </c>
      <c r="IH72" s="11" t="e">
        <f>#REF!</f>
        <v>#REF!</v>
      </c>
      <c r="II72" s="32" t="e">
        <f t="shared" si="973"/>
        <v>#REF!</v>
      </c>
    </row>
    <row r="73" spans="2:243" ht="15">
      <c r="B73" s="10" t="str">
        <f>'Budget initial'!D12</f>
        <v>Intégration externe</v>
      </c>
      <c r="C73" s="11" t="e">
        <f>#REF!</f>
        <v>#REF!</v>
      </c>
      <c r="D73" s="11" t="e">
        <f>#REF!</f>
        <v>#REF!</v>
      </c>
      <c r="E73" s="11" t="e">
        <f>#REF!</f>
        <v>#REF!</v>
      </c>
      <c r="F73" s="11" t="e">
        <f>#REF!</f>
        <v>#REF!</v>
      </c>
      <c r="G73" s="11" t="e">
        <f>#REF!</f>
        <v>#REF!</v>
      </c>
      <c r="H73" s="11" t="e">
        <f>#REF!</f>
        <v>#REF!</v>
      </c>
      <c r="I73" s="11" t="e">
        <f>#REF!</f>
        <v>#REF!</v>
      </c>
      <c r="J73" s="11" t="e">
        <f>#REF!</f>
        <v>#REF!</v>
      </c>
      <c r="K73" s="11" t="e">
        <f>#REF!</f>
        <v>#REF!</v>
      </c>
      <c r="L73" s="11" t="e">
        <f>#REF!</f>
        <v>#REF!</v>
      </c>
      <c r="M73" s="11" t="e">
        <f>#REF!</f>
        <v>#REF!</v>
      </c>
      <c r="N73" s="11" t="e">
        <f>#REF!</f>
        <v>#REF!</v>
      </c>
      <c r="O73" s="11" t="e">
        <f>#REF!</f>
        <v>#REF!</v>
      </c>
      <c r="P73" s="11" t="e">
        <f>#REF!</f>
        <v>#REF!</v>
      </c>
      <c r="Q73" s="11" t="e">
        <f>#REF!</f>
        <v>#REF!</v>
      </c>
      <c r="R73" s="11" t="e">
        <f>#REF!</f>
        <v>#REF!</v>
      </c>
      <c r="S73" s="11" t="e">
        <f>#REF!</f>
        <v>#REF!</v>
      </c>
      <c r="T73" s="11" t="e">
        <f>#REF!</f>
        <v>#REF!</v>
      </c>
      <c r="U73" s="11" t="e">
        <f>#REF!</f>
        <v>#REF!</v>
      </c>
      <c r="V73" s="11" t="e">
        <f>#REF!</f>
        <v>#REF!</v>
      </c>
      <c r="W73" s="11" t="e">
        <f>#REF!</f>
        <v>#REF!</v>
      </c>
      <c r="X73" s="11" t="e">
        <f>#REF!</f>
        <v>#REF!</v>
      </c>
      <c r="Y73" s="11" t="e">
        <f>#REF!</f>
        <v>#REF!</v>
      </c>
      <c r="Z73" s="11" t="e">
        <f>#REF!</f>
        <v>#REF!</v>
      </c>
      <c r="AA73" s="11" t="e">
        <f>#REF!</f>
        <v>#REF!</v>
      </c>
      <c r="AB73" s="11" t="e">
        <f>#REF!</f>
        <v>#REF!</v>
      </c>
      <c r="AC73" s="11" t="e">
        <f>#REF!</f>
        <v>#REF!</v>
      </c>
      <c r="AD73" s="11" t="e">
        <f>#REF!</f>
        <v>#REF!</v>
      </c>
      <c r="AE73" s="11" t="e">
        <f>#REF!</f>
        <v>#REF!</v>
      </c>
      <c r="AF73" s="11" t="e">
        <f>#REF!</f>
        <v>#REF!</v>
      </c>
      <c r="AG73" s="11" t="e">
        <f>#REF!</f>
        <v>#REF!</v>
      </c>
      <c r="AH73" s="11" t="e">
        <f>#REF!</f>
        <v>#REF!</v>
      </c>
      <c r="AI73" s="11" t="e">
        <f>#REF!</f>
        <v>#REF!</v>
      </c>
      <c r="AJ73" s="11" t="e">
        <f>#REF!</f>
        <v>#REF!</v>
      </c>
      <c r="AK73" s="11" t="e">
        <f>#REF!</f>
        <v>#REF!</v>
      </c>
      <c r="AL73" s="11" t="e">
        <f>#REF!</f>
        <v>#REF!</v>
      </c>
      <c r="AM73" s="11" t="e">
        <f>#REF!</f>
        <v>#REF!</v>
      </c>
      <c r="AN73" s="11" t="e">
        <f>#REF!</f>
        <v>#REF!</v>
      </c>
      <c r="AO73" s="11" t="e">
        <f>#REF!</f>
        <v>#REF!</v>
      </c>
      <c r="AP73" s="11" t="e">
        <f>#REF!</f>
        <v>#REF!</v>
      </c>
      <c r="AQ73" s="11" t="e">
        <f>#REF!</f>
        <v>#REF!</v>
      </c>
      <c r="AR73" s="11" t="e">
        <f>#REF!</f>
        <v>#REF!</v>
      </c>
      <c r="AS73" s="11" t="e">
        <f>#REF!</f>
        <v>#REF!</v>
      </c>
      <c r="AT73" s="11" t="e">
        <f>#REF!</f>
        <v>#REF!</v>
      </c>
      <c r="AU73" s="11" t="e">
        <f>#REF!</f>
        <v>#REF!</v>
      </c>
      <c r="AV73" s="11" t="e">
        <f>#REF!</f>
        <v>#REF!</v>
      </c>
      <c r="AW73" s="11" t="e">
        <f>#REF!</f>
        <v>#REF!</v>
      </c>
      <c r="AX73" s="11" t="e">
        <f>#REF!</f>
        <v>#REF!</v>
      </c>
      <c r="AY73" s="11" t="e">
        <f>#REF!</f>
        <v>#REF!</v>
      </c>
      <c r="AZ73" s="11" t="e">
        <f>#REF!</f>
        <v>#REF!</v>
      </c>
      <c r="BA73" s="11" t="e">
        <f>#REF!</f>
        <v>#REF!</v>
      </c>
      <c r="BB73" s="11" t="e">
        <f>#REF!</f>
        <v>#REF!</v>
      </c>
      <c r="BC73" s="11" t="e">
        <f>#REF!</f>
        <v>#REF!</v>
      </c>
      <c r="BD73" s="11" t="e">
        <f>#REF!</f>
        <v>#REF!</v>
      </c>
      <c r="BE73" s="11" t="e">
        <f>#REF!</f>
        <v>#REF!</v>
      </c>
      <c r="BF73" s="11" t="e">
        <f>#REF!</f>
        <v>#REF!</v>
      </c>
      <c r="BG73" s="11" t="e">
        <f>#REF!</f>
        <v>#REF!</v>
      </c>
      <c r="BH73" s="11" t="e">
        <f>#REF!</f>
        <v>#REF!</v>
      </c>
      <c r="BI73" s="11" t="e">
        <f>#REF!</f>
        <v>#REF!</v>
      </c>
      <c r="BJ73" s="11" t="e">
        <f>#REF!</f>
        <v>#REF!</v>
      </c>
      <c r="BK73" s="11" t="e">
        <f>#REF!</f>
        <v>#REF!</v>
      </c>
      <c r="BL73" s="11" t="e">
        <f>#REF!</f>
        <v>#REF!</v>
      </c>
      <c r="BM73" s="11" t="e">
        <f>#REF!</f>
        <v>#REF!</v>
      </c>
      <c r="BN73" s="11" t="e">
        <f>#REF!</f>
        <v>#REF!</v>
      </c>
      <c r="BO73" s="11" t="e">
        <f>#REF!</f>
        <v>#REF!</v>
      </c>
      <c r="BP73" s="11" t="e">
        <f>#REF!</f>
        <v>#REF!</v>
      </c>
      <c r="BQ73" s="11" t="e">
        <f>#REF!</f>
        <v>#REF!</v>
      </c>
      <c r="BR73" s="11" t="e">
        <f>#REF!</f>
        <v>#REF!</v>
      </c>
      <c r="BS73" s="11" t="e">
        <f>#REF!</f>
        <v>#REF!</v>
      </c>
      <c r="BT73" s="11" t="e">
        <f>#REF!</f>
        <v>#REF!</v>
      </c>
      <c r="BU73" s="11" t="e">
        <f>#REF!</f>
        <v>#REF!</v>
      </c>
      <c r="BV73" s="11" t="e">
        <f>#REF!</f>
        <v>#REF!</v>
      </c>
      <c r="BW73" s="11" t="e">
        <f>#REF!</f>
        <v>#REF!</v>
      </c>
      <c r="BX73" s="11" t="e">
        <f>#REF!</f>
        <v>#REF!</v>
      </c>
      <c r="BY73" s="11" t="e">
        <f>#REF!</f>
        <v>#REF!</v>
      </c>
      <c r="BZ73" s="11" t="e">
        <f>#REF!</f>
        <v>#REF!</v>
      </c>
      <c r="CA73" s="11" t="e">
        <f>#REF!</f>
        <v>#REF!</v>
      </c>
      <c r="CB73" s="11" t="e">
        <f>#REF!</f>
        <v>#REF!</v>
      </c>
      <c r="CC73" s="11" t="e">
        <f>#REF!</f>
        <v>#REF!</v>
      </c>
      <c r="CD73" s="11" t="e">
        <f>#REF!</f>
        <v>#REF!</v>
      </c>
      <c r="CE73" s="11" t="e">
        <f>#REF!</f>
        <v>#REF!</v>
      </c>
      <c r="CF73" s="11" t="e">
        <f>#REF!</f>
        <v>#REF!</v>
      </c>
      <c r="CG73" s="11" t="e">
        <f>#REF!</f>
        <v>#REF!</v>
      </c>
      <c r="CH73" s="11" t="e">
        <f>#REF!</f>
        <v>#REF!</v>
      </c>
      <c r="CI73" s="11" t="e">
        <f>#REF!</f>
        <v>#REF!</v>
      </c>
      <c r="CJ73" s="11" t="e">
        <f>#REF!</f>
        <v>#REF!</v>
      </c>
      <c r="CK73" s="11" t="e">
        <f>#REF!</f>
        <v>#REF!</v>
      </c>
      <c r="CL73" s="11" t="e">
        <f>#REF!</f>
        <v>#REF!</v>
      </c>
      <c r="CM73" s="11" t="e">
        <f>#REF!</f>
        <v>#REF!</v>
      </c>
      <c r="CN73" s="11" t="e">
        <f>#REF!</f>
        <v>#REF!</v>
      </c>
      <c r="CO73" s="11" t="e">
        <f>#REF!</f>
        <v>#REF!</v>
      </c>
      <c r="CP73" s="11" t="e">
        <f>#REF!</f>
        <v>#REF!</v>
      </c>
      <c r="CQ73" s="11" t="e">
        <f>#REF!</f>
        <v>#REF!</v>
      </c>
      <c r="CR73" s="11" t="e">
        <f>#REF!</f>
        <v>#REF!</v>
      </c>
      <c r="CS73" s="11" t="e">
        <f>#REF!</f>
        <v>#REF!</v>
      </c>
      <c r="CT73" s="11" t="e">
        <f>#REF!</f>
        <v>#REF!</v>
      </c>
      <c r="CU73" s="11" t="e">
        <f>#REF!</f>
        <v>#REF!</v>
      </c>
      <c r="CV73" s="11" t="e">
        <f>#REF!</f>
        <v>#REF!</v>
      </c>
      <c r="CW73" s="11" t="e">
        <f>#REF!</f>
        <v>#REF!</v>
      </c>
      <c r="CX73" s="11" t="e">
        <f>#REF!</f>
        <v>#REF!</v>
      </c>
      <c r="CY73" s="11" t="e">
        <f>#REF!</f>
        <v>#REF!</v>
      </c>
      <c r="CZ73" s="11" t="e">
        <f>#REF!</f>
        <v>#REF!</v>
      </c>
      <c r="DA73" s="11" t="e">
        <f>#REF!</f>
        <v>#REF!</v>
      </c>
      <c r="DB73" s="11" t="e">
        <f>#REF!</f>
        <v>#REF!</v>
      </c>
      <c r="DC73" s="11" t="e">
        <f>#REF!</f>
        <v>#REF!</v>
      </c>
      <c r="DD73" s="11" t="e">
        <f>#REF!</f>
        <v>#REF!</v>
      </c>
      <c r="DE73" s="11" t="e">
        <f>#REF!</f>
        <v>#REF!</v>
      </c>
      <c r="DF73" s="11" t="e">
        <f>#REF!</f>
        <v>#REF!</v>
      </c>
      <c r="DG73" s="11" t="e">
        <f>#REF!</f>
        <v>#REF!</v>
      </c>
      <c r="DH73" s="11" t="e">
        <f>#REF!</f>
        <v>#REF!</v>
      </c>
      <c r="DI73" s="11" t="e">
        <f>#REF!</f>
        <v>#REF!</v>
      </c>
      <c r="DJ73" s="11" t="e">
        <f>#REF!</f>
        <v>#REF!</v>
      </c>
      <c r="DK73" s="11" t="e">
        <f>#REF!</f>
        <v>#REF!</v>
      </c>
      <c r="DL73" s="11" t="e">
        <f>#REF!</f>
        <v>#REF!</v>
      </c>
      <c r="DM73" s="11" t="e">
        <f>#REF!</f>
        <v>#REF!</v>
      </c>
      <c r="DN73" s="11" t="e">
        <f>#REF!</f>
        <v>#REF!</v>
      </c>
      <c r="DO73" s="11" t="e">
        <f>#REF!</f>
        <v>#REF!</v>
      </c>
      <c r="DP73" s="11" t="e">
        <f>#REF!</f>
        <v>#REF!</v>
      </c>
      <c r="DQ73" s="11" t="e">
        <f>#REF!</f>
        <v>#REF!</v>
      </c>
      <c r="DR73" s="11" t="e">
        <f>#REF!</f>
        <v>#REF!</v>
      </c>
      <c r="DS73" s="11" t="e">
        <f>#REF!</f>
        <v>#REF!</v>
      </c>
      <c r="DT73" s="11" t="e">
        <f>#REF!</f>
        <v>#REF!</v>
      </c>
      <c r="DU73" s="11" t="e">
        <f>#REF!</f>
        <v>#REF!</v>
      </c>
      <c r="DV73" s="11" t="e">
        <f>#REF!</f>
        <v>#REF!</v>
      </c>
      <c r="DW73" s="11" t="e">
        <f>#REF!</f>
        <v>#REF!</v>
      </c>
      <c r="DX73" s="11" t="e">
        <f>#REF!</f>
        <v>#REF!</v>
      </c>
      <c r="DY73" s="11" t="e">
        <f>#REF!</f>
        <v>#REF!</v>
      </c>
      <c r="DZ73" s="11" t="e">
        <f>#REF!</f>
        <v>#REF!</v>
      </c>
      <c r="EA73" s="11" t="e">
        <f>#REF!</f>
        <v>#REF!</v>
      </c>
      <c r="EB73" s="11" t="e">
        <f>#REF!</f>
        <v>#REF!</v>
      </c>
      <c r="EC73" s="11" t="e">
        <f>#REF!</f>
        <v>#REF!</v>
      </c>
      <c r="ED73" s="11" t="e">
        <f>#REF!</f>
        <v>#REF!</v>
      </c>
      <c r="EE73" s="11" t="e">
        <f>#REF!</f>
        <v>#REF!</v>
      </c>
      <c r="EF73" s="11" t="e">
        <f>#REF!</f>
        <v>#REF!</v>
      </c>
      <c r="EG73" s="11" t="e">
        <f>#REF!</f>
        <v>#REF!</v>
      </c>
      <c r="EH73" s="11" t="e">
        <f>#REF!</f>
        <v>#REF!</v>
      </c>
      <c r="EI73" s="11" t="e">
        <f>#REF!</f>
        <v>#REF!</v>
      </c>
      <c r="EJ73" s="11" t="e">
        <f>#REF!</f>
        <v>#REF!</v>
      </c>
      <c r="EK73" s="11" t="e">
        <f>#REF!</f>
        <v>#REF!</v>
      </c>
      <c r="EL73" s="11" t="e">
        <f>#REF!</f>
        <v>#REF!</v>
      </c>
      <c r="EM73" s="11" t="e">
        <f>#REF!</f>
        <v>#REF!</v>
      </c>
      <c r="EN73" s="11" t="e">
        <f>#REF!</f>
        <v>#REF!</v>
      </c>
      <c r="EO73" s="11" t="e">
        <f>#REF!</f>
        <v>#REF!</v>
      </c>
      <c r="EP73" s="11" t="e">
        <f>#REF!</f>
        <v>#REF!</v>
      </c>
      <c r="EQ73" s="11" t="e">
        <f>#REF!</f>
        <v>#REF!</v>
      </c>
      <c r="ER73" s="11" t="e">
        <f>#REF!</f>
        <v>#REF!</v>
      </c>
      <c r="ES73" s="11" t="e">
        <f>#REF!</f>
        <v>#REF!</v>
      </c>
      <c r="ET73" s="11" t="e">
        <f>#REF!</f>
        <v>#REF!</v>
      </c>
      <c r="EU73" s="11" t="e">
        <f>#REF!</f>
        <v>#REF!</v>
      </c>
      <c r="EV73" s="11" t="e">
        <f>#REF!</f>
        <v>#REF!</v>
      </c>
      <c r="EW73" s="11" t="e">
        <f>#REF!</f>
        <v>#REF!</v>
      </c>
      <c r="EX73" s="11" t="e">
        <f>#REF!</f>
        <v>#REF!</v>
      </c>
      <c r="EY73" s="11" t="e">
        <f>#REF!</f>
        <v>#REF!</v>
      </c>
      <c r="EZ73" s="11" t="e">
        <f>#REF!</f>
        <v>#REF!</v>
      </c>
      <c r="FA73" s="11" t="e">
        <f>#REF!</f>
        <v>#REF!</v>
      </c>
      <c r="FB73" s="11" t="e">
        <f>#REF!</f>
        <v>#REF!</v>
      </c>
      <c r="FC73" s="11" t="e">
        <f>#REF!</f>
        <v>#REF!</v>
      </c>
      <c r="FD73" s="11" t="e">
        <f>#REF!</f>
        <v>#REF!</v>
      </c>
      <c r="FE73" s="11" t="e">
        <f>#REF!</f>
        <v>#REF!</v>
      </c>
      <c r="FF73" s="11" t="e">
        <f>#REF!</f>
        <v>#REF!</v>
      </c>
      <c r="FG73" s="11" t="e">
        <f>#REF!</f>
        <v>#REF!</v>
      </c>
      <c r="FH73" s="11" t="e">
        <f>#REF!</f>
        <v>#REF!</v>
      </c>
      <c r="FI73" s="11" t="e">
        <f>#REF!</f>
        <v>#REF!</v>
      </c>
      <c r="FJ73" s="11" t="e">
        <f>#REF!</f>
        <v>#REF!</v>
      </c>
      <c r="FK73" s="11" t="e">
        <f>#REF!</f>
        <v>#REF!</v>
      </c>
      <c r="FL73" s="11" t="e">
        <f>#REF!</f>
        <v>#REF!</v>
      </c>
      <c r="FM73" s="11" t="e">
        <f>#REF!</f>
        <v>#REF!</v>
      </c>
      <c r="FN73" s="11" t="e">
        <f>#REF!</f>
        <v>#REF!</v>
      </c>
      <c r="FO73" s="11" t="e">
        <f>#REF!</f>
        <v>#REF!</v>
      </c>
      <c r="FP73" s="11" t="e">
        <f>#REF!</f>
        <v>#REF!</v>
      </c>
      <c r="FQ73" s="11" t="e">
        <f>#REF!</f>
        <v>#REF!</v>
      </c>
      <c r="FR73" s="11" t="e">
        <f>#REF!</f>
        <v>#REF!</v>
      </c>
      <c r="FS73" s="11" t="e">
        <f>#REF!</f>
        <v>#REF!</v>
      </c>
      <c r="FT73" s="11" t="e">
        <f>#REF!</f>
        <v>#REF!</v>
      </c>
      <c r="FU73" s="11" t="e">
        <f>#REF!</f>
        <v>#REF!</v>
      </c>
      <c r="FV73" s="11" t="e">
        <f>#REF!</f>
        <v>#REF!</v>
      </c>
      <c r="FW73" s="11" t="e">
        <f>#REF!</f>
        <v>#REF!</v>
      </c>
      <c r="FX73" s="11" t="e">
        <f>#REF!</f>
        <v>#REF!</v>
      </c>
      <c r="FY73" s="11" t="e">
        <f>#REF!</f>
        <v>#REF!</v>
      </c>
      <c r="FZ73" s="11" t="e">
        <f>#REF!</f>
        <v>#REF!</v>
      </c>
      <c r="GA73" s="11" t="e">
        <f>#REF!</f>
        <v>#REF!</v>
      </c>
      <c r="GB73" s="11" t="e">
        <f>#REF!</f>
        <v>#REF!</v>
      </c>
      <c r="GC73" s="11" t="e">
        <f>#REF!</f>
        <v>#REF!</v>
      </c>
      <c r="GD73" s="11" t="e">
        <f>#REF!</f>
        <v>#REF!</v>
      </c>
      <c r="GE73" s="11" t="e">
        <f>#REF!</f>
        <v>#REF!</v>
      </c>
      <c r="GF73" s="11" t="e">
        <f>#REF!</f>
        <v>#REF!</v>
      </c>
      <c r="GG73" s="11" t="e">
        <f>#REF!</f>
        <v>#REF!</v>
      </c>
      <c r="GH73" s="11" t="e">
        <f>#REF!</f>
        <v>#REF!</v>
      </c>
      <c r="GI73" s="11" t="e">
        <f>#REF!</f>
        <v>#REF!</v>
      </c>
      <c r="GJ73" s="11" t="e">
        <f>#REF!</f>
        <v>#REF!</v>
      </c>
      <c r="GK73" s="11" t="e">
        <f>#REF!</f>
        <v>#REF!</v>
      </c>
      <c r="GL73" s="11" t="e">
        <f>#REF!</f>
        <v>#REF!</v>
      </c>
      <c r="GM73" s="11" t="e">
        <f>#REF!</f>
        <v>#REF!</v>
      </c>
      <c r="GN73" s="11" t="e">
        <f>#REF!</f>
        <v>#REF!</v>
      </c>
      <c r="GO73" s="11" t="e">
        <f>#REF!</f>
        <v>#REF!</v>
      </c>
      <c r="GP73" s="11" t="e">
        <f>#REF!</f>
        <v>#REF!</v>
      </c>
      <c r="GQ73" s="11" t="e">
        <f>#REF!</f>
        <v>#REF!</v>
      </c>
      <c r="GR73" s="11" t="e">
        <f>#REF!</f>
        <v>#REF!</v>
      </c>
      <c r="GS73" s="11" t="e">
        <f>#REF!</f>
        <v>#REF!</v>
      </c>
      <c r="GT73" s="11" t="e">
        <f>#REF!</f>
        <v>#REF!</v>
      </c>
      <c r="GU73" s="11" t="e">
        <f>#REF!</f>
        <v>#REF!</v>
      </c>
      <c r="GV73" s="11" t="e">
        <f>#REF!</f>
        <v>#REF!</v>
      </c>
      <c r="GW73" s="11" t="e">
        <f>#REF!</f>
        <v>#REF!</v>
      </c>
      <c r="GX73" s="11" t="e">
        <f>#REF!</f>
        <v>#REF!</v>
      </c>
      <c r="GY73" s="11" t="e">
        <f>#REF!</f>
        <v>#REF!</v>
      </c>
      <c r="GZ73" s="11" t="e">
        <f>#REF!</f>
        <v>#REF!</v>
      </c>
      <c r="HA73" s="11" t="e">
        <f>#REF!</f>
        <v>#REF!</v>
      </c>
      <c r="HB73" s="11" t="e">
        <f>#REF!</f>
        <v>#REF!</v>
      </c>
      <c r="HC73" s="11" t="e">
        <f>#REF!</f>
        <v>#REF!</v>
      </c>
      <c r="HD73" s="11" t="e">
        <f>#REF!</f>
        <v>#REF!</v>
      </c>
      <c r="HE73" s="11" t="e">
        <f>#REF!</f>
        <v>#REF!</v>
      </c>
      <c r="HF73" s="11" t="e">
        <f>#REF!</f>
        <v>#REF!</v>
      </c>
      <c r="HG73" s="11" t="e">
        <f>#REF!</f>
        <v>#REF!</v>
      </c>
      <c r="HH73" s="11" t="e">
        <f>#REF!</f>
        <v>#REF!</v>
      </c>
      <c r="HI73" s="11" t="e">
        <f>#REF!</f>
        <v>#REF!</v>
      </c>
      <c r="HJ73" s="11" t="e">
        <f>#REF!</f>
        <v>#REF!</v>
      </c>
      <c r="HK73" s="11" t="e">
        <f>#REF!</f>
        <v>#REF!</v>
      </c>
      <c r="HL73" s="11" t="e">
        <f>#REF!</f>
        <v>#REF!</v>
      </c>
      <c r="HM73" s="11" t="e">
        <f>#REF!</f>
        <v>#REF!</v>
      </c>
      <c r="HN73" s="11" t="e">
        <f>#REF!</f>
        <v>#REF!</v>
      </c>
      <c r="HO73" s="11" t="e">
        <f>#REF!</f>
        <v>#REF!</v>
      </c>
      <c r="HP73" s="11" t="e">
        <f>#REF!</f>
        <v>#REF!</v>
      </c>
      <c r="HQ73" s="11" t="e">
        <f>#REF!</f>
        <v>#REF!</v>
      </c>
      <c r="HR73" s="11" t="e">
        <f>#REF!</f>
        <v>#REF!</v>
      </c>
      <c r="HS73" s="11" t="e">
        <f>#REF!</f>
        <v>#REF!</v>
      </c>
      <c r="HT73" s="11" t="e">
        <f>#REF!</f>
        <v>#REF!</v>
      </c>
      <c r="HU73" s="11" t="e">
        <f>#REF!</f>
        <v>#REF!</v>
      </c>
      <c r="HV73" s="11" t="e">
        <f>#REF!</f>
        <v>#REF!</v>
      </c>
      <c r="HW73" s="11" t="e">
        <f>#REF!</f>
        <v>#REF!</v>
      </c>
      <c r="HX73" s="11" t="e">
        <f>#REF!</f>
        <v>#REF!</v>
      </c>
      <c r="HY73" s="11" t="e">
        <f>#REF!</f>
        <v>#REF!</v>
      </c>
      <c r="HZ73" s="11" t="e">
        <f>#REF!</f>
        <v>#REF!</v>
      </c>
      <c r="IA73" s="11" t="e">
        <f>#REF!</f>
        <v>#REF!</v>
      </c>
      <c r="IB73" s="11" t="e">
        <f>#REF!</f>
        <v>#REF!</v>
      </c>
      <c r="IC73" s="11" t="e">
        <f>#REF!</f>
        <v>#REF!</v>
      </c>
      <c r="ID73" s="11" t="e">
        <f>#REF!</f>
        <v>#REF!</v>
      </c>
      <c r="IE73" s="11" t="e">
        <f>#REF!</f>
        <v>#REF!</v>
      </c>
      <c r="IF73" s="11" t="e">
        <f>#REF!</f>
        <v>#REF!</v>
      </c>
      <c r="IG73" s="11" t="e">
        <f>#REF!</f>
        <v>#REF!</v>
      </c>
      <c r="IH73" s="11" t="e">
        <f>#REF!</f>
        <v>#REF!</v>
      </c>
      <c r="II73" s="32" t="e">
        <f t="shared" si="973"/>
        <v>#REF!</v>
      </c>
    </row>
    <row r="74" spans="2:243" ht="15">
      <c r="B74" s="12" t="str">
        <f>'Budget initial'!D13</f>
        <v>Homologation MOE</v>
      </c>
      <c r="C74" s="11" t="e">
        <f>#REF!</f>
        <v>#REF!</v>
      </c>
      <c r="D74" s="11" t="e">
        <f>#REF!</f>
        <v>#REF!</v>
      </c>
      <c r="E74" s="11" t="e">
        <f>#REF!</f>
        <v>#REF!</v>
      </c>
      <c r="F74" s="11" t="e">
        <f>#REF!</f>
        <v>#REF!</v>
      </c>
      <c r="G74" s="11" t="e">
        <f>#REF!</f>
        <v>#REF!</v>
      </c>
      <c r="H74" s="11" t="e">
        <f>#REF!</f>
        <v>#REF!</v>
      </c>
      <c r="I74" s="11" t="e">
        <f>#REF!</f>
        <v>#REF!</v>
      </c>
      <c r="J74" s="11" t="e">
        <f>#REF!</f>
        <v>#REF!</v>
      </c>
      <c r="K74" s="11" t="e">
        <f>#REF!</f>
        <v>#REF!</v>
      </c>
      <c r="L74" s="11" t="e">
        <f>#REF!</f>
        <v>#REF!</v>
      </c>
      <c r="M74" s="11" t="e">
        <f>#REF!</f>
        <v>#REF!</v>
      </c>
      <c r="N74" s="11" t="e">
        <f>#REF!</f>
        <v>#REF!</v>
      </c>
      <c r="O74" s="11" t="e">
        <f>#REF!</f>
        <v>#REF!</v>
      </c>
      <c r="P74" s="11" t="e">
        <f>#REF!</f>
        <v>#REF!</v>
      </c>
      <c r="Q74" s="11" t="e">
        <f>#REF!</f>
        <v>#REF!</v>
      </c>
      <c r="R74" s="11" t="e">
        <f>#REF!</f>
        <v>#REF!</v>
      </c>
      <c r="S74" s="11" t="e">
        <f>#REF!</f>
        <v>#REF!</v>
      </c>
      <c r="T74" s="11" t="e">
        <f>#REF!</f>
        <v>#REF!</v>
      </c>
      <c r="U74" s="11" t="e">
        <f>#REF!</f>
        <v>#REF!</v>
      </c>
      <c r="V74" s="11" t="e">
        <f>#REF!</f>
        <v>#REF!</v>
      </c>
      <c r="W74" s="11" t="e">
        <f>#REF!</f>
        <v>#REF!</v>
      </c>
      <c r="X74" s="11" t="e">
        <f>#REF!</f>
        <v>#REF!</v>
      </c>
      <c r="Y74" s="11" t="e">
        <f>#REF!</f>
        <v>#REF!</v>
      </c>
      <c r="Z74" s="11" t="e">
        <f>#REF!</f>
        <v>#REF!</v>
      </c>
      <c r="AA74" s="11" t="e">
        <f>#REF!</f>
        <v>#REF!</v>
      </c>
      <c r="AB74" s="11" t="e">
        <f>#REF!</f>
        <v>#REF!</v>
      </c>
      <c r="AC74" s="11" t="e">
        <f>#REF!</f>
        <v>#REF!</v>
      </c>
      <c r="AD74" s="11" t="e">
        <f>#REF!</f>
        <v>#REF!</v>
      </c>
      <c r="AE74" s="11" t="e">
        <f>#REF!</f>
        <v>#REF!</v>
      </c>
      <c r="AF74" s="11" t="e">
        <f>#REF!</f>
        <v>#REF!</v>
      </c>
      <c r="AG74" s="11" t="e">
        <f>#REF!</f>
        <v>#REF!</v>
      </c>
      <c r="AH74" s="11" t="e">
        <f>#REF!</f>
        <v>#REF!</v>
      </c>
      <c r="AI74" s="11" t="e">
        <f>#REF!</f>
        <v>#REF!</v>
      </c>
      <c r="AJ74" s="11" t="e">
        <f>#REF!</f>
        <v>#REF!</v>
      </c>
      <c r="AK74" s="11" t="e">
        <f>#REF!</f>
        <v>#REF!</v>
      </c>
      <c r="AL74" s="11" t="e">
        <f>#REF!</f>
        <v>#REF!</v>
      </c>
      <c r="AM74" s="11" t="e">
        <f>#REF!</f>
        <v>#REF!</v>
      </c>
      <c r="AN74" s="11" t="e">
        <f>#REF!</f>
        <v>#REF!</v>
      </c>
      <c r="AO74" s="11" t="e">
        <f>#REF!</f>
        <v>#REF!</v>
      </c>
      <c r="AP74" s="11" t="e">
        <f>#REF!</f>
        <v>#REF!</v>
      </c>
      <c r="AQ74" s="11" t="e">
        <f>#REF!</f>
        <v>#REF!</v>
      </c>
      <c r="AR74" s="11" t="e">
        <f>#REF!</f>
        <v>#REF!</v>
      </c>
      <c r="AS74" s="11" t="e">
        <f>#REF!</f>
        <v>#REF!</v>
      </c>
      <c r="AT74" s="11" t="e">
        <f>#REF!</f>
        <v>#REF!</v>
      </c>
      <c r="AU74" s="11" t="e">
        <f>#REF!</f>
        <v>#REF!</v>
      </c>
      <c r="AV74" s="11" t="e">
        <f>#REF!</f>
        <v>#REF!</v>
      </c>
      <c r="AW74" s="11" t="e">
        <f>#REF!</f>
        <v>#REF!</v>
      </c>
      <c r="AX74" s="11" t="e">
        <f>#REF!</f>
        <v>#REF!</v>
      </c>
      <c r="AY74" s="11" t="e">
        <f>#REF!</f>
        <v>#REF!</v>
      </c>
      <c r="AZ74" s="11" t="e">
        <f>#REF!</f>
        <v>#REF!</v>
      </c>
      <c r="BA74" s="11" t="e">
        <f>#REF!</f>
        <v>#REF!</v>
      </c>
      <c r="BB74" s="11" t="e">
        <f>#REF!</f>
        <v>#REF!</v>
      </c>
      <c r="BC74" s="11" t="e">
        <f>#REF!</f>
        <v>#REF!</v>
      </c>
      <c r="BD74" s="11" t="e">
        <f>#REF!</f>
        <v>#REF!</v>
      </c>
      <c r="BE74" s="11" t="e">
        <f>#REF!</f>
        <v>#REF!</v>
      </c>
      <c r="BF74" s="11" t="e">
        <f>#REF!</f>
        <v>#REF!</v>
      </c>
      <c r="BG74" s="11" t="e">
        <f>#REF!</f>
        <v>#REF!</v>
      </c>
      <c r="BH74" s="11" t="e">
        <f>#REF!</f>
        <v>#REF!</v>
      </c>
      <c r="BI74" s="11" t="e">
        <f>#REF!</f>
        <v>#REF!</v>
      </c>
      <c r="BJ74" s="11" t="e">
        <f>#REF!</f>
        <v>#REF!</v>
      </c>
      <c r="BK74" s="11" t="e">
        <f>#REF!</f>
        <v>#REF!</v>
      </c>
      <c r="BL74" s="11" t="e">
        <f>#REF!</f>
        <v>#REF!</v>
      </c>
      <c r="BM74" s="11" t="e">
        <f>#REF!</f>
        <v>#REF!</v>
      </c>
      <c r="BN74" s="11" t="e">
        <f>#REF!</f>
        <v>#REF!</v>
      </c>
      <c r="BO74" s="11" t="e">
        <f>#REF!</f>
        <v>#REF!</v>
      </c>
      <c r="BP74" s="11" t="e">
        <f>#REF!</f>
        <v>#REF!</v>
      </c>
      <c r="BQ74" s="11" t="e">
        <f>#REF!</f>
        <v>#REF!</v>
      </c>
      <c r="BR74" s="11" t="e">
        <f>#REF!</f>
        <v>#REF!</v>
      </c>
      <c r="BS74" s="11" t="e">
        <f>#REF!</f>
        <v>#REF!</v>
      </c>
      <c r="BT74" s="11" t="e">
        <f>#REF!</f>
        <v>#REF!</v>
      </c>
      <c r="BU74" s="11" t="e">
        <f>#REF!</f>
        <v>#REF!</v>
      </c>
      <c r="BV74" s="11" t="e">
        <f>#REF!</f>
        <v>#REF!</v>
      </c>
      <c r="BW74" s="11" t="e">
        <f>#REF!</f>
        <v>#REF!</v>
      </c>
      <c r="BX74" s="11" t="e">
        <f>#REF!</f>
        <v>#REF!</v>
      </c>
      <c r="BY74" s="11" t="e">
        <f>#REF!</f>
        <v>#REF!</v>
      </c>
      <c r="BZ74" s="11" t="e">
        <f>#REF!</f>
        <v>#REF!</v>
      </c>
      <c r="CA74" s="11" t="e">
        <f>#REF!</f>
        <v>#REF!</v>
      </c>
      <c r="CB74" s="11" t="e">
        <f>#REF!</f>
        <v>#REF!</v>
      </c>
      <c r="CC74" s="11" t="e">
        <f>#REF!</f>
        <v>#REF!</v>
      </c>
      <c r="CD74" s="11" t="e">
        <f>#REF!</f>
        <v>#REF!</v>
      </c>
      <c r="CE74" s="11" t="e">
        <f>#REF!</f>
        <v>#REF!</v>
      </c>
      <c r="CF74" s="11" t="e">
        <f>#REF!</f>
        <v>#REF!</v>
      </c>
      <c r="CG74" s="11" t="e">
        <f>#REF!</f>
        <v>#REF!</v>
      </c>
      <c r="CH74" s="11" t="e">
        <f>#REF!</f>
        <v>#REF!</v>
      </c>
      <c r="CI74" s="11" t="e">
        <f>#REF!</f>
        <v>#REF!</v>
      </c>
      <c r="CJ74" s="11" t="e">
        <f>#REF!</f>
        <v>#REF!</v>
      </c>
      <c r="CK74" s="11" t="e">
        <f>#REF!</f>
        <v>#REF!</v>
      </c>
      <c r="CL74" s="11" t="e">
        <f>#REF!</f>
        <v>#REF!</v>
      </c>
      <c r="CM74" s="11" t="e">
        <f>#REF!</f>
        <v>#REF!</v>
      </c>
      <c r="CN74" s="11" t="e">
        <f>#REF!</f>
        <v>#REF!</v>
      </c>
      <c r="CO74" s="11" t="e">
        <f>#REF!</f>
        <v>#REF!</v>
      </c>
      <c r="CP74" s="11" t="e">
        <f>#REF!</f>
        <v>#REF!</v>
      </c>
      <c r="CQ74" s="11" t="e">
        <f>#REF!</f>
        <v>#REF!</v>
      </c>
      <c r="CR74" s="11" t="e">
        <f>#REF!</f>
        <v>#REF!</v>
      </c>
      <c r="CS74" s="11" t="e">
        <f>#REF!</f>
        <v>#REF!</v>
      </c>
      <c r="CT74" s="11" t="e">
        <f>#REF!</f>
        <v>#REF!</v>
      </c>
      <c r="CU74" s="11" t="e">
        <f>#REF!</f>
        <v>#REF!</v>
      </c>
      <c r="CV74" s="11" t="e">
        <f>#REF!</f>
        <v>#REF!</v>
      </c>
      <c r="CW74" s="11" t="e">
        <f>#REF!</f>
        <v>#REF!</v>
      </c>
      <c r="CX74" s="11" t="e">
        <f>#REF!</f>
        <v>#REF!</v>
      </c>
      <c r="CY74" s="11" t="e">
        <f>#REF!</f>
        <v>#REF!</v>
      </c>
      <c r="CZ74" s="11" t="e">
        <f>#REF!</f>
        <v>#REF!</v>
      </c>
      <c r="DA74" s="11" t="e">
        <f>#REF!</f>
        <v>#REF!</v>
      </c>
      <c r="DB74" s="11" t="e">
        <f>#REF!</f>
        <v>#REF!</v>
      </c>
      <c r="DC74" s="11" t="e">
        <f>#REF!</f>
        <v>#REF!</v>
      </c>
      <c r="DD74" s="11" t="e">
        <f>#REF!</f>
        <v>#REF!</v>
      </c>
      <c r="DE74" s="11" t="e">
        <f>#REF!</f>
        <v>#REF!</v>
      </c>
      <c r="DF74" s="11" t="e">
        <f>#REF!</f>
        <v>#REF!</v>
      </c>
      <c r="DG74" s="11" t="e">
        <f>#REF!</f>
        <v>#REF!</v>
      </c>
      <c r="DH74" s="11" t="e">
        <f>#REF!</f>
        <v>#REF!</v>
      </c>
      <c r="DI74" s="11" t="e">
        <f>#REF!</f>
        <v>#REF!</v>
      </c>
      <c r="DJ74" s="11" t="e">
        <f>#REF!</f>
        <v>#REF!</v>
      </c>
      <c r="DK74" s="11" t="e">
        <f>#REF!</f>
        <v>#REF!</v>
      </c>
      <c r="DL74" s="11" t="e">
        <f>#REF!</f>
        <v>#REF!</v>
      </c>
      <c r="DM74" s="11" t="e">
        <f>#REF!</f>
        <v>#REF!</v>
      </c>
      <c r="DN74" s="11" t="e">
        <f>#REF!</f>
        <v>#REF!</v>
      </c>
      <c r="DO74" s="11" t="e">
        <f>#REF!</f>
        <v>#REF!</v>
      </c>
      <c r="DP74" s="11" t="e">
        <f>#REF!</f>
        <v>#REF!</v>
      </c>
      <c r="DQ74" s="11" t="e">
        <f>#REF!</f>
        <v>#REF!</v>
      </c>
      <c r="DR74" s="11" t="e">
        <f>#REF!</f>
        <v>#REF!</v>
      </c>
      <c r="DS74" s="11" t="e">
        <f>#REF!</f>
        <v>#REF!</v>
      </c>
      <c r="DT74" s="11" t="e">
        <f>#REF!</f>
        <v>#REF!</v>
      </c>
      <c r="DU74" s="11" t="e">
        <f>#REF!</f>
        <v>#REF!</v>
      </c>
      <c r="DV74" s="11" t="e">
        <f>#REF!</f>
        <v>#REF!</v>
      </c>
      <c r="DW74" s="11" t="e">
        <f>#REF!</f>
        <v>#REF!</v>
      </c>
      <c r="DX74" s="11" t="e">
        <f>#REF!</f>
        <v>#REF!</v>
      </c>
      <c r="DY74" s="11" t="e">
        <f>#REF!</f>
        <v>#REF!</v>
      </c>
      <c r="DZ74" s="11" t="e">
        <f>#REF!</f>
        <v>#REF!</v>
      </c>
      <c r="EA74" s="11" t="e">
        <f>#REF!</f>
        <v>#REF!</v>
      </c>
      <c r="EB74" s="11" t="e">
        <f>#REF!</f>
        <v>#REF!</v>
      </c>
      <c r="EC74" s="11" t="e">
        <f>#REF!</f>
        <v>#REF!</v>
      </c>
      <c r="ED74" s="11" t="e">
        <f>#REF!</f>
        <v>#REF!</v>
      </c>
      <c r="EE74" s="11" t="e">
        <f>#REF!</f>
        <v>#REF!</v>
      </c>
      <c r="EF74" s="11" t="e">
        <f>#REF!</f>
        <v>#REF!</v>
      </c>
      <c r="EG74" s="11" t="e">
        <f>#REF!</f>
        <v>#REF!</v>
      </c>
      <c r="EH74" s="11" t="e">
        <f>#REF!</f>
        <v>#REF!</v>
      </c>
      <c r="EI74" s="11" t="e">
        <f>#REF!</f>
        <v>#REF!</v>
      </c>
      <c r="EJ74" s="11" t="e">
        <f>#REF!</f>
        <v>#REF!</v>
      </c>
      <c r="EK74" s="11" t="e">
        <f>#REF!</f>
        <v>#REF!</v>
      </c>
      <c r="EL74" s="11" t="e">
        <f>#REF!</f>
        <v>#REF!</v>
      </c>
      <c r="EM74" s="11" t="e">
        <f>#REF!</f>
        <v>#REF!</v>
      </c>
      <c r="EN74" s="11" t="e">
        <f>#REF!</f>
        <v>#REF!</v>
      </c>
      <c r="EO74" s="11" t="e">
        <f>#REF!</f>
        <v>#REF!</v>
      </c>
      <c r="EP74" s="11" t="e">
        <f>#REF!</f>
        <v>#REF!</v>
      </c>
      <c r="EQ74" s="11" t="e">
        <f>#REF!</f>
        <v>#REF!</v>
      </c>
      <c r="ER74" s="11" t="e">
        <f>#REF!</f>
        <v>#REF!</v>
      </c>
      <c r="ES74" s="11" t="e">
        <f>#REF!</f>
        <v>#REF!</v>
      </c>
      <c r="ET74" s="11" t="e">
        <f>#REF!</f>
        <v>#REF!</v>
      </c>
      <c r="EU74" s="11" t="e">
        <f>#REF!</f>
        <v>#REF!</v>
      </c>
      <c r="EV74" s="11" t="e">
        <f>#REF!</f>
        <v>#REF!</v>
      </c>
      <c r="EW74" s="11" t="e">
        <f>#REF!</f>
        <v>#REF!</v>
      </c>
      <c r="EX74" s="11" t="e">
        <f>#REF!</f>
        <v>#REF!</v>
      </c>
      <c r="EY74" s="11" t="e">
        <f>#REF!</f>
        <v>#REF!</v>
      </c>
      <c r="EZ74" s="11" t="e">
        <f>#REF!</f>
        <v>#REF!</v>
      </c>
      <c r="FA74" s="11" t="e">
        <f>#REF!</f>
        <v>#REF!</v>
      </c>
      <c r="FB74" s="11" t="e">
        <f>#REF!</f>
        <v>#REF!</v>
      </c>
      <c r="FC74" s="11" t="e">
        <f>#REF!</f>
        <v>#REF!</v>
      </c>
      <c r="FD74" s="11" t="e">
        <f>#REF!</f>
        <v>#REF!</v>
      </c>
      <c r="FE74" s="11" t="e">
        <f>#REF!</f>
        <v>#REF!</v>
      </c>
      <c r="FF74" s="11" t="e">
        <f>#REF!</f>
        <v>#REF!</v>
      </c>
      <c r="FG74" s="11" t="e">
        <f>#REF!</f>
        <v>#REF!</v>
      </c>
      <c r="FH74" s="11" t="e">
        <f>#REF!</f>
        <v>#REF!</v>
      </c>
      <c r="FI74" s="11" t="e">
        <f>#REF!</f>
        <v>#REF!</v>
      </c>
      <c r="FJ74" s="11" t="e">
        <f>#REF!</f>
        <v>#REF!</v>
      </c>
      <c r="FK74" s="11" t="e">
        <f>#REF!</f>
        <v>#REF!</v>
      </c>
      <c r="FL74" s="11" t="e">
        <f>#REF!</f>
        <v>#REF!</v>
      </c>
      <c r="FM74" s="11" t="e">
        <f>#REF!</f>
        <v>#REF!</v>
      </c>
      <c r="FN74" s="11" t="e">
        <f>#REF!</f>
        <v>#REF!</v>
      </c>
      <c r="FO74" s="11" t="e">
        <f>#REF!</f>
        <v>#REF!</v>
      </c>
      <c r="FP74" s="11" t="e">
        <f>#REF!</f>
        <v>#REF!</v>
      </c>
      <c r="FQ74" s="11" t="e">
        <f>#REF!</f>
        <v>#REF!</v>
      </c>
      <c r="FR74" s="11" t="e">
        <f>#REF!</f>
        <v>#REF!</v>
      </c>
      <c r="FS74" s="11" t="e">
        <f>#REF!</f>
        <v>#REF!</v>
      </c>
      <c r="FT74" s="11" t="e">
        <f>#REF!</f>
        <v>#REF!</v>
      </c>
      <c r="FU74" s="11" t="e">
        <f>#REF!</f>
        <v>#REF!</v>
      </c>
      <c r="FV74" s="11" t="e">
        <f>#REF!</f>
        <v>#REF!</v>
      </c>
      <c r="FW74" s="11" t="e">
        <f>#REF!</f>
        <v>#REF!</v>
      </c>
      <c r="FX74" s="11" t="e">
        <f>#REF!</f>
        <v>#REF!</v>
      </c>
      <c r="FY74" s="11" t="e">
        <f>#REF!</f>
        <v>#REF!</v>
      </c>
      <c r="FZ74" s="11" t="e">
        <f>#REF!</f>
        <v>#REF!</v>
      </c>
      <c r="GA74" s="11" t="e">
        <f>#REF!</f>
        <v>#REF!</v>
      </c>
      <c r="GB74" s="11" t="e">
        <f>#REF!</f>
        <v>#REF!</v>
      </c>
      <c r="GC74" s="11" t="e">
        <f>#REF!</f>
        <v>#REF!</v>
      </c>
      <c r="GD74" s="11" t="e">
        <f>#REF!</f>
        <v>#REF!</v>
      </c>
      <c r="GE74" s="11" t="e">
        <f>#REF!</f>
        <v>#REF!</v>
      </c>
      <c r="GF74" s="11" t="e">
        <f>#REF!</f>
        <v>#REF!</v>
      </c>
      <c r="GG74" s="11" t="e">
        <f>#REF!</f>
        <v>#REF!</v>
      </c>
      <c r="GH74" s="11" t="e">
        <f>#REF!</f>
        <v>#REF!</v>
      </c>
      <c r="GI74" s="11" t="e">
        <f>#REF!</f>
        <v>#REF!</v>
      </c>
      <c r="GJ74" s="11" t="e">
        <f>#REF!</f>
        <v>#REF!</v>
      </c>
      <c r="GK74" s="11" t="e">
        <f>#REF!</f>
        <v>#REF!</v>
      </c>
      <c r="GL74" s="11" t="e">
        <f>#REF!</f>
        <v>#REF!</v>
      </c>
      <c r="GM74" s="11" t="e">
        <f>#REF!</f>
        <v>#REF!</v>
      </c>
      <c r="GN74" s="11" t="e">
        <f>#REF!</f>
        <v>#REF!</v>
      </c>
      <c r="GO74" s="11" t="e">
        <f>#REF!</f>
        <v>#REF!</v>
      </c>
      <c r="GP74" s="11" t="e">
        <f>#REF!</f>
        <v>#REF!</v>
      </c>
      <c r="GQ74" s="11" t="e">
        <f>#REF!</f>
        <v>#REF!</v>
      </c>
      <c r="GR74" s="11" t="e">
        <f>#REF!</f>
        <v>#REF!</v>
      </c>
      <c r="GS74" s="11" t="e">
        <f>#REF!</f>
        <v>#REF!</v>
      </c>
      <c r="GT74" s="11" t="e">
        <f>#REF!</f>
        <v>#REF!</v>
      </c>
      <c r="GU74" s="11" t="e">
        <f>#REF!</f>
        <v>#REF!</v>
      </c>
      <c r="GV74" s="11" t="e">
        <f>#REF!</f>
        <v>#REF!</v>
      </c>
      <c r="GW74" s="11" t="e">
        <f>#REF!</f>
        <v>#REF!</v>
      </c>
      <c r="GX74" s="11" t="e">
        <f>#REF!</f>
        <v>#REF!</v>
      </c>
      <c r="GY74" s="11" t="e">
        <f>#REF!</f>
        <v>#REF!</v>
      </c>
      <c r="GZ74" s="11" t="e">
        <f>#REF!</f>
        <v>#REF!</v>
      </c>
      <c r="HA74" s="11" t="e">
        <f>#REF!</f>
        <v>#REF!</v>
      </c>
      <c r="HB74" s="11" t="e">
        <f>#REF!</f>
        <v>#REF!</v>
      </c>
      <c r="HC74" s="11" t="e">
        <f>#REF!</f>
        <v>#REF!</v>
      </c>
      <c r="HD74" s="11" t="e">
        <f>#REF!</f>
        <v>#REF!</v>
      </c>
      <c r="HE74" s="11" t="e">
        <f>#REF!</f>
        <v>#REF!</v>
      </c>
      <c r="HF74" s="11" t="e">
        <f>#REF!</f>
        <v>#REF!</v>
      </c>
      <c r="HG74" s="11" t="e">
        <f>#REF!</f>
        <v>#REF!</v>
      </c>
      <c r="HH74" s="11" t="e">
        <f>#REF!</f>
        <v>#REF!</v>
      </c>
      <c r="HI74" s="11" t="e">
        <f>#REF!</f>
        <v>#REF!</v>
      </c>
      <c r="HJ74" s="11" t="e">
        <f>#REF!</f>
        <v>#REF!</v>
      </c>
      <c r="HK74" s="11" t="e">
        <f>#REF!</f>
        <v>#REF!</v>
      </c>
      <c r="HL74" s="11" t="e">
        <f>#REF!</f>
        <v>#REF!</v>
      </c>
      <c r="HM74" s="11" t="e">
        <f>#REF!</f>
        <v>#REF!</v>
      </c>
      <c r="HN74" s="11" t="e">
        <f>#REF!</f>
        <v>#REF!</v>
      </c>
      <c r="HO74" s="11" t="e">
        <f>#REF!</f>
        <v>#REF!</v>
      </c>
      <c r="HP74" s="11" t="e">
        <f>#REF!</f>
        <v>#REF!</v>
      </c>
      <c r="HQ74" s="11" t="e">
        <f>#REF!</f>
        <v>#REF!</v>
      </c>
      <c r="HR74" s="11" t="e">
        <f>#REF!</f>
        <v>#REF!</v>
      </c>
      <c r="HS74" s="11" t="e">
        <f>#REF!</f>
        <v>#REF!</v>
      </c>
      <c r="HT74" s="11" t="e">
        <f>#REF!</f>
        <v>#REF!</v>
      </c>
      <c r="HU74" s="11" t="e">
        <f>#REF!</f>
        <v>#REF!</v>
      </c>
      <c r="HV74" s="11" t="e">
        <f>#REF!</f>
        <v>#REF!</v>
      </c>
      <c r="HW74" s="11" t="e">
        <f>#REF!</f>
        <v>#REF!</v>
      </c>
      <c r="HX74" s="11" t="e">
        <f>#REF!</f>
        <v>#REF!</v>
      </c>
      <c r="HY74" s="11" t="e">
        <f>#REF!</f>
        <v>#REF!</v>
      </c>
      <c r="HZ74" s="11" t="e">
        <f>#REF!</f>
        <v>#REF!</v>
      </c>
      <c r="IA74" s="11" t="e">
        <f>#REF!</f>
        <v>#REF!</v>
      </c>
      <c r="IB74" s="11" t="e">
        <f>#REF!</f>
        <v>#REF!</v>
      </c>
      <c r="IC74" s="11" t="e">
        <f>#REF!</f>
        <v>#REF!</v>
      </c>
      <c r="ID74" s="11" t="e">
        <f>#REF!</f>
        <v>#REF!</v>
      </c>
      <c r="IE74" s="11" t="e">
        <f>#REF!</f>
        <v>#REF!</v>
      </c>
      <c r="IF74" s="11" t="e">
        <f>#REF!</f>
        <v>#REF!</v>
      </c>
      <c r="IG74" s="11" t="e">
        <f>#REF!</f>
        <v>#REF!</v>
      </c>
      <c r="IH74" s="11" t="e">
        <f>#REF!</f>
        <v>#REF!</v>
      </c>
      <c r="II74" s="32" t="e">
        <f t="shared" si="973"/>
        <v>#REF!</v>
      </c>
    </row>
    <row r="75" spans="2:243" ht="15">
      <c r="B75" s="10" t="str">
        <f>'Budget initial'!D14</f>
        <v>Homologation MOA</v>
      </c>
      <c r="C75" s="11" t="e">
        <f>#REF!</f>
        <v>#REF!</v>
      </c>
      <c r="D75" s="11" t="e">
        <f>#REF!</f>
        <v>#REF!</v>
      </c>
      <c r="E75" s="11" t="e">
        <f>#REF!</f>
        <v>#REF!</v>
      </c>
      <c r="F75" s="11" t="e">
        <f>#REF!</f>
        <v>#REF!</v>
      </c>
      <c r="G75" s="11" t="e">
        <f>#REF!</f>
        <v>#REF!</v>
      </c>
      <c r="H75" s="11" t="e">
        <f>#REF!</f>
        <v>#REF!</v>
      </c>
      <c r="I75" s="11" t="e">
        <f>#REF!</f>
        <v>#REF!</v>
      </c>
      <c r="J75" s="11" t="e">
        <f>#REF!</f>
        <v>#REF!</v>
      </c>
      <c r="K75" s="11" t="e">
        <f>#REF!</f>
        <v>#REF!</v>
      </c>
      <c r="L75" s="11" t="e">
        <f>#REF!</f>
        <v>#REF!</v>
      </c>
      <c r="M75" s="11" t="e">
        <f>#REF!</f>
        <v>#REF!</v>
      </c>
      <c r="N75" s="11" t="e">
        <f>#REF!</f>
        <v>#REF!</v>
      </c>
      <c r="O75" s="11" t="e">
        <f>#REF!</f>
        <v>#REF!</v>
      </c>
      <c r="P75" s="11" t="e">
        <f>#REF!</f>
        <v>#REF!</v>
      </c>
      <c r="Q75" s="11" t="e">
        <f>#REF!</f>
        <v>#REF!</v>
      </c>
      <c r="R75" s="11" t="e">
        <f>#REF!</f>
        <v>#REF!</v>
      </c>
      <c r="S75" s="11" t="e">
        <f>#REF!</f>
        <v>#REF!</v>
      </c>
      <c r="T75" s="11" t="e">
        <f>#REF!</f>
        <v>#REF!</v>
      </c>
      <c r="U75" s="11" t="e">
        <f>#REF!</f>
        <v>#REF!</v>
      </c>
      <c r="V75" s="11" t="e">
        <f>#REF!</f>
        <v>#REF!</v>
      </c>
      <c r="W75" s="11" t="e">
        <f>#REF!</f>
        <v>#REF!</v>
      </c>
      <c r="X75" s="11" t="e">
        <f>#REF!</f>
        <v>#REF!</v>
      </c>
      <c r="Y75" s="11" t="e">
        <f>#REF!</f>
        <v>#REF!</v>
      </c>
      <c r="Z75" s="11" t="e">
        <f>#REF!</f>
        <v>#REF!</v>
      </c>
      <c r="AA75" s="11" t="e">
        <f>#REF!</f>
        <v>#REF!</v>
      </c>
      <c r="AB75" s="11" t="e">
        <f>#REF!</f>
        <v>#REF!</v>
      </c>
      <c r="AC75" s="11" t="e">
        <f>#REF!</f>
        <v>#REF!</v>
      </c>
      <c r="AD75" s="11" t="e">
        <f>#REF!</f>
        <v>#REF!</v>
      </c>
      <c r="AE75" s="11" t="e">
        <f>#REF!</f>
        <v>#REF!</v>
      </c>
      <c r="AF75" s="11" t="e">
        <f>#REF!</f>
        <v>#REF!</v>
      </c>
      <c r="AG75" s="11" t="e">
        <f>#REF!</f>
        <v>#REF!</v>
      </c>
      <c r="AH75" s="11" t="e">
        <f>#REF!</f>
        <v>#REF!</v>
      </c>
      <c r="AI75" s="11" t="e">
        <f>#REF!</f>
        <v>#REF!</v>
      </c>
      <c r="AJ75" s="11" t="e">
        <f>#REF!</f>
        <v>#REF!</v>
      </c>
      <c r="AK75" s="11" t="e">
        <f>#REF!</f>
        <v>#REF!</v>
      </c>
      <c r="AL75" s="11" t="e">
        <f>#REF!</f>
        <v>#REF!</v>
      </c>
      <c r="AM75" s="11" t="e">
        <f>#REF!</f>
        <v>#REF!</v>
      </c>
      <c r="AN75" s="11" t="e">
        <f>#REF!</f>
        <v>#REF!</v>
      </c>
      <c r="AO75" s="11" t="e">
        <f>#REF!</f>
        <v>#REF!</v>
      </c>
      <c r="AP75" s="11" t="e">
        <f>#REF!</f>
        <v>#REF!</v>
      </c>
      <c r="AQ75" s="11" t="e">
        <f>#REF!</f>
        <v>#REF!</v>
      </c>
      <c r="AR75" s="11" t="e">
        <f>#REF!</f>
        <v>#REF!</v>
      </c>
      <c r="AS75" s="11" t="e">
        <f>#REF!</f>
        <v>#REF!</v>
      </c>
      <c r="AT75" s="11" t="e">
        <f>#REF!</f>
        <v>#REF!</v>
      </c>
      <c r="AU75" s="11" t="e">
        <f>#REF!</f>
        <v>#REF!</v>
      </c>
      <c r="AV75" s="11" t="e">
        <f>#REF!</f>
        <v>#REF!</v>
      </c>
      <c r="AW75" s="11" t="e">
        <f>#REF!</f>
        <v>#REF!</v>
      </c>
      <c r="AX75" s="11" t="e">
        <f>#REF!</f>
        <v>#REF!</v>
      </c>
      <c r="AY75" s="11" t="e">
        <f>#REF!</f>
        <v>#REF!</v>
      </c>
      <c r="AZ75" s="11" t="e">
        <f>#REF!</f>
        <v>#REF!</v>
      </c>
      <c r="BA75" s="11" t="e">
        <f>#REF!</f>
        <v>#REF!</v>
      </c>
      <c r="BB75" s="11" t="e">
        <f>#REF!</f>
        <v>#REF!</v>
      </c>
      <c r="BC75" s="11" t="e">
        <f>#REF!</f>
        <v>#REF!</v>
      </c>
      <c r="BD75" s="11" t="e">
        <f>#REF!</f>
        <v>#REF!</v>
      </c>
      <c r="BE75" s="11" t="e">
        <f>#REF!</f>
        <v>#REF!</v>
      </c>
      <c r="BF75" s="11" t="e">
        <f>#REF!</f>
        <v>#REF!</v>
      </c>
      <c r="BG75" s="11" t="e">
        <f>#REF!</f>
        <v>#REF!</v>
      </c>
      <c r="BH75" s="11" t="e">
        <f>#REF!</f>
        <v>#REF!</v>
      </c>
      <c r="BI75" s="11" t="e">
        <f>#REF!</f>
        <v>#REF!</v>
      </c>
      <c r="BJ75" s="11" t="e">
        <f>#REF!</f>
        <v>#REF!</v>
      </c>
      <c r="BK75" s="11" t="e">
        <f>#REF!</f>
        <v>#REF!</v>
      </c>
      <c r="BL75" s="11" t="e">
        <f>#REF!</f>
        <v>#REF!</v>
      </c>
      <c r="BM75" s="11" t="e">
        <f>#REF!</f>
        <v>#REF!</v>
      </c>
      <c r="BN75" s="11" t="e">
        <f>#REF!</f>
        <v>#REF!</v>
      </c>
      <c r="BO75" s="11" t="e">
        <f>#REF!</f>
        <v>#REF!</v>
      </c>
      <c r="BP75" s="11" t="e">
        <f>#REF!</f>
        <v>#REF!</v>
      </c>
      <c r="BQ75" s="11" t="e">
        <f>#REF!</f>
        <v>#REF!</v>
      </c>
      <c r="BR75" s="11" t="e">
        <f>#REF!</f>
        <v>#REF!</v>
      </c>
      <c r="BS75" s="11" t="e">
        <f>#REF!</f>
        <v>#REF!</v>
      </c>
      <c r="BT75" s="11" t="e">
        <f>#REF!</f>
        <v>#REF!</v>
      </c>
      <c r="BU75" s="11" t="e">
        <f>#REF!</f>
        <v>#REF!</v>
      </c>
      <c r="BV75" s="11" t="e">
        <f>#REF!</f>
        <v>#REF!</v>
      </c>
      <c r="BW75" s="11" t="e">
        <f>#REF!</f>
        <v>#REF!</v>
      </c>
      <c r="BX75" s="11" t="e">
        <f>#REF!</f>
        <v>#REF!</v>
      </c>
      <c r="BY75" s="11" t="e">
        <f>#REF!</f>
        <v>#REF!</v>
      </c>
      <c r="BZ75" s="11" t="e">
        <f>#REF!</f>
        <v>#REF!</v>
      </c>
      <c r="CA75" s="11" t="e">
        <f>#REF!</f>
        <v>#REF!</v>
      </c>
      <c r="CB75" s="11" t="e">
        <f>#REF!</f>
        <v>#REF!</v>
      </c>
      <c r="CC75" s="11" t="e">
        <f>#REF!</f>
        <v>#REF!</v>
      </c>
      <c r="CD75" s="11" t="e">
        <f>#REF!</f>
        <v>#REF!</v>
      </c>
      <c r="CE75" s="11" t="e">
        <f>#REF!</f>
        <v>#REF!</v>
      </c>
      <c r="CF75" s="11" t="e">
        <f>#REF!</f>
        <v>#REF!</v>
      </c>
      <c r="CG75" s="11" t="e">
        <f>#REF!</f>
        <v>#REF!</v>
      </c>
      <c r="CH75" s="11" t="e">
        <f>#REF!</f>
        <v>#REF!</v>
      </c>
      <c r="CI75" s="11" t="e">
        <f>#REF!</f>
        <v>#REF!</v>
      </c>
      <c r="CJ75" s="11" t="e">
        <f>#REF!</f>
        <v>#REF!</v>
      </c>
      <c r="CK75" s="11" t="e">
        <f>#REF!</f>
        <v>#REF!</v>
      </c>
      <c r="CL75" s="11" t="e">
        <f>#REF!</f>
        <v>#REF!</v>
      </c>
      <c r="CM75" s="11" t="e">
        <f>#REF!</f>
        <v>#REF!</v>
      </c>
      <c r="CN75" s="11" t="e">
        <f>#REF!</f>
        <v>#REF!</v>
      </c>
      <c r="CO75" s="11" t="e">
        <f>#REF!</f>
        <v>#REF!</v>
      </c>
      <c r="CP75" s="11" t="e">
        <f>#REF!</f>
        <v>#REF!</v>
      </c>
      <c r="CQ75" s="11" t="e">
        <f>#REF!</f>
        <v>#REF!</v>
      </c>
      <c r="CR75" s="11" t="e">
        <f>#REF!</f>
        <v>#REF!</v>
      </c>
      <c r="CS75" s="11" t="e">
        <f>#REF!</f>
        <v>#REF!</v>
      </c>
      <c r="CT75" s="11" t="e">
        <f>#REF!</f>
        <v>#REF!</v>
      </c>
      <c r="CU75" s="11" t="e">
        <f>#REF!</f>
        <v>#REF!</v>
      </c>
      <c r="CV75" s="11" t="e">
        <f>#REF!</f>
        <v>#REF!</v>
      </c>
      <c r="CW75" s="11" t="e">
        <f>#REF!</f>
        <v>#REF!</v>
      </c>
      <c r="CX75" s="11" t="e">
        <f>#REF!</f>
        <v>#REF!</v>
      </c>
      <c r="CY75" s="11" t="e">
        <f>#REF!</f>
        <v>#REF!</v>
      </c>
      <c r="CZ75" s="11" t="e">
        <f>#REF!</f>
        <v>#REF!</v>
      </c>
      <c r="DA75" s="11" t="e">
        <f>#REF!</f>
        <v>#REF!</v>
      </c>
      <c r="DB75" s="11" t="e">
        <f>#REF!</f>
        <v>#REF!</v>
      </c>
      <c r="DC75" s="11" t="e">
        <f>#REF!</f>
        <v>#REF!</v>
      </c>
      <c r="DD75" s="11" t="e">
        <f>#REF!</f>
        <v>#REF!</v>
      </c>
      <c r="DE75" s="11" t="e">
        <f>#REF!</f>
        <v>#REF!</v>
      </c>
      <c r="DF75" s="11" t="e">
        <f>#REF!</f>
        <v>#REF!</v>
      </c>
      <c r="DG75" s="11" t="e">
        <f>#REF!</f>
        <v>#REF!</v>
      </c>
      <c r="DH75" s="11" t="e">
        <f>#REF!</f>
        <v>#REF!</v>
      </c>
      <c r="DI75" s="11" t="e">
        <f>#REF!</f>
        <v>#REF!</v>
      </c>
      <c r="DJ75" s="11" t="e">
        <f>#REF!</f>
        <v>#REF!</v>
      </c>
      <c r="DK75" s="11" t="e">
        <f>#REF!</f>
        <v>#REF!</v>
      </c>
      <c r="DL75" s="11" t="e">
        <f>#REF!</f>
        <v>#REF!</v>
      </c>
      <c r="DM75" s="11" t="e">
        <f>#REF!</f>
        <v>#REF!</v>
      </c>
      <c r="DN75" s="11" t="e">
        <f>#REF!</f>
        <v>#REF!</v>
      </c>
      <c r="DO75" s="11" t="e">
        <f>#REF!</f>
        <v>#REF!</v>
      </c>
      <c r="DP75" s="11" t="e">
        <f>#REF!</f>
        <v>#REF!</v>
      </c>
      <c r="DQ75" s="11" t="e">
        <f>#REF!</f>
        <v>#REF!</v>
      </c>
      <c r="DR75" s="11" t="e">
        <f>#REF!</f>
        <v>#REF!</v>
      </c>
      <c r="DS75" s="11" t="e">
        <f>#REF!</f>
        <v>#REF!</v>
      </c>
      <c r="DT75" s="11" t="e">
        <f>#REF!</f>
        <v>#REF!</v>
      </c>
      <c r="DU75" s="11" t="e">
        <f>#REF!</f>
        <v>#REF!</v>
      </c>
      <c r="DV75" s="11" t="e">
        <f>#REF!</f>
        <v>#REF!</v>
      </c>
      <c r="DW75" s="11" t="e">
        <f>#REF!</f>
        <v>#REF!</v>
      </c>
      <c r="DX75" s="11" t="e">
        <f>#REF!</f>
        <v>#REF!</v>
      </c>
      <c r="DY75" s="11" t="e">
        <f>#REF!</f>
        <v>#REF!</v>
      </c>
      <c r="DZ75" s="11" t="e">
        <f>#REF!</f>
        <v>#REF!</v>
      </c>
      <c r="EA75" s="11" t="e">
        <f>#REF!</f>
        <v>#REF!</v>
      </c>
      <c r="EB75" s="11" t="e">
        <f>#REF!</f>
        <v>#REF!</v>
      </c>
      <c r="EC75" s="11" t="e">
        <f>#REF!</f>
        <v>#REF!</v>
      </c>
      <c r="ED75" s="11" t="e">
        <f>#REF!</f>
        <v>#REF!</v>
      </c>
      <c r="EE75" s="11" t="e">
        <f>#REF!</f>
        <v>#REF!</v>
      </c>
      <c r="EF75" s="11" t="e">
        <f>#REF!</f>
        <v>#REF!</v>
      </c>
      <c r="EG75" s="11" t="e">
        <f>#REF!</f>
        <v>#REF!</v>
      </c>
      <c r="EH75" s="11" t="e">
        <f>#REF!</f>
        <v>#REF!</v>
      </c>
      <c r="EI75" s="11" t="e">
        <f>#REF!</f>
        <v>#REF!</v>
      </c>
      <c r="EJ75" s="11" t="e">
        <f>#REF!</f>
        <v>#REF!</v>
      </c>
      <c r="EK75" s="11" t="e">
        <f>#REF!</f>
        <v>#REF!</v>
      </c>
      <c r="EL75" s="11" t="e">
        <f>#REF!</f>
        <v>#REF!</v>
      </c>
      <c r="EM75" s="11" t="e">
        <f>#REF!</f>
        <v>#REF!</v>
      </c>
      <c r="EN75" s="11" t="e">
        <f>#REF!</f>
        <v>#REF!</v>
      </c>
      <c r="EO75" s="11" t="e">
        <f>#REF!</f>
        <v>#REF!</v>
      </c>
      <c r="EP75" s="11" t="e">
        <f>#REF!</f>
        <v>#REF!</v>
      </c>
      <c r="EQ75" s="11" t="e">
        <f>#REF!</f>
        <v>#REF!</v>
      </c>
      <c r="ER75" s="11" t="e">
        <f>#REF!</f>
        <v>#REF!</v>
      </c>
      <c r="ES75" s="11" t="e">
        <f>#REF!</f>
        <v>#REF!</v>
      </c>
      <c r="ET75" s="11" t="e">
        <f>#REF!</f>
        <v>#REF!</v>
      </c>
      <c r="EU75" s="11" t="e">
        <f>#REF!</f>
        <v>#REF!</v>
      </c>
      <c r="EV75" s="11" t="e">
        <f>#REF!</f>
        <v>#REF!</v>
      </c>
      <c r="EW75" s="11" t="e">
        <f>#REF!</f>
        <v>#REF!</v>
      </c>
      <c r="EX75" s="11" t="e">
        <f>#REF!</f>
        <v>#REF!</v>
      </c>
      <c r="EY75" s="11" t="e">
        <f>#REF!</f>
        <v>#REF!</v>
      </c>
      <c r="EZ75" s="11" t="e">
        <f>#REF!</f>
        <v>#REF!</v>
      </c>
      <c r="FA75" s="11" t="e">
        <f>#REF!</f>
        <v>#REF!</v>
      </c>
      <c r="FB75" s="11" t="e">
        <f>#REF!</f>
        <v>#REF!</v>
      </c>
      <c r="FC75" s="11" t="e">
        <f>#REF!</f>
        <v>#REF!</v>
      </c>
      <c r="FD75" s="11" t="e">
        <f>#REF!</f>
        <v>#REF!</v>
      </c>
      <c r="FE75" s="11" t="e">
        <f>#REF!</f>
        <v>#REF!</v>
      </c>
      <c r="FF75" s="11" t="e">
        <f>#REF!</f>
        <v>#REF!</v>
      </c>
      <c r="FG75" s="11" t="e">
        <f>#REF!</f>
        <v>#REF!</v>
      </c>
      <c r="FH75" s="11" t="e">
        <f>#REF!</f>
        <v>#REF!</v>
      </c>
      <c r="FI75" s="11" t="e">
        <f>#REF!</f>
        <v>#REF!</v>
      </c>
      <c r="FJ75" s="11" t="e">
        <f>#REF!</f>
        <v>#REF!</v>
      </c>
      <c r="FK75" s="11" t="e">
        <f>#REF!</f>
        <v>#REF!</v>
      </c>
      <c r="FL75" s="11" t="e">
        <f>#REF!</f>
        <v>#REF!</v>
      </c>
      <c r="FM75" s="11" t="e">
        <f>#REF!</f>
        <v>#REF!</v>
      </c>
      <c r="FN75" s="11" t="e">
        <f>#REF!</f>
        <v>#REF!</v>
      </c>
      <c r="FO75" s="11" t="e">
        <f>#REF!</f>
        <v>#REF!</v>
      </c>
      <c r="FP75" s="11" t="e">
        <f>#REF!</f>
        <v>#REF!</v>
      </c>
      <c r="FQ75" s="11" t="e">
        <f>#REF!</f>
        <v>#REF!</v>
      </c>
      <c r="FR75" s="11" t="e">
        <f>#REF!</f>
        <v>#REF!</v>
      </c>
      <c r="FS75" s="11" t="e">
        <f>#REF!</f>
        <v>#REF!</v>
      </c>
      <c r="FT75" s="11" t="e">
        <f>#REF!</f>
        <v>#REF!</v>
      </c>
      <c r="FU75" s="11" t="e">
        <f>#REF!</f>
        <v>#REF!</v>
      </c>
      <c r="FV75" s="11" t="e">
        <f>#REF!</f>
        <v>#REF!</v>
      </c>
      <c r="FW75" s="11" t="e">
        <f>#REF!</f>
        <v>#REF!</v>
      </c>
      <c r="FX75" s="11" t="e">
        <f>#REF!</f>
        <v>#REF!</v>
      </c>
      <c r="FY75" s="11" t="e">
        <f>#REF!</f>
        <v>#REF!</v>
      </c>
      <c r="FZ75" s="11" t="e">
        <f>#REF!</f>
        <v>#REF!</v>
      </c>
      <c r="GA75" s="11" t="e">
        <f>#REF!</f>
        <v>#REF!</v>
      </c>
      <c r="GB75" s="11" t="e">
        <f>#REF!</f>
        <v>#REF!</v>
      </c>
      <c r="GC75" s="11" t="e">
        <f>#REF!</f>
        <v>#REF!</v>
      </c>
      <c r="GD75" s="11" t="e">
        <f>#REF!</f>
        <v>#REF!</v>
      </c>
      <c r="GE75" s="11" t="e">
        <f>#REF!</f>
        <v>#REF!</v>
      </c>
      <c r="GF75" s="11" t="e">
        <f>#REF!</f>
        <v>#REF!</v>
      </c>
      <c r="GG75" s="11" t="e">
        <f>#REF!</f>
        <v>#REF!</v>
      </c>
      <c r="GH75" s="11" t="e">
        <f>#REF!</f>
        <v>#REF!</v>
      </c>
      <c r="GI75" s="11" t="e">
        <f>#REF!</f>
        <v>#REF!</v>
      </c>
      <c r="GJ75" s="11" t="e">
        <f>#REF!</f>
        <v>#REF!</v>
      </c>
      <c r="GK75" s="11" t="e">
        <f>#REF!</f>
        <v>#REF!</v>
      </c>
      <c r="GL75" s="11" t="e">
        <f>#REF!</f>
        <v>#REF!</v>
      </c>
      <c r="GM75" s="11" t="e">
        <f>#REF!</f>
        <v>#REF!</v>
      </c>
      <c r="GN75" s="11" t="e">
        <f>#REF!</f>
        <v>#REF!</v>
      </c>
      <c r="GO75" s="11" t="e">
        <f>#REF!</f>
        <v>#REF!</v>
      </c>
      <c r="GP75" s="11" t="e">
        <f>#REF!</f>
        <v>#REF!</v>
      </c>
      <c r="GQ75" s="11" t="e">
        <f>#REF!</f>
        <v>#REF!</v>
      </c>
      <c r="GR75" s="11" t="e">
        <f>#REF!</f>
        <v>#REF!</v>
      </c>
      <c r="GS75" s="11" t="e">
        <f>#REF!</f>
        <v>#REF!</v>
      </c>
      <c r="GT75" s="11" t="e">
        <f>#REF!</f>
        <v>#REF!</v>
      </c>
      <c r="GU75" s="11" t="e">
        <f>#REF!</f>
        <v>#REF!</v>
      </c>
      <c r="GV75" s="11" t="e">
        <f>#REF!</f>
        <v>#REF!</v>
      </c>
      <c r="GW75" s="11" t="e">
        <f>#REF!</f>
        <v>#REF!</v>
      </c>
      <c r="GX75" s="11" t="e">
        <f>#REF!</f>
        <v>#REF!</v>
      </c>
      <c r="GY75" s="11" t="e">
        <f>#REF!</f>
        <v>#REF!</v>
      </c>
      <c r="GZ75" s="11" t="e">
        <f>#REF!</f>
        <v>#REF!</v>
      </c>
      <c r="HA75" s="11" t="e">
        <f>#REF!</f>
        <v>#REF!</v>
      </c>
      <c r="HB75" s="11" t="e">
        <f>#REF!</f>
        <v>#REF!</v>
      </c>
      <c r="HC75" s="11" t="e">
        <f>#REF!</f>
        <v>#REF!</v>
      </c>
      <c r="HD75" s="11" t="e">
        <f>#REF!</f>
        <v>#REF!</v>
      </c>
      <c r="HE75" s="11" t="e">
        <f>#REF!</f>
        <v>#REF!</v>
      </c>
      <c r="HF75" s="11" t="e">
        <f>#REF!</f>
        <v>#REF!</v>
      </c>
      <c r="HG75" s="11" t="e">
        <f>#REF!</f>
        <v>#REF!</v>
      </c>
      <c r="HH75" s="11" t="e">
        <f>#REF!</f>
        <v>#REF!</v>
      </c>
      <c r="HI75" s="11" t="e">
        <f>#REF!</f>
        <v>#REF!</v>
      </c>
      <c r="HJ75" s="11" t="e">
        <f>#REF!</f>
        <v>#REF!</v>
      </c>
      <c r="HK75" s="11" t="e">
        <f>#REF!</f>
        <v>#REF!</v>
      </c>
      <c r="HL75" s="11" t="e">
        <f>#REF!</f>
        <v>#REF!</v>
      </c>
      <c r="HM75" s="11" t="e">
        <f>#REF!</f>
        <v>#REF!</v>
      </c>
      <c r="HN75" s="11" t="e">
        <f>#REF!</f>
        <v>#REF!</v>
      </c>
      <c r="HO75" s="11" t="e">
        <f>#REF!</f>
        <v>#REF!</v>
      </c>
      <c r="HP75" s="11" t="e">
        <f>#REF!</f>
        <v>#REF!</v>
      </c>
      <c r="HQ75" s="11" t="e">
        <f>#REF!</f>
        <v>#REF!</v>
      </c>
      <c r="HR75" s="11" t="e">
        <f>#REF!</f>
        <v>#REF!</v>
      </c>
      <c r="HS75" s="11" t="e">
        <f>#REF!</f>
        <v>#REF!</v>
      </c>
      <c r="HT75" s="11" t="e">
        <f>#REF!</f>
        <v>#REF!</v>
      </c>
      <c r="HU75" s="11" t="e">
        <f>#REF!</f>
        <v>#REF!</v>
      </c>
      <c r="HV75" s="11" t="e">
        <f>#REF!</f>
        <v>#REF!</v>
      </c>
      <c r="HW75" s="11" t="e">
        <f>#REF!</f>
        <v>#REF!</v>
      </c>
      <c r="HX75" s="11" t="e">
        <f>#REF!</f>
        <v>#REF!</v>
      </c>
      <c r="HY75" s="11" t="e">
        <f>#REF!</f>
        <v>#REF!</v>
      </c>
      <c r="HZ75" s="11" t="e">
        <f>#REF!</f>
        <v>#REF!</v>
      </c>
      <c r="IA75" s="11" t="e">
        <f>#REF!</f>
        <v>#REF!</v>
      </c>
      <c r="IB75" s="11" t="e">
        <f>#REF!</f>
        <v>#REF!</v>
      </c>
      <c r="IC75" s="11" t="e">
        <f>#REF!</f>
        <v>#REF!</v>
      </c>
      <c r="ID75" s="11" t="e">
        <f>#REF!</f>
        <v>#REF!</v>
      </c>
      <c r="IE75" s="11" t="e">
        <f>#REF!</f>
        <v>#REF!</v>
      </c>
      <c r="IF75" s="11" t="e">
        <f>#REF!</f>
        <v>#REF!</v>
      </c>
      <c r="IG75" s="11" t="e">
        <f>#REF!</f>
        <v>#REF!</v>
      </c>
      <c r="IH75" s="11" t="e">
        <f>#REF!</f>
        <v>#REF!</v>
      </c>
      <c r="II75" s="32" t="e">
        <f t="shared" si="973"/>
        <v>#REF!</v>
      </c>
    </row>
    <row r="76" spans="2:243" ht="15">
      <c r="B76" s="12" t="str">
        <f>'Budget initial'!D15</f>
        <v>Mise en production</v>
      </c>
      <c r="C76" s="11" t="e">
        <f>#REF!</f>
        <v>#REF!</v>
      </c>
      <c r="D76" s="11" t="e">
        <f>#REF!</f>
        <v>#REF!</v>
      </c>
      <c r="E76" s="11" t="e">
        <f>#REF!</f>
        <v>#REF!</v>
      </c>
      <c r="F76" s="11" t="e">
        <f>#REF!</f>
        <v>#REF!</v>
      </c>
      <c r="G76" s="11" t="e">
        <f>#REF!</f>
        <v>#REF!</v>
      </c>
      <c r="H76" s="11" t="e">
        <f>#REF!</f>
        <v>#REF!</v>
      </c>
      <c r="I76" s="11" t="e">
        <f>#REF!</f>
        <v>#REF!</v>
      </c>
      <c r="J76" s="11" t="e">
        <f>#REF!</f>
        <v>#REF!</v>
      </c>
      <c r="K76" s="11" t="e">
        <f>#REF!</f>
        <v>#REF!</v>
      </c>
      <c r="L76" s="11" t="e">
        <f>#REF!</f>
        <v>#REF!</v>
      </c>
      <c r="M76" s="11" t="e">
        <f>#REF!</f>
        <v>#REF!</v>
      </c>
      <c r="N76" s="11" t="e">
        <f>#REF!</f>
        <v>#REF!</v>
      </c>
      <c r="O76" s="11" t="e">
        <f>#REF!</f>
        <v>#REF!</v>
      </c>
      <c r="P76" s="11" t="e">
        <f>#REF!</f>
        <v>#REF!</v>
      </c>
      <c r="Q76" s="11" t="e">
        <f>#REF!</f>
        <v>#REF!</v>
      </c>
      <c r="R76" s="11" t="e">
        <f>#REF!</f>
        <v>#REF!</v>
      </c>
      <c r="S76" s="11" t="e">
        <f>#REF!</f>
        <v>#REF!</v>
      </c>
      <c r="T76" s="11" t="e">
        <f>#REF!</f>
        <v>#REF!</v>
      </c>
      <c r="U76" s="11" t="e">
        <f>#REF!</f>
        <v>#REF!</v>
      </c>
      <c r="V76" s="11" t="e">
        <f>#REF!</f>
        <v>#REF!</v>
      </c>
      <c r="W76" s="11" t="e">
        <f>#REF!</f>
        <v>#REF!</v>
      </c>
      <c r="X76" s="11" t="e">
        <f>#REF!</f>
        <v>#REF!</v>
      </c>
      <c r="Y76" s="11" t="e">
        <f>#REF!</f>
        <v>#REF!</v>
      </c>
      <c r="Z76" s="11" t="e">
        <f>#REF!</f>
        <v>#REF!</v>
      </c>
      <c r="AA76" s="11" t="e">
        <f>#REF!</f>
        <v>#REF!</v>
      </c>
      <c r="AB76" s="11" t="e">
        <f>#REF!</f>
        <v>#REF!</v>
      </c>
      <c r="AC76" s="11" t="e">
        <f>#REF!</f>
        <v>#REF!</v>
      </c>
      <c r="AD76" s="11" t="e">
        <f>#REF!</f>
        <v>#REF!</v>
      </c>
      <c r="AE76" s="11" t="e">
        <f>#REF!</f>
        <v>#REF!</v>
      </c>
      <c r="AF76" s="11" t="e">
        <f>#REF!</f>
        <v>#REF!</v>
      </c>
      <c r="AG76" s="11" t="e">
        <f>#REF!</f>
        <v>#REF!</v>
      </c>
      <c r="AH76" s="11" t="e">
        <f>#REF!</f>
        <v>#REF!</v>
      </c>
      <c r="AI76" s="11" t="e">
        <f>#REF!</f>
        <v>#REF!</v>
      </c>
      <c r="AJ76" s="11" t="e">
        <f>#REF!</f>
        <v>#REF!</v>
      </c>
      <c r="AK76" s="11" t="e">
        <f>#REF!</f>
        <v>#REF!</v>
      </c>
      <c r="AL76" s="11" t="e">
        <f>#REF!</f>
        <v>#REF!</v>
      </c>
      <c r="AM76" s="11" t="e">
        <f>#REF!</f>
        <v>#REF!</v>
      </c>
      <c r="AN76" s="11" t="e">
        <f>#REF!</f>
        <v>#REF!</v>
      </c>
      <c r="AO76" s="11" t="e">
        <f>#REF!</f>
        <v>#REF!</v>
      </c>
      <c r="AP76" s="11" t="e">
        <f>#REF!</f>
        <v>#REF!</v>
      </c>
      <c r="AQ76" s="11" t="e">
        <f>#REF!</f>
        <v>#REF!</v>
      </c>
      <c r="AR76" s="11" t="e">
        <f>#REF!</f>
        <v>#REF!</v>
      </c>
      <c r="AS76" s="11" t="e">
        <f>#REF!</f>
        <v>#REF!</v>
      </c>
      <c r="AT76" s="11" t="e">
        <f>#REF!</f>
        <v>#REF!</v>
      </c>
      <c r="AU76" s="11" t="e">
        <f>#REF!</f>
        <v>#REF!</v>
      </c>
      <c r="AV76" s="11" t="e">
        <f>#REF!</f>
        <v>#REF!</v>
      </c>
      <c r="AW76" s="11" t="e">
        <f>#REF!</f>
        <v>#REF!</v>
      </c>
      <c r="AX76" s="11" t="e">
        <f>#REF!</f>
        <v>#REF!</v>
      </c>
      <c r="AY76" s="11" t="e">
        <f>#REF!</f>
        <v>#REF!</v>
      </c>
      <c r="AZ76" s="11" t="e">
        <f>#REF!</f>
        <v>#REF!</v>
      </c>
      <c r="BA76" s="11" t="e">
        <f>#REF!</f>
        <v>#REF!</v>
      </c>
      <c r="BB76" s="11" t="e">
        <f>#REF!</f>
        <v>#REF!</v>
      </c>
      <c r="BC76" s="11" t="e">
        <f>#REF!</f>
        <v>#REF!</v>
      </c>
      <c r="BD76" s="11" t="e">
        <f>#REF!</f>
        <v>#REF!</v>
      </c>
      <c r="BE76" s="11" t="e">
        <f>#REF!</f>
        <v>#REF!</v>
      </c>
      <c r="BF76" s="11" t="e">
        <f>#REF!</f>
        <v>#REF!</v>
      </c>
      <c r="BG76" s="11" t="e">
        <f>#REF!</f>
        <v>#REF!</v>
      </c>
      <c r="BH76" s="11" t="e">
        <f>#REF!</f>
        <v>#REF!</v>
      </c>
      <c r="BI76" s="11" t="e">
        <f>#REF!</f>
        <v>#REF!</v>
      </c>
      <c r="BJ76" s="11" t="e">
        <f>#REF!</f>
        <v>#REF!</v>
      </c>
      <c r="BK76" s="11" t="e">
        <f>#REF!</f>
        <v>#REF!</v>
      </c>
      <c r="BL76" s="11" t="e">
        <f>#REF!</f>
        <v>#REF!</v>
      </c>
      <c r="BM76" s="11" t="e">
        <f>#REF!</f>
        <v>#REF!</v>
      </c>
      <c r="BN76" s="11" t="e">
        <f>#REF!</f>
        <v>#REF!</v>
      </c>
      <c r="BO76" s="11" t="e">
        <f>#REF!</f>
        <v>#REF!</v>
      </c>
      <c r="BP76" s="11" t="e">
        <f>#REF!</f>
        <v>#REF!</v>
      </c>
      <c r="BQ76" s="11" t="e">
        <f>#REF!</f>
        <v>#REF!</v>
      </c>
      <c r="BR76" s="11" t="e">
        <f>#REF!</f>
        <v>#REF!</v>
      </c>
      <c r="BS76" s="11" t="e">
        <f>#REF!</f>
        <v>#REF!</v>
      </c>
      <c r="BT76" s="11" t="e">
        <f>#REF!</f>
        <v>#REF!</v>
      </c>
      <c r="BU76" s="11" t="e">
        <f>#REF!</f>
        <v>#REF!</v>
      </c>
      <c r="BV76" s="11" t="e">
        <f>#REF!</f>
        <v>#REF!</v>
      </c>
      <c r="BW76" s="11" t="e">
        <f>#REF!</f>
        <v>#REF!</v>
      </c>
      <c r="BX76" s="11" t="e">
        <f>#REF!</f>
        <v>#REF!</v>
      </c>
      <c r="BY76" s="11" t="e">
        <f>#REF!</f>
        <v>#REF!</v>
      </c>
      <c r="BZ76" s="11" t="e">
        <f>#REF!</f>
        <v>#REF!</v>
      </c>
      <c r="CA76" s="11" t="e">
        <f>#REF!</f>
        <v>#REF!</v>
      </c>
      <c r="CB76" s="11" t="e">
        <f>#REF!</f>
        <v>#REF!</v>
      </c>
      <c r="CC76" s="11" t="e">
        <f>#REF!</f>
        <v>#REF!</v>
      </c>
      <c r="CD76" s="11" t="e">
        <f>#REF!</f>
        <v>#REF!</v>
      </c>
      <c r="CE76" s="11" t="e">
        <f>#REF!</f>
        <v>#REF!</v>
      </c>
      <c r="CF76" s="11" t="e">
        <f>#REF!</f>
        <v>#REF!</v>
      </c>
      <c r="CG76" s="11" t="e">
        <f>#REF!</f>
        <v>#REF!</v>
      </c>
      <c r="CH76" s="11" t="e">
        <f>#REF!</f>
        <v>#REF!</v>
      </c>
      <c r="CI76" s="11" t="e">
        <f>#REF!</f>
        <v>#REF!</v>
      </c>
      <c r="CJ76" s="11" t="e">
        <f>#REF!</f>
        <v>#REF!</v>
      </c>
      <c r="CK76" s="11" t="e">
        <f>#REF!</f>
        <v>#REF!</v>
      </c>
      <c r="CL76" s="11" t="e">
        <f>#REF!</f>
        <v>#REF!</v>
      </c>
      <c r="CM76" s="11" t="e">
        <f>#REF!</f>
        <v>#REF!</v>
      </c>
      <c r="CN76" s="11" t="e">
        <f>#REF!</f>
        <v>#REF!</v>
      </c>
      <c r="CO76" s="11" t="e">
        <f>#REF!</f>
        <v>#REF!</v>
      </c>
      <c r="CP76" s="11" t="e">
        <f>#REF!</f>
        <v>#REF!</v>
      </c>
      <c r="CQ76" s="11" t="e">
        <f>#REF!</f>
        <v>#REF!</v>
      </c>
      <c r="CR76" s="11" t="e">
        <f>#REF!</f>
        <v>#REF!</v>
      </c>
      <c r="CS76" s="11" t="e">
        <f>#REF!</f>
        <v>#REF!</v>
      </c>
      <c r="CT76" s="11" t="e">
        <f>#REF!</f>
        <v>#REF!</v>
      </c>
      <c r="CU76" s="11" t="e">
        <f>#REF!</f>
        <v>#REF!</v>
      </c>
      <c r="CV76" s="11" t="e">
        <f>#REF!</f>
        <v>#REF!</v>
      </c>
      <c r="CW76" s="11" t="e">
        <f>#REF!</f>
        <v>#REF!</v>
      </c>
      <c r="CX76" s="11" t="e">
        <f>#REF!</f>
        <v>#REF!</v>
      </c>
      <c r="CY76" s="11" t="e">
        <f>#REF!</f>
        <v>#REF!</v>
      </c>
      <c r="CZ76" s="11" t="e">
        <f>#REF!</f>
        <v>#REF!</v>
      </c>
      <c r="DA76" s="11" t="e">
        <f>#REF!</f>
        <v>#REF!</v>
      </c>
      <c r="DB76" s="11" t="e">
        <f>#REF!</f>
        <v>#REF!</v>
      </c>
      <c r="DC76" s="11" t="e">
        <f>#REF!</f>
        <v>#REF!</v>
      </c>
      <c r="DD76" s="11" t="e">
        <f>#REF!</f>
        <v>#REF!</v>
      </c>
      <c r="DE76" s="11" t="e">
        <f>#REF!</f>
        <v>#REF!</v>
      </c>
      <c r="DF76" s="11" t="e">
        <f>#REF!</f>
        <v>#REF!</v>
      </c>
      <c r="DG76" s="11" t="e">
        <f>#REF!</f>
        <v>#REF!</v>
      </c>
      <c r="DH76" s="11" t="e">
        <f>#REF!</f>
        <v>#REF!</v>
      </c>
      <c r="DI76" s="11" t="e">
        <f>#REF!</f>
        <v>#REF!</v>
      </c>
      <c r="DJ76" s="11" t="e">
        <f>#REF!</f>
        <v>#REF!</v>
      </c>
      <c r="DK76" s="11" t="e">
        <f>#REF!</f>
        <v>#REF!</v>
      </c>
      <c r="DL76" s="11" t="e">
        <f>#REF!</f>
        <v>#REF!</v>
      </c>
      <c r="DM76" s="11" t="e">
        <f>#REF!</f>
        <v>#REF!</v>
      </c>
      <c r="DN76" s="11" t="e">
        <f>#REF!</f>
        <v>#REF!</v>
      </c>
      <c r="DO76" s="11" t="e">
        <f>#REF!</f>
        <v>#REF!</v>
      </c>
      <c r="DP76" s="11" t="e">
        <f>#REF!</f>
        <v>#REF!</v>
      </c>
      <c r="DQ76" s="11" t="e">
        <f>#REF!</f>
        <v>#REF!</v>
      </c>
      <c r="DR76" s="11" t="e">
        <f>#REF!</f>
        <v>#REF!</v>
      </c>
      <c r="DS76" s="11" t="e">
        <f>#REF!</f>
        <v>#REF!</v>
      </c>
      <c r="DT76" s="11" t="e">
        <f>#REF!</f>
        <v>#REF!</v>
      </c>
      <c r="DU76" s="11" t="e">
        <f>#REF!</f>
        <v>#REF!</v>
      </c>
      <c r="DV76" s="11" t="e">
        <f>#REF!</f>
        <v>#REF!</v>
      </c>
      <c r="DW76" s="11" t="e">
        <f>#REF!</f>
        <v>#REF!</v>
      </c>
      <c r="DX76" s="11" t="e">
        <f>#REF!</f>
        <v>#REF!</v>
      </c>
      <c r="DY76" s="11" t="e">
        <f>#REF!</f>
        <v>#REF!</v>
      </c>
      <c r="DZ76" s="11" t="e">
        <f>#REF!</f>
        <v>#REF!</v>
      </c>
      <c r="EA76" s="11" t="e">
        <f>#REF!</f>
        <v>#REF!</v>
      </c>
      <c r="EB76" s="11" t="e">
        <f>#REF!</f>
        <v>#REF!</v>
      </c>
      <c r="EC76" s="11" t="e">
        <f>#REF!</f>
        <v>#REF!</v>
      </c>
      <c r="ED76" s="11" t="e">
        <f>#REF!</f>
        <v>#REF!</v>
      </c>
      <c r="EE76" s="11" t="e">
        <f>#REF!</f>
        <v>#REF!</v>
      </c>
      <c r="EF76" s="11" t="e">
        <f>#REF!</f>
        <v>#REF!</v>
      </c>
      <c r="EG76" s="11" t="e">
        <f>#REF!</f>
        <v>#REF!</v>
      </c>
      <c r="EH76" s="11" t="e">
        <f>#REF!</f>
        <v>#REF!</v>
      </c>
      <c r="EI76" s="11" t="e">
        <f>#REF!</f>
        <v>#REF!</v>
      </c>
      <c r="EJ76" s="11" t="e">
        <f>#REF!</f>
        <v>#REF!</v>
      </c>
      <c r="EK76" s="11" t="e">
        <f>#REF!</f>
        <v>#REF!</v>
      </c>
      <c r="EL76" s="11" t="e">
        <f>#REF!</f>
        <v>#REF!</v>
      </c>
      <c r="EM76" s="11" t="e">
        <f>#REF!</f>
        <v>#REF!</v>
      </c>
      <c r="EN76" s="11" t="e">
        <f>#REF!</f>
        <v>#REF!</v>
      </c>
      <c r="EO76" s="11" t="e">
        <f>#REF!</f>
        <v>#REF!</v>
      </c>
      <c r="EP76" s="11" t="e">
        <f>#REF!</f>
        <v>#REF!</v>
      </c>
      <c r="EQ76" s="11" t="e">
        <f>#REF!</f>
        <v>#REF!</v>
      </c>
      <c r="ER76" s="11" t="e">
        <f>#REF!</f>
        <v>#REF!</v>
      </c>
      <c r="ES76" s="11" t="e">
        <f>#REF!</f>
        <v>#REF!</v>
      </c>
      <c r="ET76" s="11" t="e">
        <f>#REF!</f>
        <v>#REF!</v>
      </c>
      <c r="EU76" s="11" t="e">
        <f>#REF!</f>
        <v>#REF!</v>
      </c>
      <c r="EV76" s="11" t="e">
        <f>#REF!</f>
        <v>#REF!</v>
      </c>
      <c r="EW76" s="11" t="e">
        <f>#REF!</f>
        <v>#REF!</v>
      </c>
      <c r="EX76" s="11" t="e">
        <f>#REF!</f>
        <v>#REF!</v>
      </c>
      <c r="EY76" s="11" t="e">
        <f>#REF!</f>
        <v>#REF!</v>
      </c>
      <c r="EZ76" s="11" t="e">
        <f>#REF!</f>
        <v>#REF!</v>
      </c>
      <c r="FA76" s="11" t="e">
        <f>#REF!</f>
        <v>#REF!</v>
      </c>
      <c r="FB76" s="11" t="e">
        <f>#REF!</f>
        <v>#REF!</v>
      </c>
      <c r="FC76" s="11" t="e">
        <f>#REF!</f>
        <v>#REF!</v>
      </c>
      <c r="FD76" s="11" t="e">
        <f>#REF!</f>
        <v>#REF!</v>
      </c>
      <c r="FE76" s="11" t="e">
        <f>#REF!</f>
        <v>#REF!</v>
      </c>
      <c r="FF76" s="11" t="e">
        <f>#REF!</f>
        <v>#REF!</v>
      </c>
      <c r="FG76" s="11" t="e">
        <f>#REF!</f>
        <v>#REF!</v>
      </c>
      <c r="FH76" s="11" t="e">
        <f>#REF!</f>
        <v>#REF!</v>
      </c>
      <c r="FI76" s="11" t="e">
        <f>#REF!</f>
        <v>#REF!</v>
      </c>
      <c r="FJ76" s="11" t="e">
        <f>#REF!</f>
        <v>#REF!</v>
      </c>
      <c r="FK76" s="11" t="e">
        <f>#REF!</f>
        <v>#REF!</v>
      </c>
      <c r="FL76" s="11" t="e">
        <f>#REF!</f>
        <v>#REF!</v>
      </c>
      <c r="FM76" s="11" t="e">
        <f>#REF!</f>
        <v>#REF!</v>
      </c>
      <c r="FN76" s="11" t="e">
        <f>#REF!</f>
        <v>#REF!</v>
      </c>
      <c r="FO76" s="11" t="e">
        <f>#REF!</f>
        <v>#REF!</v>
      </c>
      <c r="FP76" s="11" t="e">
        <f>#REF!</f>
        <v>#REF!</v>
      </c>
      <c r="FQ76" s="11" t="e">
        <f>#REF!</f>
        <v>#REF!</v>
      </c>
      <c r="FR76" s="11" t="e">
        <f>#REF!</f>
        <v>#REF!</v>
      </c>
      <c r="FS76" s="11" t="e">
        <f>#REF!</f>
        <v>#REF!</v>
      </c>
      <c r="FT76" s="11" t="e">
        <f>#REF!</f>
        <v>#REF!</v>
      </c>
      <c r="FU76" s="11" t="e">
        <f>#REF!</f>
        <v>#REF!</v>
      </c>
      <c r="FV76" s="11" t="e">
        <f>#REF!</f>
        <v>#REF!</v>
      </c>
      <c r="FW76" s="11" t="e">
        <f>#REF!</f>
        <v>#REF!</v>
      </c>
      <c r="FX76" s="11" t="e">
        <f>#REF!</f>
        <v>#REF!</v>
      </c>
      <c r="FY76" s="11" t="e">
        <f>#REF!</f>
        <v>#REF!</v>
      </c>
      <c r="FZ76" s="11" t="e">
        <f>#REF!</f>
        <v>#REF!</v>
      </c>
      <c r="GA76" s="11" t="e">
        <f>#REF!</f>
        <v>#REF!</v>
      </c>
      <c r="GB76" s="11" t="e">
        <f>#REF!</f>
        <v>#REF!</v>
      </c>
      <c r="GC76" s="11" t="e">
        <f>#REF!</f>
        <v>#REF!</v>
      </c>
      <c r="GD76" s="11" t="e">
        <f>#REF!</f>
        <v>#REF!</v>
      </c>
      <c r="GE76" s="11" t="e">
        <f>#REF!</f>
        <v>#REF!</v>
      </c>
      <c r="GF76" s="11" t="e">
        <f>#REF!</f>
        <v>#REF!</v>
      </c>
      <c r="GG76" s="11" t="e">
        <f>#REF!</f>
        <v>#REF!</v>
      </c>
      <c r="GH76" s="11" t="e">
        <f>#REF!</f>
        <v>#REF!</v>
      </c>
      <c r="GI76" s="11" t="e">
        <f>#REF!</f>
        <v>#REF!</v>
      </c>
      <c r="GJ76" s="11" t="e">
        <f>#REF!</f>
        <v>#REF!</v>
      </c>
      <c r="GK76" s="11" t="e">
        <f>#REF!</f>
        <v>#REF!</v>
      </c>
      <c r="GL76" s="11" t="e">
        <f>#REF!</f>
        <v>#REF!</v>
      </c>
      <c r="GM76" s="11" t="e">
        <f>#REF!</f>
        <v>#REF!</v>
      </c>
      <c r="GN76" s="11" t="e">
        <f>#REF!</f>
        <v>#REF!</v>
      </c>
      <c r="GO76" s="11" t="e">
        <f>#REF!</f>
        <v>#REF!</v>
      </c>
      <c r="GP76" s="11" t="e">
        <f>#REF!</f>
        <v>#REF!</v>
      </c>
      <c r="GQ76" s="11" t="e">
        <f>#REF!</f>
        <v>#REF!</v>
      </c>
      <c r="GR76" s="11" t="e">
        <f>#REF!</f>
        <v>#REF!</v>
      </c>
      <c r="GS76" s="11" t="e">
        <f>#REF!</f>
        <v>#REF!</v>
      </c>
      <c r="GT76" s="11" t="e">
        <f>#REF!</f>
        <v>#REF!</v>
      </c>
      <c r="GU76" s="11" t="e">
        <f>#REF!</f>
        <v>#REF!</v>
      </c>
      <c r="GV76" s="11" t="e">
        <f>#REF!</f>
        <v>#REF!</v>
      </c>
      <c r="GW76" s="11" t="e">
        <f>#REF!</f>
        <v>#REF!</v>
      </c>
      <c r="GX76" s="11" t="e">
        <f>#REF!</f>
        <v>#REF!</v>
      </c>
      <c r="GY76" s="11" t="e">
        <f>#REF!</f>
        <v>#REF!</v>
      </c>
      <c r="GZ76" s="11" t="e">
        <f>#REF!</f>
        <v>#REF!</v>
      </c>
      <c r="HA76" s="11" t="e">
        <f>#REF!</f>
        <v>#REF!</v>
      </c>
      <c r="HB76" s="11" t="e">
        <f>#REF!</f>
        <v>#REF!</v>
      </c>
      <c r="HC76" s="11" t="e">
        <f>#REF!</f>
        <v>#REF!</v>
      </c>
      <c r="HD76" s="11" t="e">
        <f>#REF!</f>
        <v>#REF!</v>
      </c>
      <c r="HE76" s="11" t="e">
        <f>#REF!</f>
        <v>#REF!</v>
      </c>
      <c r="HF76" s="11" t="e">
        <f>#REF!</f>
        <v>#REF!</v>
      </c>
      <c r="HG76" s="11" t="e">
        <f>#REF!</f>
        <v>#REF!</v>
      </c>
      <c r="HH76" s="11" t="e">
        <f>#REF!</f>
        <v>#REF!</v>
      </c>
      <c r="HI76" s="11" t="e">
        <f>#REF!</f>
        <v>#REF!</v>
      </c>
      <c r="HJ76" s="11" t="e">
        <f>#REF!</f>
        <v>#REF!</v>
      </c>
      <c r="HK76" s="11" t="e">
        <f>#REF!</f>
        <v>#REF!</v>
      </c>
      <c r="HL76" s="11" t="e">
        <f>#REF!</f>
        <v>#REF!</v>
      </c>
      <c r="HM76" s="11" t="e">
        <f>#REF!</f>
        <v>#REF!</v>
      </c>
      <c r="HN76" s="11" t="e">
        <f>#REF!</f>
        <v>#REF!</v>
      </c>
      <c r="HO76" s="11" t="e">
        <f>#REF!</f>
        <v>#REF!</v>
      </c>
      <c r="HP76" s="11" t="e">
        <f>#REF!</f>
        <v>#REF!</v>
      </c>
      <c r="HQ76" s="11" t="e">
        <f>#REF!</f>
        <v>#REF!</v>
      </c>
      <c r="HR76" s="11" t="e">
        <f>#REF!</f>
        <v>#REF!</v>
      </c>
      <c r="HS76" s="11" t="e">
        <f>#REF!</f>
        <v>#REF!</v>
      </c>
      <c r="HT76" s="11" t="e">
        <f>#REF!</f>
        <v>#REF!</v>
      </c>
      <c r="HU76" s="11" t="e">
        <f>#REF!</f>
        <v>#REF!</v>
      </c>
      <c r="HV76" s="11" t="e">
        <f>#REF!</f>
        <v>#REF!</v>
      </c>
      <c r="HW76" s="11" t="e">
        <f>#REF!</f>
        <v>#REF!</v>
      </c>
      <c r="HX76" s="11" t="e">
        <f>#REF!</f>
        <v>#REF!</v>
      </c>
      <c r="HY76" s="11" t="e">
        <f>#REF!</f>
        <v>#REF!</v>
      </c>
      <c r="HZ76" s="11" t="e">
        <f>#REF!</f>
        <v>#REF!</v>
      </c>
      <c r="IA76" s="11" t="e">
        <f>#REF!</f>
        <v>#REF!</v>
      </c>
      <c r="IB76" s="11" t="e">
        <f>#REF!</f>
        <v>#REF!</v>
      </c>
      <c r="IC76" s="11" t="e">
        <f>#REF!</f>
        <v>#REF!</v>
      </c>
      <c r="ID76" s="11" t="e">
        <f>#REF!</f>
        <v>#REF!</v>
      </c>
      <c r="IE76" s="11" t="e">
        <f>#REF!</f>
        <v>#REF!</v>
      </c>
      <c r="IF76" s="11" t="e">
        <f>#REF!</f>
        <v>#REF!</v>
      </c>
      <c r="IG76" s="11" t="e">
        <f>#REF!</f>
        <v>#REF!</v>
      </c>
      <c r="IH76" s="11" t="e">
        <f>#REF!</f>
        <v>#REF!</v>
      </c>
      <c r="II76" s="32" t="e">
        <f t="shared" si="973"/>
        <v>#REF!</v>
      </c>
    </row>
    <row r="77" spans="2:243" ht="15">
      <c r="B77" s="10" t="str">
        <f>'Budget initial'!D16</f>
        <v>Pilotage</v>
      </c>
      <c r="C77" s="11" t="e">
        <f>#REF!</f>
        <v>#REF!</v>
      </c>
      <c r="D77" s="11" t="e">
        <f>#REF!</f>
        <v>#REF!</v>
      </c>
      <c r="E77" s="11" t="e">
        <f>#REF!</f>
        <v>#REF!</v>
      </c>
      <c r="F77" s="11" t="e">
        <f>#REF!</f>
        <v>#REF!</v>
      </c>
      <c r="G77" s="11" t="e">
        <f>#REF!</f>
        <v>#REF!</v>
      </c>
      <c r="H77" s="11" t="e">
        <f>#REF!</f>
        <v>#REF!</v>
      </c>
      <c r="I77" s="11" t="e">
        <f>#REF!</f>
        <v>#REF!</v>
      </c>
      <c r="J77" s="11" t="e">
        <f>#REF!</f>
        <v>#REF!</v>
      </c>
      <c r="K77" s="11" t="e">
        <f>#REF!</f>
        <v>#REF!</v>
      </c>
      <c r="L77" s="11" t="e">
        <f>#REF!</f>
        <v>#REF!</v>
      </c>
      <c r="M77" s="11" t="e">
        <f>#REF!</f>
        <v>#REF!</v>
      </c>
      <c r="N77" s="11" t="e">
        <f>#REF!</f>
        <v>#REF!</v>
      </c>
      <c r="O77" s="11" t="e">
        <f>#REF!</f>
        <v>#REF!</v>
      </c>
      <c r="P77" s="11" t="e">
        <f>#REF!</f>
        <v>#REF!</v>
      </c>
      <c r="Q77" s="11" t="e">
        <f>#REF!</f>
        <v>#REF!</v>
      </c>
      <c r="R77" s="11" t="e">
        <f>#REF!</f>
        <v>#REF!</v>
      </c>
      <c r="S77" s="11" t="e">
        <f>#REF!</f>
        <v>#REF!</v>
      </c>
      <c r="T77" s="11" t="e">
        <f>#REF!</f>
        <v>#REF!</v>
      </c>
      <c r="U77" s="11" t="e">
        <f>#REF!</f>
        <v>#REF!</v>
      </c>
      <c r="V77" s="11" t="e">
        <f>#REF!</f>
        <v>#REF!</v>
      </c>
      <c r="W77" s="11" t="e">
        <f>#REF!</f>
        <v>#REF!</v>
      </c>
      <c r="X77" s="11" t="e">
        <f>#REF!</f>
        <v>#REF!</v>
      </c>
      <c r="Y77" s="11" t="e">
        <f>#REF!</f>
        <v>#REF!</v>
      </c>
      <c r="Z77" s="11" t="e">
        <f>#REF!</f>
        <v>#REF!</v>
      </c>
      <c r="AA77" s="11" t="e">
        <f>#REF!</f>
        <v>#REF!</v>
      </c>
      <c r="AB77" s="11" t="e">
        <f>#REF!</f>
        <v>#REF!</v>
      </c>
      <c r="AC77" s="11" t="e">
        <f>#REF!</f>
        <v>#REF!</v>
      </c>
      <c r="AD77" s="11" t="e">
        <f>#REF!</f>
        <v>#REF!</v>
      </c>
      <c r="AE77" s="11" t="e">
        <f>#REF!</f>
        <v>#REF!</v>
      </c>
      <c r="AF77" s="11" t="e">
        <f>#REF!</f>
        <v>#REF!</v>
      </c>
      <c r="AG77" s="11" t="e">
        <f>#REF!</f>
        <v>#REF!</v>
      </c>
      <c r="AH77" s="11" t="e">
        <f>#REF!</f>
        <v>#REF!</v>
      </c>
      <c r="AI77" s="11" t="e">
        <f>#REF!</f>
        <v>#REF!</v>
      </c>
      <c r="AJ77" s="11" t="e">
        <f>#REF!</f>
        <v>#REF!</v>
      </c>
      <c r="AK77" s="11" t="e">
        <f>#REF!</f>
        <v>#REF!</v>
      </c>
      <c r="AL77" s="11" t="e">
        <f>#REF!</f>
        <v>#REF!</v>
      </c>
      <c r="AM77" s="11" t="e">
        <f>#REF!</f>
        <v>#REF!</v>
      </c>
      <c r="AN77" s="11" t="e">
        <f>#REF!</f>
        <v>#REF!</v>
      </c>
      <c r="AO77" s="11" t="e">
        <f>#REF!</f>
        <v>#REF!</v>
      </c>
      <c r="AP77" s="11" t="e">
        <f>#REF!</f>
        <v>#REF!</v>
      </c>
      <c r="AQ77" s="11" t="e">
        <f>#REF!</f>
        <v>#REF!</v>
      </c>
      <c r="AR77" s="11" t="e">
        <f>#REF!</f>
        <v>#REF!</v>
      </c>
      <c r="AS77" s="11" t="e">
        <f>#REF!</f>
        <v>#REF!</v>
      </c>
      <c r="AT77" s="11" t="e">
        <f>#REF!</f>
        <v>#REF!</v>
      </c>
      <c r="AU77" s="11" t="e">
        <f>#REF!</f>
        <v>#REF!</v>
      </c>
      <c r="AV77" s="11" t="e">
        <f>#REF!</f>
        <v>#REF!</v>
      </c>
      <c r="AW77" s="11" t="e">
        <f>#REF!</f>
        <v>#REF!</v>
      </c>
      <c r="AX77" s="11" t="e">
        <f>#REF!</f>
        <v>#REF!</v>
      </c>
      <c r="AY77" s="11" t="e">
        <f>#REF!</f>
        <v>#REF!</v>
      </c>
      <c r="AZ77" s="11" t="e">
        <f>#REF!</f>
        <v>#REF!</v>
      </c>
      <c r="BA77" s="11" t="e">
        <f>#REF!</f>
        <v>#REF!</v>
      </c>
      <c r="BB77" s="11" t="e">
        <f>#REF!</f>
        <v>#REF!</v>
      </c>
      <c r="BC77" s="11" t="e">
        <f>#REF!</f>
        <v>#REF!</v>
      </c>
      <c r="BD77" s="11" t="e">
        <f>#REF!</f>
        <v>#REF!</v>
      </c>
      <c r="BE77" s="11" t="e">
        <f>#REF!</f>
        <v>#REF!</v>
      </c>
      <c r="BF77" s="11" t="e">
        <f>#REF!</f>
        <v>#REF!</v>
      </c>
      <c r="BG77" s="11" t="e">
        <f>#REF!</f>
        <v>#REF!</v>
      </c>
      <c r="BH77" s="11" t="e">
        <f>#REF!</f>
        <v>#REF!</v>
      </c>
      <c r="BI77" s="11" t="e">
        <f>#REF!</f>
        <v>#REF!</v>
      </c>
      <c r="BJ77" s="11" t="e">
        <f>#REF!</f>
        <v>#REF!</v>
      </c>
      <c r="BK77" s="11" t="e">
        <f>#REF!</f>
        <v>#REF!</v>
      </c>
      <c r="BL77" s="11" t="e">
        <f>#REF!</f>
        <v>#REF!</v>
      </c>
      <c r="BM77" s="11" t="e">
        <f>#REF!</f>
        <v>#REF!</v>
      </c>
      <c r="BN77" s="11" t="e">
        <f>#REF!</f>
        <v>#REF!</v>
      </c>
      <c r="BO77" s="11" t="e">
        <f>#REF!</f>
        <v>#REF!</v>
      </c>
      <c r="BP77" s="11" t="e">
        <f>#REF!</f>
        <v>#REF!</v>
      </c>
      <c r="BQ77" s="11" t="e">
        <f>#REF!</f>
        <v>#REF!</v>
      </c>
      <c r="BR77" s="11" t="e">
        <f>#REF!</f>
        <v>#REF!</v>
      </c>
      <c r="BS77" s="11" t="e">
        <f>#REF!</f>
        <v>#REF!</v>
      </c>
      <c r="BT77" s="11" t="e">
        <f>#REF!</f>
        <v>#REF!</v>
      </c>
      <c r="BU77" s="11" t="e">
        <f>#REF!</f>
        <v>#REF!</v>
      </c>
      <c r="BV77" s="11" t="e">
        <f>#REF!</f>
        <v>#REF!</v>
      </c>
      <c r="BW77" s="11" t="e">
        <f>#REF!</f>
        <v>#REF!</v>
      </c>
      <c r="BX77" s="11" t="e">
        <f>#REF!</f>
        <v>#REF!</v>
      </c>
      <c r="BY77" s="11" t="e">
        <f>#REF!</f>
        <v>#REF!</v>
      </c>
      <c r="BZ77" s="11" t="e">
        <f>#REF!</f>
        <v>#REF!</v>
      </c>
      <c r="CA77" s="11" t="e">
        <f>#REF!</f>
        <v>#REF!</v>
      </c>
      <c r="CB77" s="11" t="e">
        <f>#REF!</f>
        <v>#REF!</v>
      </c>
      <c r="CC77" s="11" t="e">
        <f>#REF!</f>
        <v>#REF!</v>
      </c>
      <c r="CD77" s="11" t="e">
        <f>#REF!</f>
        <v>#REF!</v>
      </c>
      <c r="CE77" s="11" t="e">
        <f>#REF!</f>
        <v>#REF!</v>
      </c>
      <c r="CF77" s="11" t="e">
        <f>#REF!</f>
        <v>#REF!</v>
      </c>
      <c r="CG77" s="11" t="e">
        <f>#REF!</f>
        <v>#REF!</v>
      </c>
      <c r="CH77" s="11" t="e">
        <f>#REF!</f>
        <v>#REF!</v>
      </c>
      <c r="CI77" s="11" t="e">
        <f>#REF!</f>
        <v>#REF!</v>
      </c>
      <c r="CJ77" s="11" t="e">
        <f>#REF!</f>
        <v>#REF!</v>
      </c>
      <c r="CK77" s="11" t="e">
        <f>#REF!</f>
        <v>#REF!</v>
      </c>
      <c r="CL77" s="11" t="e">
        <f>#REF!</f>
        <v>#REF!</v>
      </c>
      <c r="CM77" s="11" t="e">
        <f>#REF!</f>
        <v>#REF!</v>
      </c>
      <c r="CN77" s="11" t="e">
        <f>#REF!</f>
        <v>#REF!</v>
      </c>
      <c r="CO77" s="11" t="e">
        <f>#REF!</f>
        <v>#REF!</v>
      </c>
      <c r="CP77" s="11" t="e">
        <f>#REF!</f>
        <v>#REF!</v>
      </c>
      <c r="CQ77" s="11" t="e">
        <f>#REF!</f>
        <v>#REF!</v>
      </c>
      <c r="CR77" s="11" t="e">
        <f>#REF!</f>
        <v>#REF!</v>
      </c>
      <c r="CS77" s="11" t="e">
        <f>#REF!</f>
        <v>#REF!</v>
      </c>
      <c r="CT77" s="11" t="e">
        <f>#REF!</f>
        <v>#REF!</v>
      </c>
      <c r="CU77" s="11" t="e">
        <f>#REF!</f>
        <v>#REF!</v>
      </c>
      <c r="CV77" s="11" t="e">
        <f>#REF!</f>
        <v>#REF!</v>
      </c>
      <c r="CW77" s="11" t="e">
        <f>#REF!</f>
        <v>#REF!</v>
      </c>
      <c r="CX77" s="11" t="e">
        <f>#REF!</f>
        <v>#REF!</v>
      </c>
      <c r="CY77" s="11" t="e">
        <f>#REF!</f>
        <v>#REF!</v>
      </c>
      <c r="CZ77" s="11" t="e">
        <f>#REF!</f>
        <v>#REF!</v>
      </c>
      <c r="DA77" s="11" t="e">
        <f>#REF!</f>
        <v>#REF!</v>
      </c>
      <c r="DB77" s="11" t="e">
        <f>#REF!</f>
        <v>#REF!</v>
      </c>
      <c r="DC77" s="11" t="e">
        <f>#REF!</f>
        <v>#REF!</v>
      </c>
      <c r="DD77" s="11" t="e">
        <f>#REF!</f>
        <v>#REF!</v>
      </c>
      <c r="DE77" s="11" t="e">
        <f>#REF!</f>
        <v>#REF!</v>
      </c>
      <c r="DF77" s="11" t="e">
        <f>#REF!</f>
        <v>#REF!</v>
      </c>
      <c r="DG77" s="11" t="e">
        <f>#REF!</f>
        <v>#REF!</v>
      </c>
      <c r="DH77" s="11" t="e">
        <f>#REF!</f>
        <v>#REF!</v>
      </c>
      <c r="DI77" s="11" t="e">
        <f>#REF!</f>
        <v>#REF!</v>
      </c>
      <c r="DJ77" s="11" t="e">
        <f>#REF!</f>
        <v>#REF!</v>
      </c>
      <c r="DK77" s="11" t="e">
        <f>#REF!</f>
        <v>#REF!</v>
      </c>
      <c r="DL77" s="11" t="e">
        <f>#REF!</f>
        <v>#REF!</v>
      </c>
      <c r="DM77" s="11" t="e">
        <f>#REF!</f>
        <v>#REF!</v>
      </c>
      <c r="DN77" s="11" t="e">
        <f>#REF!</f>
        <v>#REF!</v>
      </c>
      <c r="DO77" s="11" t="e">
        <f>#REF!</f>
        <v>#REF!</v>
      </c>
      <c r="DP77" s="11" t="e">
        <f>#REF!</f>
        <v>#REF!</v>
      </c>
      <c r="DQ77" s="11" t="e">
        <f>#REF!</f>
        <v>#REF!</v>
      </c>
      <c r="DR77" s="11" t="e">
        <f>#REF!</f>
        <v>#REF!</v>
      </c>
      <c r="DS77" s="11" t="e">
        <f>#REF!</f>
        <v>#REF!</v>
      </c>
      <c r="DT77" s="11" t="e">
        <f>#REF!</f>
        <v>#REF!</v>
      </c>
      <c r="DU77" s="11" t="e">
        <f>#REF!</f>
        <v>#REF!</v>
      </c>
      <c r="DV77" s="11" t="e">
        <f>#REF!</f>
        <v>#REF!</v>
      </c>
      <c r="DW77" s="11" t="e">
        <f>#REF!</f>
        <v>#REF!</v>
      </c>
      <c r="DX77" s="11" t="e">
        <f>#REF!</f>
        <v>#REF!</v>
      </c>
      <c r="DY77" s="11" t="e">
        <f>#REF!</f>
        <v>#REF!</v>
      </c>
      <c r="DZ77" s="11" t="e">
        <f>#REF!</f>
        <v>#REF!</v>
      </c>
      <c r="EA77" s="11" t="e">
        <f>#REF!</f>
        <v>#REF!</v>
      </c>
      <c r="EB77" s="11" t="e">
        <f>#REF!</f>
        <v>#REF!</v>
      </c>
      <c r="EC77" s="11" t="e">
        <f>#REF!</f>
        <v>#REF!</v>
      </c>
      <c r="ED77" s="11" t="e">
        <f>#REF!</f>
        <v>#REF!</v>
      </c>
      <c r="EE77" s="11" t="e">
        <f>#REF!</f>
        <v>#REF!</v>
      </c>
      <c r="EF77" s="11" t="e">
        <f>#REF!</f>
        <v>#REF!</v>
      </c>
      <c r="EG77" s="11" t="e">
        <f>#REF!</f>
        <v>#REF!</v>
      </c>
      <c r="EH77" s="11" t="e">
        <f>#REF!</f>
        <v>#REF!</v>
      </c>
      <c r="EI77" s="11" t="e">
        <f>#REF!</f>
        <v>#REF!</v>
      </c>
      <c r="EJ77" s="11" t="e">
        <f>#REF!</f>
        <v>#REF!</v>
      </c>
      <c r="EK77" s="11" t="e">
        <f>#REF!</f>
        <v>#REF!</v>
      </c>
      <c r="EL77" s="11" t="e">
        <f>#REF!</f>
        <v>#REF!</v>
      </c>
      <c r="EM77" s="11" t="e">
        <f>#REF!</f>
        <v>#REF!</v>
      </c>
      <c r="EN77" s="11" t="e">
        <f>#REF!</f>
        <v>#REF!</v>
      </c>
      <c r="EO77" s="11" t="e">
        <f>#REF!</f>
        <v>#REF!</v>
      </c>
      <c r="EP77" s="11" t="e">
        <f>#REF!</f>
        <v>#REF!</v>
      </c>
      <c r="EQ77" s="11" t="e">
        <f>#REF!</f>
        <v>#REF!</v>
      </c>
      <c r="ER77" s="11" t="e">
        <f>#REF!</f>
        <v>#REF!</v>
      </c>
      <c r="ES77" s="11" t="e">
        <f>#REF!</f>
        <v>#REF!</v>
      </c>
      <c r="ET77" s="11" t="e">
        <f>#REF!</f>
        <v>#REF!</v>
      </c>
      <c r="EU77" s="11" t="e">
        <f>#REF!</f>
        <v>#REF!</v>
      </c>
      <c r="EV77" s="11" t="e">
        <f>#REF!</f>
        <v>#REF!</v>
      </c>
      <c r="EW77" s="11" t="e">
        <f>#REF!</f>
        <v>#REF!</v>
      </c>
      <c r="EX77" s="11" t="e">
        <f>#REF!</f>
        <v>#REF!</v>
      </c>
      <c r="EY77" s="11" t="e">
        <f>#REF!</f>
        <v>#REF!</v>
      </c>
      <c r="EZ77" s="11" t="e">
        <f>#REF!</f>
        <v>#REF!</v>
      </c>
      <c r="FA77" s="11" t="e">
        <f>#REF!</f>
        <v>#REF!</v>
      </c>
      <c r="FB77" s="11" t="e">
        <f>#REF!</f>
        <v>#REF!</v>
      </c>
      <c r="FC77" s="11" t="e">
        <f>#REF!</f>
        <v>#REF!</v>
      </c>
      <c r="FD77" s="11" t="e">
        <f>#REF!</f>
        <v>#REF!</v>
      </c>
      <c r="FE77" s="11" t="e">
        <f>#REF!</f>
        <v>#REF!</v>
      </c>
      <c r="FF77" s="11" t="e">
        <f>#REF!</f>
        <v>#REF!</v>
      </c>
      <c r="FG77" s="11" t="e">
        <f>#REF!</f>
        <v>#REF!</v>
      </c>
      <c r="FH77" s="11" t="e">
        <f>#REF!</f>
        <v>#REF!</v>
      </c>
      <c r="FI77" s="11" t="e">
        <f>#REF!</f>
        <v>#REF!</v>
      </c>
      <c r="FJ77" s="11" t="e">
        <f>#REF!</f>
        <v>#REF!</v>
      </c>
      <c r="FK77" s="11" t="e">
        <f>#REF!</f>
        <v>#REF!</v>
      </c>
      <c r="FL77" s="11" t="e">
        <f>#REF!</f>
        <v>#REF!</v>
      </c>
      <c r="FM77" s="11" t="e">
        <f>#REF!</f>
        <v>#REF!</v>
      </c>
      <c r="FN77" s="11" t="e">
        <f>#REF!</f>
        <v>#REF!</v>
      </c>
      <c r="FO77" s="11" t="e">
        <f>#REF!</f>
        <v>#REF!</v>
      </c>
      <c r="FP77" s="11" t="e">
        <f>#REF!</f>
        <v>#REF!</v>
      </c>
      <c r="FQ77" s="11" t="e">
        <f>#REF!</f>
        <v>#REF!</v>
      </c>
      <c r="FR77" s="11" t="e">
        <f>#REF!</f>
        <v>#REF!</v>
      </c>
      <c r="FS77" s="11" t="e">
        <f>#REF!</f>
        <v>#REF!</v>
      </c>
      <c r="FT77" s="11" t="e">
        <f>#REF!</f>
        <v>#REF!</v>
      </c>
      <c r="FU77" s="11" t="e">
        <f>#REF!</f>
        <v>#REF!</v>
      </c>
      <c r="FV77" s="11" t="e">
        <f>#REF!</f>
        <v>#REF!</v>
      </c>
      <c r="FW77" s="11" t="e">
        <f>#REF!</f>
        <v>#REF!</v>
      </c>
      <c r="FX77" s="11" t="e">
        <f>#REF!</f>
        <v>#REF!</v>
      </c>
      <c r="FY77" s="11" t="e">
        <f>#REF!</f>
        <v>#REF!</v>
      </c>
      <c r="FZ77" s="11" t="e">
        <f>#REF!</f>
        <v>#REF!</v>
      </c>
      <c r="GA77" s="11" t="e">
        <f>#REF!</f>
        <v>#REF!</v>
      </c>
      <c r="GB77" s="11" t="e">
        <f>#REF!</f>
        <v>#REF!</v>
      </c>
      <c r="GC77" s="11" t="e">
        <f>#REF!</f>
        <v>#REF!</v>
      </c>
      <c r="GD77" s="11" t="e">
        <f>#REF!</f>
        <v>#REF!</v>
      </c>
      <c r="GE77" s="11" t="e">
        <f>#REF!</f>
        <v>#REF!</v>
      </c>
      <c r="GF77" s="11" t="e">
        <f>#REF!</f>
        <v>#REF!</v>
      </c>
      <c r="GG77" s="11" t="e">
        <f>#REF!</f>
        <v>#REF!</v>
      </c>
      <c r="GH77" s="11" t="e">
        <f>#REF!</f>
        <v>#REF!</v>
      </c>
      <c r="GI77" s="11" t="e">
        <f>#REF!</f>
        <v>#REF!</v>
      </c>
      <c r="GJ77" s="11" t="e">
        <f>#REF!</f>
        <v>#REF!</v>
      </c>
      <c r="GK77" s="11" t="e">
        <f>#REF!</f>
        <v>#REF!</v>
      </c>
      <c r="GL77" s="11" t="e">
        <f>#REF!</f>
        <v>#REF!</v>
      </c>
      <c r="GM77" s="11" t="e">
        <f>#REF!</f>
        <v>#REF!</v>
      </c>
      <c r="GN77" s="11" t="e">
        <f>#REF!</f>
        <v>#REF!</v>
      </c>
      <c r="GO77" s="11" t="e">
        <f>#REF!</f>
        <v>#REF!</v>
      </c>
      <c r="GP77" s="11" t="e">
        <f>#REF!</f>
        <v>#REF!</v>
      </c>
      <c r="GQ77" s="11" t="e">
        <f>#REF!</f>
        <v>#REF!</v>
      </c>
      <c r="GR77" s="11" t="e">
        <f>#REF!</f>
        <v>#REF!</v>
      </c>
      <c r="GS77" s="11" t="e">
        <f>#REF!</f>
        <v>#REF!</v>
      </c>
      <c r="GT77" s="11" t="e">
        <f>#REF!</f>
        <v>#REF!</v>
      </c>
      <c r="GU77" s="11" t="e">
        <f>#REF!</f>
        <v>#REF!</v>
      </c>
      <c r="GV77" s="11" t="e">
        <f>#REF!</f>
        <v>#REF!</v>
      </c>
      <c r="GW77" s="11" t="e">
        <f>#REF!</f>
        <v>#REF!</v>
      </c>
      <c r="GX77" s="11" t="e">
        <f>#REF!</f>
        <v>#REF!</v>
      </c>
      <c r="GY77" s="11" t="e">
        <f>#REF!</f>
        <v>#REF!</v>
      </c>
      <c r="GZ77" s="11" t="e">
        <f>#REF!</f>
        <v>#REF!</v>
      </c>
      <c r="HA77" s="11" t="e">
        <f>#REF!</f>
        <v>#REF!</v>
      </c>
      <c r="HB77" s="11" t="e">
        <f>#REF!</f>
        <v>#REF!</v>
      </c>
      <c r="HC77" s="11" t="e">
        <f>#REF!</f>
        <v>#REF!</v>
      </c>
      <c r="HD77" s="11" t="e">
        <f>#REF!</f>
        <v>#REF!</v>
      </c>
      <c r="HE77" s="11" t="e">
        <f>#REF!</f>
        <v>#REF!</v>
      </c>
      <c r="HF77" s="11" t="e">
        <f>#REF!</f>
        <v>#REF!</v>
      </c>
      <c r="HG77" s="11" t="e">
        <f>#REF!</f>
        <v>#REF!</v>
      </c>
      <c r="HH77" s="11" t="e">
        <f>#REF!</f>
        <v>#REF!</v>
      </c>
      <c r="HI77" s="11" t="e">
        <f>#REF!</f>
        <v>#REF!</v>
      </c>
      <c r="HJ77" s="11" t="e">
        <f>#REF!</f>
        <v>#REF!</v>
      </c>
      <c r="HK77" s="11" t="e">
        <f>#REF!</f>
        <v>#REF!</v>
      </c>
      <c r="HL77" s="11" t="e">
        <f>#REF!</f>
        <v>#REF!</v>
      </c>
      <c r="HM77" s="11" t="e">
        <f>#REF!</f>
        <v>#REF!</v>
      </c>
      <c r="HN77" s="11" t="e">
        <f>#REF!</f>
        <v>#REF!</v>
      </c>
      <c r="HO77" s="11" t="e">
        <f>#REF!</f>
        <v>#REF!</v>
      </c>
      <c r="HP77" s="11" t="e">
        <f>#REF!</f>
        <v>#REF!</v>
      </c>
      <c r="HQ77" s="11" t="e">
        <f>#REF!</f>
        <v>#REF!</v>
      </c>
      <c r="HR77" s="11" t="e">
        <f>#REF!</f>
        <v>#REF!</v>
      </c>
      <c r="HS77" s="11" t="e">
        <f>#REF!</f>
        <v>#REF!</v>
      </c>
      <c r="HT77" s="11" t="e">
        <f>#REF!</f>
        <v>#REF!</v>
      </c>
      <c r="HU77" s="11" t="e">
        <f>#REF!</f>
        <v>#REF!</v>
      </c>
      <c r="HV77" s="11" t="e">
        <f>#REF!</f>
        <v>#REF!</v>
      </c>
      <c r="HW77" s="11" t="e">
        <f>#REF!</f>
        <v>#REF!</v>
      </c>
      <c r="HX77" s="11" t="e">
        <f>#REF!</f>
        <v>#REF!</v>
      </c>
      <c r="HY77" s="11" t="e">
        <f>#REF!</f>
        <v>#REF!</v>
      </c>
      <c r="HZ77" s="11" t="e">
        <f>#REF!</f>
        <v>#REF!</v>
      </c>
      <c r="IA77" s="11" t="e">
        <f>#REF!</f>
        <v>#REF!</v>
      </c>
      <c r="IB77" s="11" t="e">
        <f>#REF!</f>
        <v>#REF!</v>
      </c>
      <c r="IC77" s="11" t="e">
        <f>#REF!</f>
        <v>#REF!</v>
      </c>
      <c r="ID77" s="11" t="e">
        <f>#REF!</f>
        <v>#REF!</v>
      </c>
      <c r="IE77" s="11" t="e">
        <f>#REF!</f>
        <v>#REF!</v>
      </c>
      <c r="IF77" s="11" t="e">
        <f>#REF!</f>
        <v>#REF!</v>
      </c>
      <c r="IG77" s="11" t="e">
        <f>#REF!</f>
        <v>#REF!</v>
      </c>
      <c r="IH77" s="11" t="e">
        <f>#REF!</f>
        <v>#REF!</v>
      </c>
      <c r="II77" s="32" t="e">
        <f t="shared" si="973"/>
        <v>#REF!</v>
      </c>
    </row>
    <row r="78" spans="2:243" ht="15">
      <c r="B78" s="31" t="str">
        <f>'Budget initial'!D17</f>
        <v>Conduite du changement</v>
      </c>
      <c r="C78" s="11" t="e">
        <f>#REF!</f>
        <v>#REF!</v>
      </c>
      <c r="D78" s="11" t="e">
        <f>#REF!</f>
        <v>#REF!</v>
      </c>
      <c r="E78" s="11" t="e">
        <f>#REF!</f>
        <v>#REF!</v>
      </c>
      <c r="F78" s="11" t="e">
        <f>#REF!</f>
        <v>#REF!</v>
      </c>
      <c r="G78" s="11" t="e">
        <f>#REF!</f>
        <v>#REF!</v>
      </c>
      <c r="H78" s="11" t="e">
        <f>#REF!</f>
        <v>#REF!</v>
      </c>
      <c r="I78" s="11" t="e">
        <f>#REF!</f>
        <v>#REF!</v>
      </c>
      <c r="J78" s="11" t="e">
        <f>#REF!</f>
        <v>#REF!</v>
      </c>
      <c r="K78" s="11" t="e">
        <f>#REF!</f>
        <v>#REF!</v>
      </c>
      <c r="L78" s="11" t="e">
        <f>#REF!</f>
        <v>#REF!</v>
      </c>
      <c r="M78" s="11" t="e">
        <f>#REF!</f>
        <v>#REF!</v>
      </c>
      <c r="N78" s="11" t="e">
        <f>#REF!</f>
        <v>#REF!</v>
      </c>
      <c r="O78" s="11" t="e">
        <f>#REF!</f>
        <v>#REF!</v>
      </c>
      <c r="P78" s="11" t="e">
        <f>#REF!</f>
        <v>#REF!</v>
      </c>
      <c r="Q78" s="11" t="e">
        <f>#REF!</f>
        <v>#REF!</v>
      </c>
      <c r="R78" s="11" t="e">
        <f>#REF!</f>
        <v>#REF!</v>
      </c>
      <c r="S78" s="11" t="e">
        <f>#REF!</f>
        <v>#REF!</v>
      </c>
      <c r="T78" s="11" t="e">
        <f>#REF!</f>
        <v>#REF!</v>
      </c>
      <c r="U78" s="11" t="e">
        <f>#REF!</f>
        <v>#REF!</v>
      </c>
      <c r="V78" s="11" t="e">
        <f>#REF!</f>
        <v>#REF!</v>
      </c>
      <c r="W78" s="11" t="e">
        <f>#REF!</f>
        <v>#REF!</v>
      </c>
      <c r="X78" s="11" t="e">
        <f>#REF!</f>
        <v>#REF!</v>
      </c>
      <c r="Y78" s="11" t="e">
        <f>#REF!</f>
        <v>#REF!</v>
      </c>
      <c r="Z78" s="11" t="e">
        <f>#REF!</f>
        <v>#REF!</v>
      </c>
      <c r="AA78" s="11" t="e">
        <f>#REF!</f>
        <v>#REF!</v>
      </c>
      <c r="AB78" s="11" t="e">
        <f>#REF!</f>
        <v>#REF!</v>
      </c>
      <c r="AC78" s="11" t="e">
        <f>#REF!</f>
        <v>#REF!</v>
      </c>
      <c r="AD78" s="11" t="e">
        <f>#REF!</f>
        <v>#REF!</v>
      </c>
      <c r="AE78" s="11" t="e">
        <f>#REF!</f>
        <v>#REF!</v>
      </c>
      <c r="AF78" s="11" t="e">
        <f>#REF!</f>
        <v>#REF!</v>
      </c>
      <c r="AG78" s="11" t="e">
        <f>#REF!</f>
        <v>#REF!</v>
      </c>
      <c r="AH78" s="11" t="e">
        <f>#REF!</f>
        <v>#REF!</v>
      </c>
      <c r="AI78" s="11" t="e">
        <f>#REF!</f>
        <v>#REF!</v>
      </c>
      <c r="AJ78" s="11" t="e">
        <f>#REF!</f>
        <v>#REF!</v>
      </c>
      <c r="AK78" s="11" t="e">
        <f>#REF!</f>
        <v>#REF!</v>
      </c>
      <c r="AL78" s="11" t="e">
        <f>#REF!</f>
        <v>#REF!</v>
      </c>
      <c r="AM78" s="11" t="e">
        <f>#REF!</f>
        <v>#REF!</v>
      </c>
      <c r="AN78" s="11" t="e">
        <f>#REF!</f>
        <v>#REF!</v>
      </c>
      <c r="AO78" s="11" t="e">
        <f>#REF!</f>
        <v>#REF!</v>
      </c>
      <c r="AP78" s="11" t="e">
        <f>#REF!</f>
        <v>#REF!</v>
      </c>
      <c r="AQ78" s="11" t="e">
        <f>#REF!</f>
        <v>#REF!</v>
      </c>
      <c r="AR78" s="11" t="e">
        <f>#REF!</f>
        <v>#REF!</v>
      </c>
      <c r="AS78" s="11" t="e">
        <f>#REF!</f>
        <v>#REF!</v>
      </c>
      <c r="AT78" s="11" t="e">
        <f>#REF!</f>
        <v>#REF!</v>
      </c>
      <c r="AU78" s="11" t="e">
        <f>#REF!</f>
        <v>#REF!</v>
      </c>
      <c r="AV78" s="11" t="e">
        <f>#REF!</f>
        <v>#REF!</v>
      </c>
      <c r="AW78" s="11" t="e">
        <f>#REF!</f>
        <v>#REF!</v>
      </c>
      <c r="AX78" s="11" t="e">
        <f>#REF!</f>
        <v>#REF!</v>
      </c>
      <c r="AY78" s="11" t="e">
        <f>#REF!</f>
        <v>#REF!</v>
      </c>
      <c r="AZ78" s="11" t="e">
        <f>#REF!</f>
        <v>#REF!</v>
      </c>
      <c r="BA78" s="11" t="e">
        <f>#REF!</f>
        <v>#REF!</v>
      </c>
      <c r="BB78" s="11" t="e">
        <f>#REF!</f>
        <v>#REF!</v>
      </c>
      <c r="BC78" s="11" t="e">
        <f>#REF!</f>
        <v>#REF!</v>
      </c>
      <c r="BD78" s="11" t="e">
        <f>#REF!</f>
        <v>#REF!</v>
      </c>
      <c r="BE78" s="11" t="e">
        <f>#REF!</f>
        <v>#REF!</v>
      </c>
      <c r="BF78" s="11" t="e">
        <f>#REF!</f>
        <v>#REF!</v>
      </c>
      <c r="BG78" s="11" t="e">
        <f>#REF!</f>
        <v>#REF!</v>
      </c>
      <c r="BH78" s="11" t="e">
        <f>#REF!</f>
        <v>#REF!</v>
      </c>
      <c r="BI78" s="11" t="e">
        <f>#REF!</f>
        <v>#REF!</v>
      </c>
      <c r="BJ78" s="11" t="e">
        <f>#REF!</f>
        <v>#REF!</v>
      </c>
      <c r="BK78" s="11" t="e">
        <f>#REF!</f>
        <v>#REF!</v>
      </c>
      <c r="BL78" s="11" t="e">
        <f>#REF!</f>
        <v>#REF!</v>
      </c>
      <c r="BM78" s="11" t="e">
        <f>#REF!</f>
        <v>#REF!</v>
      </c>
      <c r="BN78" s="11" t="e">
        <f>#REF!</f>
        <v>#REF!</v>
      </c>
      <c r="BO78" s="11" t="e">
        <f>#REF!</f>
        <v>#REF!</v>
      </c>
      <c r="BP78" s="11" t="e">
        <f>#REF!</f>
        <v>#REF!</v>
      </c>
      <c r="BQ78" s="11" t="e">
        <f>#REF!</f>
        <v>#REF!</v>
      </c>
      <c r="BR78" s="11" t="e">
        <f>#REF!</f>
        <v>#REF!</v>
      </c>
      <c r="BS78" s="11" t="e">
        <f>#REF!</f>
        <v>#REF!</v>
      </c>
      <c r="BT78" s="11" t="e">
        <f>#REF!</f>
        <v>#REF!</v>
      </c>
      <c r="BU78" s="11" t="e">
        <f>#REF!</f>
        <v>#REF!</v>
      </c>
      <c r="BV78" s="11" t="e">
        <f>#REF!</f>
        <v>#REF!</v>
      </c>
      <c r="BW78" s="11" t="e">
        <f>#REF!</f>
        <v>#REF!</v>
      </c>
      <c r="BX78" s="11" t="e">
        <f>#REF!</f>
        <v>#REF!</v>
      </c>
      <c r="BY78" s="11" t="e">
        <f>#REF!</f>
        <v>#REF!</v>
      </c>
      <c r="BZ78" s="11" t="e">
        <f>#REF!</f>
        <v>#REF!</v>
      </c>
      <c r="CA78" s="11" t="e">
        <f>#REF!</f>
        <v>#REF!</v>
      </c>
      <c r="CB78" s="11" t="e">
        <f>#REF!</f>
        <v>#REF!</v>
      </c>
      <c r="CC78" s="11" t="e">
        <f>#REF!</f>
        <v>#REF!</v>
      </c>
      <c r="CD78" s="11" t="e">
        <f>#REF!</f>
        <v>#REF!</v>
      </c>
      <c r="CE78" s="11" t="e">
        <f>#REF!</f>
        <v>#REF!</v>
      </c>
      <c r="CF78" s="11" t="e">
        <f>#REF!</f>
        <v>#REF!</v>
      </c>
      <c r="CG78" s="11" t="e">
        <f>#REF!</f>
        <v>#REF!</v>
      </c>
      <c r="CH78" s="11" t="e">
        <f>#REF!</f>
        <v>#REF!</v>
      </c>
      <c r="CI78" s="11" t="e">
        <f>#REF!</f>
        <v>#REF!</v>
      </c>
      <c r="CJ78" s="11" t="e">
        <f>#REF!</f>
        <v>#REF!</v>
      </c>
      <c r="CK78" s="11" t="e">
        <f>#REF!</f>
        <v>#REF!</v>
      </c>
      <c r="CL78" s="11" t="e">
        <f>#REF!</f>
        <v>#REF!</v>
      </c>
      <c r="CM78" s="11" t="e">
        <f>#REF!</f>
        <v>#REF!</v>
      </c>
      <c r="CN78" s="11" t="e">
        <f>#REF!</f>
        <v>#REF!</v>
      </c>
      <c r="CO78" s="11" t="e">
        <f>#REF!</f>
        <v>#REF!</v>
      </c>
      <c r="CP78" s="11" t="e">
        <f>#REF!</f>
        <v>#REF!</v>
      </c>
      <c r="CQ78" s="11" t="e">
        <f>#REF!</f>
        <v>#REF!</v>
      </c>
      <c r="CR78" s="11" t="e">
        <f>#REF!</f>
        <v>#REF!</v>
      </c>
      <c r="CS78" s="11" t="e">
        <f>#REF!</f>
        <v>#REF!</v>
      </c>
      <c r="CT78" s="11" t="e">
        <f>#REF!</f>
        <v>#REF!</v>
      </c>
      <c r="CU78" s="11" t="e">
        <f>#REF!</f>
        <v>#REF!</v>
      </c>
      <c r="CV78" s="11" t="e">
        <f>#REF!</f>
        <v>#REF!</v>
      </c>
      <c r="CW78" s="11" t="e">
        <f>#REF!</f>
        <v>#REF!</v>
      </c>
      <c r="CX78" s="11" t="e">
        <f>#REF!</f>
        <v>#REF!</v>
      </c>
      <c r="CY78" s="11" t="e">
        <f>#REF!</f>
        <v>#REF!</v>
      </c>
      <c r="CZ78" s="11" t="e">
        <f>#REF!</f>
        <v>#REF!</v>
      </c>
      <c r="DA78" s="11" t="e">
        <f>#REF!</f>
        <v>#REF!</v>
      </c>
      <c r="DB78" s="11" t="e">
        <f>#REF!</f>
        <v>#REF!</v>
      </c>
      <c r="DC78" s="11" t="e">
        <f>#REF!</f>
        <v>#REF!</v>
      </c>
      <c r="DD78" s="11" t="e">
        <f>#REF!</f>
        <v>#REF!</v>
      </c>
      <c r="DE78" s="11" t="e">
        <f>#REF!</f>
        <v>#REF!</v>
      </c>
      <c r="DF78" s="11" t="e">
        <f>#REF!</f>
        <v>#REF!</v>
      </c>
      <c r="DG78" s="11" t="e">
        <f>#REF!</f>
        <v>#REF!</v>
      </c>
      <c r="DH78" s="11" t="e">
        <f>#REF!</f>
        <v>#REF!</v>
      </c>
      <c r="DI78" s="11" t="e">
        <f>#REF!</f>
        <v>#REF!</v>
      </c>
      <c r="DJ78" s="11" t="e">
        <f>#REF!</f>
        <v>#REF!</v>
      </c>
      <c r="DK78" s="11" t="e">
        <f>#REF!</f>
        <v>#REF!</v>
      </c>
      <c r="DL78" s="11" t="e">
        <f>#REF!</f>
        <v>#REF!</v>
      </c>
      <c r="DM78" s="11" t="e">
        <f>#REF!</f>
        <v>#REF!</v>
      </c>
      <c r="DN78" s="11" t="e">
        <f>#REF!</f>
        <v>#REF!</v>
      </c>
      <c r="DO78" s="11" t="e">
        <f>#REF!</f>
        <v>#REF!</v>
      </c>
      <c r="DP78" s="11" t="e">
        <f>#REF!</f>
        <v>#REF!</v>
      </c>
      <c r="DQ78" s="11" t="e">
        <f>#REF!</f>
        <v>#REF!</v>
      </c>
      <c r="DR78" s="11" t="e">
        <f>#REF!</f>
        <v>#REF!</v>
      </c>
      <c r="DS78" s="11" t="e">
        <f>#REF!</f>
        <v>#REF!</v>
      </c>
      <c r="DT78" s="11" t="e">
        <f>#REF!</f>
        <v>#REF!</v>
      </c>
      <c r="DU78" s="11" t="e">
        <f>#REF!</f>
        <v>#REF!</v>
      </c>
      <c r="DV78" s="11" t="e">
        <f>#REF!</f>
        <v>#REF!</v>
      </c>
      <c r="DW78" s="11" t="e">
        <f>#REF!</f>
        <v>#REF!</v>
      </c>
      <c r="DX78" s="11" t="e">
        <f>#REF!</f>
        <v>#REF!</v>
      </c>
      <c r="DY78" s="11" t="e">
        <f>#REF!</f>
        <v>#REF!</v>
      </c>
      <c r="DZ78" s="11" t="e">
        <f>#REF!</f>
        <v>#REF!</v>
      </c>
      <c r="EA78" s="11" t="e">
        <f>#REF!</f>
        <v>#REF!</v>
      </c>
      <c r="EB78" s="11" t="e">
        <f>#REF!</f>
        <v>#REF!</v>
      </c>
      <c r="EC78" s="11" t="e">
        <f>#REF!</f>
        <v>#REF!</v>
      </c>
      <c r="ED78" s="11" t="e">
        <f>#REF!</f>
        <v>#REF!</v>
      </c>
      <c r="EE78" s="11" t="e">
        <f>#REF!</f>
        <v>#REF!</v>
      </c>
      <c r="EF78" s="11" t="e">
        <f>#REF!</f>
        <v>#REF!</v>
      </c>
      <c r="EG78" s="11" t="e">
        <f>#REF!</f>
        <v>#REF!</v>
      </c>
      <c r="EH78" s="11" t="e">
        <f>#REF!</f>
        <v>#REF!</v>
      </c>
      <c r="EI78" s="11" t="e">
        <f>#REF!</f>
        <v>#REF!</v>
      </c>
      <c r="EJ78" s="11" t="e">
        <f>#REF!</f>
        <v>#REF!</v>
      </c>
      <c r="EK78" s="11" t="e">
        <f>#REF!</f>
        <v>#REF!</v>
      </c>
      <c r="EL78" s="11" t="e">
        <f>#REF!</f>
        <v>#REF!</v>
      </c>
      <c r="EM78" s="11" t="e">
        <f>#REF!</f>
        <v>#REF!</v>
      </c>
      <c r="EN78" s="11" t="e">
        <f>#REF!</f>
        <v>#REF!</v>
      </c>
      <c r="EO78" s="11" t="e">
        <f>#REF!</f>
        <v>#REF!</v>
      </c>
      <c r="EP78" s="11" t="e">
        <f>#REF!</f>
        <v>#REF!</v>
      </c>
      <c r="EQ78" s="11" t="e">
        <f>#REF!</f>
        <v>#REF!</v>
      </c>
      <c r="ER78" s="11" t="e">
        <f>#REF!</f>
        <v>#REF!</v>
      </c>
      <c r="ES78" s="11" t="e">
        <f>#REF!</f>
        <v>#REF!</v>
      </c>
      <c r="ET78" s="11" t="e">
        <f>#REF!</f>
        <v>#REF!</v>
      </c>
      <c r="EU78" s="11" t="e">
        <f>#REF!</f>
        <v>#REF!</v>
      </c>
      <c r="EV78" s="11" t="e">
        <f>#REF!</f>
        <v>#REF!</v>
      </c>
      <c r="EW78" s="11" t="e">
        <f>#REF!</f>
        <v>#REF!</v>
      </c>
      <c r="EX78" s="11" t="e">
        <f>#REF!</f>
        <v>#REF!</v>
      </c>
      <c r="EY78" s="11" t="e">
        <f>#REF!</f>
        <v>#REF!</v>
      </c>
      <c r="EZ78" s="11" t="e">
        <f>#REF!</f>
        <v>#REF!</v>
      </c>
      <c r="FA78" s="11" t="e">
        <f>#REF!</f>
        <v>#REF!</v>
      </c>
      <c r="FB78" s="11" t="e">
        <f>#REF!</f>
        <v>#REF!</v>
      </c>
      <c r="FC78" s="11" t="e">
        <f>#REF!</f>
        <v>#REF!</v>
      </c>
      <c r="FD78" s="11" t="e">
        <f>#REF!</f>
        <v>#REF!</v>
      </c>
      <c r="FE78" s="11" t="e">
        <f>#REF!</f>
        <v>#REF!</v>
      </c>
      <c r="FF78" s="11" t="e">
        <f>#REF!</f>
        <v>#REF!</v>
      </c>
      <c r="FG78" s="11" t="e">
        <f>#REF!</f>
        <v>#REF!</v>
      </c>
      <c r="FH78" s="11" t="e">
        <f>#REF!</f>
        <v>#REF!</v>
      </c>
      <c r="FI78" s="11" t="e">
        <f>#REF!</f>
        <v>#REF!</v>
      </c>
      <c r="FJ78" s="11" t="e">
        <f>#REF!</f>
        <v>#REF!</v>
      </c>
      <c r="FK78" s="11" t="e">
        <f>#REF!</f>
        <v>#REF!</v>
      </c>
      <c r="FL78" s="11" t="e">
        <f>#REF!</f>
        <v>#REF!</v>
      </c>
      <c r="FM78" s="11" t="e">
        <f>#REF!</f>
        <v>#REF!</v>
      </c>
      <c r="FN78" s="11" t="e">
        <f>#REF!</f>
        <v>#REF!</v>
      </c>
      <c r="FO78" s="11" t="e">
        <f>#REF!</f>
        <v>#REF!</v>
      </c>
      <c r="FP78" s="11" t="e">
        <f>#REF!</f>
        <v>#REF!</v>
      </c>
      <c r="FQ78" s="11" t="e">
        <f>#REF!</f>
        <v>#REF!</v>
      </c>
      <c r="FR78" s="11" t="e">
        <f>#REF!</f>
        <v>#REF!</v>
      </c>
      <c r="FS78" s="11" t="e">
        <f>#REF!</f>
        <v>#REF!</v>
      </c>
      <c r="FT78" s="11" t="e">
        <f>#REF!</f>
        <v>#REF!</v>
      </c>
      <c r="FU78" s="11" t="e">
        <f>#REF!</f>
        <v>#REF!</v>
      </c>
      <c r="FV78" s="11" t="e">
        <f>#REF!</f>
        <v>#REF!</v>
      </c>
      <c r="FW78" s="11" t="e">
        <f>#REF!</f>
        <v>#REF!</v>
      </c>
      <c r="FX78" s="11" t="e">
        <f>#REF!</f>
        <v>#REF!</v>
      </c>
      <c r="FY78" s="11" t="e">
        <f>#REF!</f>
        <v>#REF!</v>
      </c>
      <c r="FZ78" s="11" t="e">
        <f>#REF!</f>
        <v>#REF!</v>
      </c>
      <c r="GA78" s="11" t="e">
        <f>#REF!</f>
        <v>#REF!</v>
      </c>
      <c r="GB78" s="11" t="e">
        <f>#REF!</f>
        <v>#REF!</v>
      </c>
      <c r="GC78" s="11" t="e">
        <f>#REF!</f>
        <v>#REF!</v>
      </c>
      <c r="GD78" s="11" t="e">
        <f>#REF!</f>
        <v>#REF!</v>
      </c>
      <c r="GE78" s="11" t="e">
        <f>#REF!</f>
        <v>#REF!</v>
      </c>
      <c r="GF78" s="11" t="e">
        <f>#REF!</f>
        <v>#REF!</v>
      </c>
      <c r="GG78" s="11" t="e">
        <f>#REF!</f>
        <v>#REF!</v>
      </c>
      <c r="GH78" s="11" t="e">
        <f>#REF!</f>
        <v>#REF!</v>
      </c>
      <c r="GI78" s="11" t="e">
        <f>#REF!</f>
        <v>#REF!</v>
      </c>
      <c r="GJ78" s="11" t="e">
        <f>#REF!</f>
        <v>#REF!</v>
      </c>
      <c r="GK78" s="11" t="e">
        <f>#REF!</f>
        <v>#REF!</v>
      </c>
      <c r="GL78" s="11" t="e">
        <f>#REF!</f>
        <v>#REF!</v>
      </c>
      <c r="GM78" s="11" t="e">
        <f>#REF!</f>
        <v>#REF!</v>
      </c>
      <c r="GN78" s="11" t="e">
        <f>#REF!</f>
        <v>#REF!</v>
      </c>
      <c r="GO78" s="11" t="e">
        <f>#REF!</f>
        <v>#REF!</v>
      </c>
      <c r="GP78" s="11" t="e">
        <f>#REF!</f>
        <v>#REF!</v>
      </c>
      <c r="GQ78" s="11" t="e">
        <f>#REF!</f>
        <v>#REF!</v>
      </c>
      <c r="GR78" s="11" t="e">
        <f>#REF!</f>
        <v>#REF!</v>
      </c>
      <c r="GS78" s="11" t="e">
        <f>#REF!</f>
        <v>#REF!</v>
      </c>
      <c r="GT78" s="11" t="e">
        <f>#REF!</f>
        <v>#REF!</v>
      </c>
      <c r="GU78" s="11" t="e">
        <f>#REF!</f>
        <v>#REF!</v>
      </c>
      <c r="GV78" s="11" t="e">
        <f>#REF!</f>
        <v>#REF!</v>
      </c>
      <c r="GW78" s="11" t="e">
        <f>#REF!</f>
        <v>#REF!</v>
      </c>
      <c r="GX78" s="11" t="e">
        <f>#REF!</f>
        <v>#REF!</v>
      </c>
      <c r="GY78" s="11" t="e">
        <f>#REF!</f>
        <v>#REF!</v>
      </c>
      <c r="GZ78" s="11" t="e">
        <f>#REF!</f>
        <v>#REF!</v>
      </c>
      <c r="HA78" s="11" t="e">
        <f>#REF!</f>
        <v>#REF!</v>
      </c>
      <c r="HB78" s="11" t="e">
        <f>#REF!</f>
        <v>#REF!</v>
      </c>
      <c r="HC78" s="11" t="e">
        <f>#REF!</f>
        <v>#REF!</v>
      </c>
      <c r="HD78" s="11" t="e">
        <f>#REF!</f>
        <v>#REF!</v>
      </c>
      <c r="HE78" s="11" t="e">
        <f>#REF!</f>
        <v>#REF!</v>
      </c>
      <c r="HF78" s="11" t="e">
        <f>#REF!</f>
        <v>#REF!</v>
      </c>
      <c r="HG78" s="11" t="e">
        <f>#REF!</f>
        <v>#REF!</v>
      </c>
      <c r="HH78" s="11" t="e">
        <f>#REF!</f>
        <v>#REF!</v>
      </c>
      <c r="HI78" s="11" t="e">
        <f>#REF!</f>
        <v>#REF!</v>
      </c>
      <c r="HJ78" s="11" t="e">
        <f>#REF!</f>
        <v>#REF!</v>
      </c>
      <c r="HK78" s="11" t="e">
        <f>#REF!</f>
        <v>#REF!</v>
      </c>
      <c r="HL78" s="11" t="e">
        <f>#REF!</f>
        <v>#REF!</v>
      </c>
      <c r="HM78" s="11" t="e">
        <f>#REF!</f>
        <v>#REF!</v>
      </c>
      <c r="HN78" s="11" t="e">
        <f>#REF!</f>
        <v>#REF!</v>
      </c>
      <c r="HO78" s="11" t="e">
        <f>#REF!</f>
        <v>#REF!</v>
      </c>
      <c r="HP78" s="11" t="e">
        <f>#REF!</f>
        <v>#REF!</v>
      </c>
      <c r="HQ78" s="11" t="e">
        <f>#REF!</f>
        <v>#REF!</v>
      </c>
      <c r="HR78" s="11" t="e">
        <f>#REF!</f>
        <v>#REF!</v>
      </c>
      <c r="HS78" s="11" t="e">
        <f>#REF!</f>
        <v>#REF!</v>
      </c>
      <c r="HT78" s="11" t="e">
        <f>#REF!</f>
        <v>#REF!</v>
      </c>
      <c r="HU78" s="11" t="e">
        <f>#REF!</f>
        <v>#REF!</v>
      </c>
      <c r="HV78" s="11" t="e">
        <f>#REF!</f>
        <v>#REF!</v>
      </c>
      <c r="HW78" s="11" t="e">
        <f>#REF!</f>
        <v>#REF!</v>
      </c>
      <c r="HX78" s="11" t="e">
        <f>#REF!</f>
        <v>#REF!</v>
      </c>
      <c r="HY78" s="11" t="e">
        <f>#REF!</f>
        <v>#REF!</v>
      </c>
      <c r="HZ78" s="11" t="e">
        <f>#REF!</f>
        <v>#REF!</v>
      </c>
      <c r="IA78" s="11" t="e">
        <f>#REF!</f>
        <v>#REF!</v>
      </c>
      <c r="IB78" s="11" t="e">
        <f>#REF!</f>
        <v>#REF!</v>
      </c>
      <c r="IC78" s="11" t="e">
        <f>#REF!</f>
        <v>#REF!</v>
      </c>
      <c r="ID78" s="11" t="e">
        <f>#REF!</f>
        <v>#REF!</v>
      </c>
      <c r="IE78" s="11" t="e">
        <f>#REF!</f>
        <v>#REF!</v>
      </c>
      <c r="IF78" s="11" t="e">
        <f>#REF!</f>
        <v>#REF!</v>
      </c>
      <c r="IG78" s="11" t="e">
        <f>#REF!</f>
        <v>#REF!</v>
      </c>
      <c r="IH78" s="11" t="e">
        <f>#REF!</f>
        <v>#REF!</v>
      </c>
      <c r="II78" s="32" t="e">
        <f t="shared" si="973"/>
        <v>#REF!</v>
      </c>
    </row>
    <row r="79" spans="2:243" s="32" customFormat="1" ht="15">
      <c r="B79" s="33" t="s">
        <v>0</v>
      </c>
      <c r="C79" s="34" t="e">
        <f ca="1">((C68*$II40)+(C69*$II41)+(C70*$II42)+(C71*$II43)+(C72*$II44)+(C73*$II45)+(C74*$II46)+(C75*$II47)+(C76*$II48)+(C77*$II49)+(C78*$II50))/$II51</f>
        <v>#REF!</v>
      </c>
      <c r="D79" s="34" t="e">
        <f t="shared" ref="D79:BO79" ca="1" si="1211">((D68*$II40)+(D69*$II41)+(D70*$II42)+(D71*$II43)+(D72*$II44)+(D73*$II45)+(D74*$II46)+(D75*$II47)+(D76*$II48)+(D77*$II49)+(D78*$II50))/$II51</f>
        <v>#REF!</v>
      </c>
      <c r="E79" s="34" t="e">
        <f t="shared" ca="1" si="1211"/>
        <v>#REF!</v>
      </c>
      <c r="F79" s="34" t="e">
        <f t="shared" ca="1" si="1211"/>
        <v>#REF!</v>
      </c>
      <c r="G79" s="34" t="e">
        <f t="shared" ca="1" si="1211"/>
        <v>#REF!</v>
      </c>
      <c r="H79" s="34" t="e">
        <f t="shared" ca="1" si="1211"/>
        <v>#REF!</v>
      </c>
      <c r="I79" s="34" t="e">
        <f t="shared" ca="1" si="1211"/>
        <v>#REF!</v>
      </c>
      <c r="J79" s="34" t="e">
        <f t="shared" ca="1" si="1211"/>
        <v>#REF!</v>
      </c>
      <c r="K79" s="34" t="e">
        <f t="shared" ca="1" si="1211"/>
        <v>#REF!</v>
      </c>
      <c r="L79" s="34" t="e">
        <f t="shared" ca="1" si="1211"/>
        <v>#REF!</v>
      </c>
      <c r="M79" s="34" t="e">
        <f t="shared" ca="1" si="1211"/>
        <v>#REF!</v>
      </c>
      <c r="N79" s="34" t="e">
        <f t="shared" ca="1" si="1211"/>
        <v>#REF!</v>
      </c>
      <c r="O79" s="34" t="e">
        <f t="shared" ca="1" si="1211"/>
        <v>#REF!</v>
      </c>
      <c r="P79" s="34" t="e">
        <f t="shared" ca="1" si="1211"/>
        <v>#REF!</v>
      </c>
      <c r="Q79" s="34" t="e">
        <f t="shared" ca="1" si="1211"/>
        <v>#REF!</v>
      </c>
      <c r="R79" s="34" t="e">
        <f t="shared" ca="1" si="1211"/>
        <v>#REF!</v>
      </c>
      <c r="S79" s="34" t="e">
        <f t="shared" ca="1" si="1211"/>
        <v>#REF!</v>
      </c>
      <c r="T79" s="34" t="e">
        <f t="shared" ca="1" si="1211"/>
        <v>#REF!</v>
      </c>
      <c r="U79" s="34" t="e">
        <f t="shared" ca="1" si="1211"/>
        <v>#REF!</v>
      </c>
      <c r="V79" s="34" t="e">
        <f t="shared" ca="1" si="1211"/>
        <v>#REF!</v>
      </c>
      <c r="W79" s="34" t="e">
        <f t="shared" ca="1" si="1211"/>
        <v>#REF!</v>
      </c>
      <c r="X79" s="34" t="e">
        <f t="shared" ca="1" si="1211"/>
        <v>#REF!</v>
      </c>
      <c r="Y79" s="34" t="e">
        <f t="shared" ca="1" si="1211"/>
        <v>#REF!</v>
      </c>
      <c r="Z79" s="34" t="e">
        <f t="shared" ca="1" si="1211"/>
        <v>#REF!</v>
      </c>
      <c r="AA79" s="34" t="e">
        <f t="shared" ca="1" si="1211"/>
        <v>#REF!</v>
      </c>
      <c r="AB79" s="34" t="e">
        <f t="shared" ca="1" si="1211"/>
        <v>#REF!</v>
      </c>
      <c r="AC79" s="34" t="e">
        <f t="shared" ca="1" si="1211"/>
        <v>#REF!</v>
      </c>
      <c r="AD79" s="34" t="e">
        <f t="shared" ca="1" si="1211"/>
        <v>#REF!</v>
      </c>
      <c r="AE79" s="34" t="e">
        <f t="shared" ca="1" si="1211"/>
        <v>#REF!</v>
      </c>
      <c r="AF79" s="34" t="e">
        <f t="shared" ca="1" si="1211"/>
        <v>#REF!</v>
      </c>
      <c r="AG79" s="34" t="e">
        <f t="shared" ca="1" si="1211"/>
        <v>#REF!</v>
      </c>
      <c r="AH79" s="34" t="e">
        <f t="shared" ca="1" si="1211"/>
        <v>#REF!</v>
      </c>
      <c r="AI79" s="34" t="e">
        <f t="shared" ca="1" si="1211"/>
        <v>#REF!</v>
      </c>
      <c r="AJ79" s="34" t="e">
        <f t="shared" ca="1" si="1211"/>
        <v>#REF!</v>
      </c>
      <c r="AK79" s="34" t="e">
        <f t="shared" ca="1" si="1211"/>
        <v>#REF!</v>
      </c>
      <c r="AL79" s="34" t="e">
        <f t="shared" ca="1" si="1211"/>
        <v>#REF!</v>
      </c>
      <c r="AM79" s="34" t="e">
        <f t="shared" ca="1" si="1211"/>
        <v>#REF!</v>
      </c>
      <c r="AN79" s="34" t="e">
        <f t="shared" ca="1" si="1211"/>
        <v>#REF!</v>
      </c>
      <c r="AO79" s="34" t="e">
        <f t="shared" ca="1" si="1211"/>
        <v>#REF!</v>
      </c>
      <c r="AP79" s="34" t="e">
        <f t="shared" ca="1" si="1211"/>
        <v>#REF!</v>
      </c>
      <c r="AQ79" s="34" t="e">
        <f t="shared" ca="1" si="1211"/>
        <v>#REF!</v>
      </c>
      <c r="AR79" s="34" t="e">
        <f t="shared" ca="1" si="1211"/>
        <v>#REF!</v>
      </c>
      <c r="AS79" s="34" t="e">
        <f t="shared" ca="1" si="1211"/>
        <v>#REF!</v>
      </c>
      <c r="AT79" s="34" t="e">
        <f t="shared" ca="1" si="1211"/>
        <v>#REF!</v>
      </c>
      <c r="AU79" s="34" t="e">
        <f t="shared" ca="1" si="1211"/>
        <v>#REF!</v>
      </c>
      <c r="AV79" s="34" t="e">
        <f t="shared" ca="1" si="1211"/>
        <v>#REF!</v>
      </c>
      <c r="AW79" s="34" t="e">
        <f t="shared" ca="1" si="1211"/>
        <v>#REF!</v>
      </c>
      <c r="AX79" s="34" t="e">
        <f t="shared" ca="1" si="1211"/>
        <v>#REF!</v>
      </c>
      <c r="AY79" s="34" t="e">
        <f t="shared" ca="1" si="1211"/>
        <v>#REF!</v>
      </c>
      <c r="AZ79" s="34" t="e">
        <f t="shared" ca="1" si="1211"/>
        <v>#REF!</v>
      </c>
      <c r="BA79" s="34" t="e">
        <f t="shared" ca="1" si="1211"/>
        <v>#REF!</v>
      </c>
      <c r="BB79" s="34" t="e">
        <f t="shared" ca="1" si="1211"/>
        <v>#REF!</v>
      </c>
      <c r="BC79" s="34" t="e">
        <f t="shared" ca="1" si="1211"/>
        <v>#REF!</v>
      </c>
      <c r="BD79" s="34" t="e">
        <f t="shared" ca="1" si="1211"/>
        <v>#REF!</v>
      </c>
      <c r="BE79" s="34" t="e">
        <f t="shared" ca="1" si="1211"/>
        <v>#REF!</v>
      </c>
      <c r="BF79" s="34" t="e">
        <f t="shared" ca="1" si="1211"/>
        <v>#REF!</v>
      </c>
      <c r="BG79" s="34" t="e">
        <f t="shared" ca="1" si="1211"/>
        <v>#REF!</v>
      </c>
      <c r="BH79" s="34" t="e">
        <f t="shared" ca="1" si="1211"/>
        <v>#REF!</v>
      </c>
      <c r="BI79" s="34" t="e">
        <f t="shared" ca="1" si="1211"/>
        <v>#REF!</v>
      </c>
      <c r="BJ79" s="34" t="e">
        <f t="shared" ca="1" si="1211"/>
        <v>#REF!</v>
      </c>
      <c r="BK79" s="34" t="e">
        <f t="shared" ca="1" si="1211"/>
        <v>#REF!</v>
      </c>
      <c r="BL79" s="34" t="e">
        <f t="shared" ca="1" si="1211"/>
        <v>#REF!</v>
      </c>
      <c r="BM79" s="34" t="e">
        <f t="shared" ca="1" si="1211"/>
        <v>#REF!</v>
      </c>
      <c r="BN79" s="34" t="e">
        <f t="shared" ca="1" si="1211"/>
        <v>#REF!</v>
      </c>
      <c r="BO79" s="34" t="e">
        <f t="shared" ca="1" si="1211"/>
        <v>#REF!</v>
      </c>
      <c r="BP79" s="34" t="e">
        <f t="shared" ref="BP79:EA79" ca="1" si="1212">((BP68*$II40)+(BP69*$II41)+(BP70*$II42)+(BP71*$II43)+(BP72*$II44)+(BP73*$II45)+(BP74*$II46)+(BP75*$II47)+(BP76*$II48)+(BP77*$II49)+(BP78*$II50))/$II51</f>
        <v>#REF!</v>
      </c>
      <c r="BQ79" s="34" t="e">
        <f t="shared" ca="1" si="1212"/>
        <v>#REF!</v>
      </c>
      <c r="BR79" s="34" t="e">
        <f t="shared" ca="1" si="1212"/>
        <v>#REF!</v>
      </c>
      <c r="BS79" s="34" t="e">
        <f t="shared" ca="1" si="1212"/>
        <v>#REF!</v>
      </c>
      <c r="BT79" s="34" t="e">
        <f t="shared" ca="1" si="1212"/>
        <v>#REF!</v>
      </c>
      <c r="BU79" s="34" t="e">
        <f t="shared" ca="1" si="1212"/>
        <v>#REF!</v>
      </c>
      <c r="BV79" s="34" t="e">
        <f t="shared" ca="1" si="1212"/>
        <v>#REF!</v>
      </c>
      <c r="BW79" s="34" t="e">
        <f t="shared" ca="1" si="1212"/>
        <v>#REF!</v>
      </c>
      <c r="BX79" s="34" t="e">
        <f t="shared" ca="1" si="1212"/>
        <v>#REF!</v>
      </c>
      <c r="BY79" s="34" t="e">
        <f t="shared" ca="1" si="1212"/>
        <v>#REF!</v>
      </c>
      <c r="BZ79" s="34" t="e">
        <f t="shared" ca="1" si="1212"/>
        <v>#REF!</v>
      </c>
      <c r="CA79" s="34" t="e">
        <f t="shared" ca="1" si="1212"/>
        <v>#REF!</v>
      </c>
      <c r="CB79" s="34" t="e">
        <f t="shared" ca="1" si="1212"/>
        <v>#REF!</v>
      </c>
      <c r="CC79" s="34" t="e">
        <f t="shared" ca="1" si="1212"/>
        <v>#REF!</v>
      </c>
      <c r="CD79" s="34" t="e">
        <f t="shared" ca="1" si="1212"/>
        <v>#REF!</v>
      </c>
      <c r="CE79" s="34" t="e">
        <f t="shared" ca="1" si="1212"/>
        <v>#REF!</v>
      </c>
      <c r="CF79" s="34" t="e">
        <f t="shared" ca="1" si="1212"/>
        <v>#REF!</v>
      </c>
      <c r="CG79" s="34" t="e">
        <f t="shared" ca="1" si="1212"/>
        <v>#REF!</v>
      </c>
      <c r="CH79" s="34" t="e">
        <f t="shared" ca="1" si="1212"/>
        <v>#REF!</v>
      </c>
      <c r="CI79" s="34" t="e">
        <f t="shared" ca="1" si="1212"/>
        <v>#REF!</v>
      </c>
      <c r="CJ79" s="34" t="e">
        <f t="shared" ca="1" si="1212"/>
        <v>#REF!</v>
      </c>
      <c r="CK79" s="34" t="e">
        <f t="shared" ca="1" si="1212"/>
        <v>#REF!</v>
      </c>
      <c r="CL79" s="34" t="e">
        <f t="shared" ca="1" si="1212"/>
        <v>#REF!</v>
      </c>
      <c r="CM79" s="34" t="e">
        <f t="shared" ca="1" si="1212"/>
        <v>#REF!</v>
      </c>
      <c r="CN79" s="34" t="e">
        <f t="shared" ca="1" si="1212"/>
        <v>#REF!</v>
      </c>
      <c r="CO79" s="34" t="e">
        <f t="shared" ca="1" si="1212"/>
        <v>#REF!</v>
      </c>
      <c r="CP79" s="34" t="e">
        <f t="shared" ca="1" si="1212"/>
        <v>#REF!</v>
      </c>
      <c r="CQ79" s="34" t="e">
        <f t="shared" ca="1" si="1212"/>
        <v>#REF!</v>
      </c>
      <c r="CR79" s="34" t="e">
        <f t="shared" ca="1" si="1212"/>
        <v>#REF!</v>
      </c>
      <c r="CS79" s="34" t="e">
        <f t="shared" ca="1" si="1212"/>
        <v>#REF!</v>
      </c>
      <c r="CT79" s="34" t="e">
        <f t="shared" ca="1" si="1212"/>
        <v>#REF!</v>
      </c>
      <c r="CU79" s="34" t="e">
        <f t="shared" ca="1" si="1212"/>
        <v>#REF!</v>
      </c>
      <c r="CV79" s="34" t="e">
        <f t="shared" ca="1" si="1212"/>
        <v>#REF!</v>
      </c>
      <c r="CW79" s="34" t="e">
        <f t="shared" ca="1" si="1212"/>
        <v>#REF!</v>
      </c>
      <c r="CX79" s="34" t="e">
        <f t="shared" ca="1" si="1212"/>
        <v>#REF!</v>
      </c>
      <c r="CY79" s="34" t="e">
        <f t="shared" ca="1" si="1212"/>
        <v>#REF!</v>
      </c>
      <c r="CZ79" s="34" t="e">
        <f t="shared" ca="1" si="1212"/>
        <v>#REF!</v>
      </c>
      <c r="DA79" s="34" t="e">
        <f t="shared" ca="1" si="1212"/>
        <v>#REF!</v>
      </c>
      <c r="DB79" s="34" t="e">
        <f t="shared" ca="1" si="1212"/>
        <v>#REF!</v>
      </c>
      <c r="DC79" s="34" t="e">
        <f t="shared" ca="1" si="1212"/>
        <v>#REF!</v>
      </c>
      <c r="DD79" s="34" t="e">
        <f t="shared" ca="1" si="1212"/>
        <v>#REF!</v>
      </c>
      <c r="DE79" s="34" t="e">
        <f t="shared" ca="1" si="1212"/>
        <v>#REF!</v>
      </c>
      <c r="DF79" s="34" t="e">
        <f t="shared" ca="1" si="1212"/>
        <v>#REF!</v>
      </c>
      <c r="DG79" s="34" t="e">
        <f t="shared" ca="1" si="1212"/>
        <v>#REF!</v>
      </c>
      <c r="DH79" s="34" t="e">
        <f t="shared" ca="1" si="1212"/>
        <v>#REF!</v>
      </c>
      <c r="DI79" s="34" t="e">
        <f t="shared" ca="1" si="1212"/>
        <v>#REF!</v>
      </c>
      <c r="DJ79" s="34" t="e">
        <f t="shared" ca="1" si="1212"/>
        <v>#REF!</v>
      </c>
      <c r="DK79" s="34" t="e">
        <f t="shared" ca="1" si="1212"/>
        <v>#REF!</v>
      </c>
      <c r="DL79" s="34" t="e">
        <f t="shared" ca="1" si="1212"/>
        <v>#REF!</v>
      </c>
      <c r="DM79" s="34" t="e">
        <f t="shared" ca="1" si="1212"/>
        <v>#REF!</v>
      </c>
      <c r="DN79" s="34" t="e">
        <f t="shared" ca="1" si="1212"/>
        <v>#REF!</v>
      </c>
      <c r="DO79" s="34" t="e">
        <f t="shared" ca="1" si="1212"/>
        <v>#REF!</v>
      </c>
      <c r="DP79" s="34" t="e">
        <f t="shared" ca="1" si="1212"/>
        <v>#REF!</v>
      </c>
      <c r="DQ79" s="34" t="e">
        <f t="shared" ca="1" si="1212"/>
        <v>#REF!</v>
      </c>
      <c r="DR79" s="34" t="e">
        <f t="shared" ca="1" si="1212"/>
        <v>#REF!</v>
      </c>
      <c r="DS79" s="34" t="e">
        <f t="shared" ca="1" si="1212"/>
        <v>#REF!</v>
      </c>
      <c r="DT79" s="34" t="e">
        <f t="shared" ca="1" si="1212"/>
        <v>#REF!</v>
      </c>
      <c r="DU79" s="34" t="e">
        <f t="shared" ca="1" si="1212"/>
        <v>#REF!</v>
      </c>
      <c r="DV79" s="34" t="e">
        <f t="shared" ca="1" si="1212"/>
        <v>#REF!</v>
      </c>
      <c r="DW79" s="34" t="e">
        <f t="shared" ca="1" si="1212"/>
        <v>#REF!</v>
      </c>
      <c r="DX79" s="34" t="e">
        <f t="shared" ca="1" si="1212"/>
        <v>#REF!</v>
      </c>
      <c r="DY79" s="34" t="e">
        <f t="shared" ca="1" si="1212"/>
        <v>#REF!</v>
      </c>
      <c r="DZ79" s="34" t="e">
        <f t="shared" ca="1" si="1212"/>
        <v>#REF!</v>
      </c>
      <c r="EA79" s="34" t="e">
        <f t="shared" ca="1" si="1212"/>
        <v>#REF!</v>
      </c>
      <c r="EB79" s="34" t="e">
        <f t="shared" ref="EB79:GM79" ca="1" si="1213">((EB68*$II40)+(EB69*$II41)+(EB70*$II42)+(EB71*$II43)+(EB72*$II44)+(EB73*$II45)+(EB74*$II46)+(EB75*$II47)+(EB76*$II48)+(EB77*$II49)+(EB78*$II50))/$II51</f>
        <v>#REF!</v>
      </c>
      <c r="EC79" s="34" t="e">
        <f t="shared" ca="1" si="1213"/>
        <v>#REF!</v>
      </c>
      <c r="ED79" s="34" t="e">
        <f t="shared" ca="1" si="1213"/>
        <v>#REF!</v>
      </c>
      <c r="EE79" s="34" t="e">
        <f t="shared" ca="1" si="1213"/>
        <v>#REF!</v>
      </c>
      <c r="EF79" s="34" t="e">
        <f t="shared" ca="1" si="1213"/>
        <v>#REF!</v>
      </c>
      <c r="EG79" s="34" t="e">
        <f t="shared" ca="1" si="1213"/>
        <v>#REF!</v>
      </c>
      <c r="EH79" s="34" t="e">
        <f t="shared" ca="1" si="1213"/>
        <v>#REF!</v>
      </c>
      <c r="EI79" s="34" t="e">
        <f t="shared" ca="1" si="1213"/>
        <v>#REF!</v>
      </c>
      <c r="EJ79" s="34" t="e">
        <f t="shared" ca="1" si="1213"/>
        <v>#REF!</v>
      </c>
      <c r="EK79" s="34" t="e">
        <f t="shared" ca="1" si="1213"/>
        <v>#REF!</v>
      </c>
      <c r="EL79" s="34" t="e">
        <f t="shared" ca="1" si="1213"/>
        <v>#REF!</v>
      </c>
      <c r="EM79" s="34" t="e">
        <f t="shared" ca="1" si="1213"/>
        <v>#REF!</v>
      </c>
      <c r="EN79" s="34" t="e">
        <f t="shared" ca="1" si="1213"/>
        <v>#REF!</v>
      </c>
      <c r="EO79" s="34" t="e">
        <f t="shared" ca="1" si="1213"/>
        <v>#REF!</v>
      </c>
      <c r="EP79" s="34" t="e">
        <f t="shared" ca="1" si="1213"/>
        <v>#REF!</v>
      </c>
      <c r="EQ79" s="34" t="e">
        <f t="shared" ca="1" si="1213"/>
        <v>#REF!</v>
      </c>
      <c r="ER79" s="34" t="e">
        <f t="shared" ca="1" si="1213"/>
        <v>#REF!</v>
      </c>
      <c r="ES79" s="34" t="e">
        <f t="shared" ca="1" si="1213"/>
        <v>#REF!</v>
      </c>
      <c r="ET79" s="34" t="e">
        <f t="shared" ca="1" si="1213"/>
        <v>#REF!</v>
      </c>
      <c r="EU79" s="34" t="e">
        <f t="shared" ca="1" si="1213"/>
        <v>#REF!</v>
      </c>
      <c r="EV79" s="34" t="e">
        <f t="shared" ca="1" si="1213"/>
        <v>#REF!</v>
      </c>
      <c r="EW79" s="34" t="e">
        <f t="shared" ca="1" si="1213"/>
        <v>#REF!</v>
      </c>
      <c r="EX79" s="34" t="e">
        <f t="shared" ca="1" si="1213"/>
        <v>#REF!</v>
      </c>
      <c r="EY79" s="34" t="e">
        <f t="shared" ca="1" si="1213"/>
        <v>#REF!</v>
      </c>
      <c r="EZ79" s="34" t="e">
        <f t="shared" ca="1" si="1213"/>
        <v>#REF!</v>
      </c>
      <c r="FA79" s="34" t="e">
        <f t="shared" ca="1" si="1213"/>
        <v>#REF!</v>
      </c>
      <c r="FB79" s="34" t="e">
        <f t="shared" ca="1" si="1213"/>
        <v>#REF!</v>
      </c>
      <c r="FC79" s="34" t="e">
        <f t="shared" ca="1" si="1213"/>
        <v>#REF!</v>
      </c>
      <c r="FD79" s="34" t="e">
        <f t="shared" ca="1" si="1213"/>
        <v>#REF!</v>
      </c>
      <c r="FE79" s="34" t="e">
        <f t="shared" ca="1" si="1213"/>
        <v>#REF!</v>
      </c>
      <c r="FF79" s="34" t="e">
        <f t="shared" ca="1" si="1213"/>
        <v>#REF!</v>
      </c>
      <c r="FG79" s="34" t="e">
        <f t="shared" ca="1" si="1213"/>
        <v>#REF!</v>
      </c>
      <c r="FH79" s="34" t="e">
        <f t="shared" ca="1" si="1213"/>
        <v>#REF!</v>
      </c>
      <c r="FI79" s="34" t="e">
        <f t="shared" ca="1" si="1213"/>
        <v>#REF!</v>
      </c>
      <c r="FJ79" s="34" t="e">
        <f t="shared" ca="1" si="1213"/>
        <v>#REF!</v>
      </c>
      <c r="FK79" s="34" t="e">
        <f t="shared" ca="1" si="1213"/>
        <v>#REF!</v>
      </c>
      <c r="FL79" s="34" t="e">
        <f t="shared" ca="1" si="1213"/>
        <v>#REF!</v>
      </c>
      <c r="FM79" s="34" t="e">
        <f t="shared" ca="1" si="1213"/>
        <v>#REF!</v>
      </c>
      <c r="FN79" s="34" t="e">
        <f t="shared" ca="1" si="1213"/>
        <v>#REF!</v>
      </c>
      <c r="FO79" s="34" t="e">
        <f t="shared" ca="1" si="1213"/>
        <v>#REF!</v>
      </c>
      <c r="FP79" s="34" t="e">
        <f t="shared" ca="1" si="1213"/>
        <v>#REF!</v>
      </c>
      <c r="FQ79" s="34" t="e">
        <f t="shared" ca="1" si="1213"/>
        <v>#REF!</v>
      </c>
      <c r="FR79" s="34" t="e">
        <f t="shared" ca="1" si="1213"/>
        <v>#REF!</v>
      </c>
      <c r="FS79" s="34" t="e">
        <f t="shared" ca="1" si="1213"/>
        <v>#REF!</v>
      </c>
      <c r="FT79" s="34" t="e">
        <f t="shared" ca="1" si="1213"/>
        <v>#REF!</v>
      </c>
      <c r="FU79" s="34" t="e">
        <f t="shared" ca="1" si="1213"/>
        <v>#REF!</v>
      </c>
      <c r="FV79" s="34" t="e">
        <f t="shared" ca="1" si="1213"/>
        <v>#REF!</v>
      </c>
      <c r="FW79" s="34" t="e">
        <f t="shared" ca="1" si="1213"/>
        <v>#REF!</v>
      </c>
      <c r="FX79" s="34" t="e">
        <f t="shared" ca="1" si="1213"/>
        <v>#REF!</v>
      </c>
      <c r="FY79" s="34" t="e">
        <f t="shared" ca="1" si="1213"/>
        <v>#REF!</v>
      </c>
      <c r="FZ79" s="34" t="e">
        <f t="shared" ca="1" si="1213"/>
        <v>#REF!</v>
      </c>
      <c r="GA79" s="34" t="e">
        <f t="shared" ca="1" si="1213"/>
        <v>#REF!</v>
      </c>
      <c r="GB79" s="34" t="e">
        <f t="shared" ca="1" si="1213"/>
        <v>#REF!</v>
      </c>
      <c r="GC79" s="34" t="e">
        <f t="shared" ca="1" si="1213"/>
        <v>#REF!</v>
      </c>
      <c r="GD79" s="34" t="e">
        <f t="shared" ca="1" si="1213"/>
        <v>#REF!</v>
      </c>
      <c r="GE79" s="34" t="e">
        <f t="shared" ca="1" si="1213"/>
        <v>#REF!</v>
      </c>
      <c r="GF79" s="34" t="e">
        <f t="shared" ca="1" si="1213"/>
        <v>#REF!</v>
      </c>
      <c r="GG79" s="34" t="e">
        <f t="shared" ca="1" si="1213"/>
        <v>#REF!</v>
      </c>
      <c r="GH79" s="34" t="e">
        <f t="shared" ca="1" si="1213"/>
        <v>#REF!</v>
      </c>
      <c r="GI79" s="34" t="e">
        <f t="shared" ca="1" si="1213"/>
        <v>#REF!</v>
      </c>
      <c r="GJ79" s="34" t="e">
        <f t="shared" ca="1" si="1213"/>
        <v>#REF!</v>
      </c>
      <c r="GK79" s="34" t="e">
        <f t="shared" ca="1" si="1213"/>
        <v>#REF!</v>
      </c>
      <c r="GL79" s="34" t="e">
        <f t="shared" ca="1" si="1213"/>
        <v>#REF!</v>
      </c>
      <c r="GM79" s="34" t="e">
        <f t="shared" ca="1" si="1213"/>
        <v>#REF!</v>
      </c>
      <c r="GN79" s="34" t="e">
        <f t="shared" ref="GN79:IH79" ca="1" si="1214">((GN68*$II40)+(GN69*$II41)+(GN70*$II42)+(GN71*$II43)+(GN72*$II44)+(GN73*$II45)+(GN74*$II46)+(GN75*$II47)+(GN76*$II48)+(GN77*$II49)+(GN78*$II50))/$II51</f>
        <v>#REF!</v>
      </c>
      <c r="GO79" s="34" t="e">
        <f t="shared" ca="1" si="1214"/>
        <v>#REF!</v>
      </c>
      <c r="GP79" s="34" t="e">
        <f t="shared" ca="1" si="1214"/>
        <v>#REF!</v>
      </c>
      <c r="GQ79" s="34" t="e">
        <f t="shared" ca="1" si="1214"/>
        <v>#REF!</v>
      </c>
      <c r="GR79" s="34" t="e">
        <f t="shared" ca="1" si="1214"/>
        <v>#REF!</v>
      </c>
      <c r="GS79" s="34" t="e">
        <f t="shared" ca="1" si="1214"/>
        <v>#REF!</v>
      </c>
      <c r="GT79" s="34" t="e">
        <f t="shared" ca="1" si="1214"/>
        <v>#REF!</v>
      </c>
      <c r="GU79" s="34" t="e">
        <f t="shared" ca="1" si="1214"/>
        <v>#REF!</v>
      </c>
      <c r="GV79" s="34" t="e">
        <f t="shared" ca="1" si="1214"/>
        <v>#REF!</v>
      </c>
      <c r="GW79" s="34" t="e">
        <f t="shared" ca="1" si="1214"/>
        <v>#REF!</v>
      </c>
      <c r="GX79" s="34" t="e">
        <f t="shared" ca="1" si="1214"/>
        <v>#REF!</v>
      </c>
      <c r="GY79" s="34" t="e">
        <f t="shared" ca="1" si="1214"/>
        <v>#REF!</v>
      </c>
      <c r="GZ79" s="34" t="e">
        <f t="shared" ca="1" si="1214"/>
        <v>#REF!</v>
      </c>
      <c r="HA79" s="34" t="e">
        <f t="shared" ca="1" si="1214"/>
        <v>#REF!</v>
      </c>
      <c r="HB79" s="34" t="e">
        <f t="shared" ca="1" si="1214"/>
        <v>#REF!</v>
      </c>
      <c r="HC79" s="34" t="e">
        <f t="shared" ca="1" si="1214"/>
        <v>#REF!</v>
      </c>
      <c r="HD79" s="34" t="e">
        <f t="shared" ca="1" si="1214"/>
        <v>#REF!</v>
      </c>
      <c r="HE79" s="34" t="e">
        <f t="shared" ca="1" si="1214"/>
        <v>#REF!</v>
      </c>
      <c r="HF79" s="34" t="e">
        <f t="shared" ca="1" si="1214"/>
        <v>#REF!</v>
      </c>
      <c r="HG79" s="34" t="e">
        <f t="shared" ca="1" si="1214"/>
        <v>#REF!</v>
      </c>
      <c r="HH79" s="34" t="e">
        <f t="shared" ca="1" si="1214"/>
        <v>#REF!</v>
      </c>
      <c r="HI79" s="34" t="e">
        <f t="shared" ca="1" si="1214"/>
        <v>#REF!</v>
      </c>
      <c r="HJ79" s="34" t="e">
        <f t="shared" ca="1" si="1214"/>
        <v>#REF!</v>
      </c>
      <c r="HK79" s="34" t="e">
        <f t="shared" ca="1" si="1214"/>
        <v>#REF!</v>
      </c>
      <c r="HL79" s="34" t="e">
        <f t="shared" ca="1" si="1214"/>
        <v>#REF!</v>
      </c>
      <c r="HM79" s="34" t="e">
        <f t="shared" ca="1" si="1214"/>
        <v>#REF!</v>
      </c>
      <c r="HN79" s="34" t="e">
        <f t="shared" ca="1" si="1214"/>
        <v>#REF!</v>
      </c>
      <c r="HO79" s="34" t="e">
        <f t="shared" ca="1" si="1214"/>
        <v>#REF!</v>
      </c>
      <c r="HP79" s="34" t="e">
        <f t="shared" ca="1" si="1214"/>
        <v>#REF!</v>
      </c>
      <c r="HQ79" s="34" t="e">
        <f t="shared" ca="1" si="1214"/>
        <v>#REF!</v>
      </c>
      <c r="HR79" s="34" t="e">
        <f t="shared" ca="1" si="1214"/>
        <v>#REF!</v>
      </c>
      <c r="HS79" s="34" t="e">
        <f t="shared" ca="1" si="1214"/>
        <v>#REF!</v>
      </c>
      <c r="HT79" s="34" t="e">
        <f t="shared" ca="1" si="1214"/>
        <v>#REF!</v>
      </c>
      <c r="HU79" s="34" t="e">
        <f t="shared" ca="1" si="1214"/>
        <v>#REF!</v>
      </c>
      <c r="HV79" s="34" t="e">
        <f t="shared" ca="1" si="1214"/>
        <v>#REF!</v>
      </c>
      <c r="HW79" s="34" t="e">
        <f t="shared" ca="1" si="1214"/>
        <v>#REF!</v>
      </c>
      <c r="HX79" s="34" t="e">
        <f t="shared" ca="1" si="1214"/>
        <v>#REF!</v>
      </c>
      <c r="HY79" s="34" t="e">
        <f t="shared" ca="1" si="1214"/>
        <v>#REF!</v>
      </c>
      <c r="HZ79" s="34" t="e">
        <f t="shared" ca="1" si="1214"/>
        <v>#REF!</v>
      </c>
      <c r="IA79" s="34" t="e">
        <f t="shared" ca="1" si="1214"/>
        <v>#REF!</v>
      </c>
      <c r="IB79" s="34" t="e">
        <f t="shared" ca="1" si="1214"/>
        <v>#REF!</v>
      </c>
      <c r="IC79" s="34" t="e">
        <f t="shared" ca="1" si="1214"/>
        <v>#REF!</v>
      </c>
      <c r="ID79" s="34" t="e">
        <f t="shared" ca="1" si="1214"/>
        <v>#REF!</v>
      </c>
      <c r="IE79" s="34" t="e">
        <f t="shared" ca="1" si="1214"/>
        <v>#REF!</v>
      </c>
      <c r="IF79" s="34" t="e">
        <f t="shared" ca="1" si="1214"/>
        <v>#REF!</v>
      </c>
      <c r="IG79" s="34" t="e">
        <f t="shared" ca="1" si="1214"/>
        <v>#REF!</v>
      </c>
      <c r="IH79" s="34" t="e">
        <f t="shared" ca="1" si="1214"/>
        <v>#REF!</v>
      </c>
      <c r="II79" s="32" t="e">
        <f t="shared" ca="1" si="973"/>
        <v>#REF!</v>
      </c>
    </row>
    <row r="80" spans="2:243" ht="15">
      <c r="II80" s="32">
        <f t="shared" si="973"/>
        <v>0</v>
      </c>
    </row>
    <row r="81" spans="2:243" ht="15">
      <c r="B81" s="29" t="s">
        <v>38</v>
      </c>
      <c r="II81" s="32">
        <f t="shared" si="973"/>
        <v>0</v>
      </c>
    </row>
    <row r="82" spans="2:243" ht="15">
      <c r="B82" s="12" t="str">
        <f>'Budget initial'!D7</f>
        <v>Etude préalable</v>
      </c>
      <c r="C82">
        <f ca="1">OFFSET('Budget initial'!$A7,0,(COLUMN()-2)*4)</f>
        <v>0</v>
      </c>
      <c r="D82">
        <f ca="1">OFFSET('Budget initial'!$A7,0,(COLUMN()-2)*4)</f>
        <v>0</v>
      </c>
      <c r="E82">
        <f ca="1">OFFSET('Budget initial'!$A7,0,(COLUMN()-2)*4)</f>
        <v>0</v>
      </c>
      <c r="F82">
        <f ca="1">OFFSET('Budget initial'!$A7,0,(COLUMN()-2)*4)</f>
        <v>0</v>
      </c>
      <c r="G82">
        <f ca="1">OFFSET('Budget initial'!$A7,0,(COLUMN()-2)*4)</f>
        <v>0</v>
      </c>
      <c r="H82">
        <f ca="1">OFFSET('Budget initial'!$A7,0,(COLUMN()-2)*4)</f>
        <v>0</v>
      </c>
      <c r="I82">
        <f ca="1">OFFSET('Budget initial'!$A7,0,(COLUMN()-2)*4)</f>
        <v>0</v>
      </c>
      <c r="J82">
        <f ca="1">OFFSET('Budget initial'!$A7,0,(COLUMN()-2)*4)</f>
        <v>0</v>
      </c>
      <c r="K82">
        <f ca="1">OFFSET('Budget initial'!$A7,0,(COLUMN()-2)*4)</f>
        <v>0</v>
      </c>
      <c r="L82">
        <f ca="1">OFFSET('Budget initial'!$A7,0,(COLUMN()-2)*4)</f>
        <v>0</v>
      </c>
      <c r="M82">
        <f ca="1">OFFSET('Budget initial'!$A7,0,(COLUMN()-2)*4)</f>
        <v>0</v>
      </c>
      <c r="N82">
        <f ca="1">OFFSET('Budget initial'!$A7,0,(COLUMN()-2)*4)</f>
        <v>0</v>
      </c>
      <c r="O82">
        <f ca="1">OFFSET('Budget initial'!$A7,0,(COLUMN()-2)*4)</f>
        <v>0</v>
      </c>
      <c r="P82">
        <f ca="1">OFFSET('Budget initial'!$A7,0,(COLUMN()-2)*4)</f>
        <v>0</v>
      </c>
      <c r="Q82">
        <f ca="1">OFFSET('Budget initial'!$A7,0,(COLUMN()-2)*4)</f>
        <v>0</v>
      </c>
      <c r="R82">
        <f ca="1">OFFSET('Budget initial'!$A7,0,(COLUMN()-2)*4)</f>
        <v>0</v>
      </c>
      <c r="S82">
        <f ca="1">OFFSET('Budget initial'!$A7,0,(COLUMN()-2)*4)</f>
        <v>0</v>
      </c>
      <c r="T82">
        <f ca="1">OFFSET('Budget initial'!$A7,0,(COLUMN()-2)*4)</f>
        <v>0</v>
      </c>
      <c r="U82">
        <f ca="1">OFFSET('Budget initial'!$A7,0,(COLUMN()-2)*4)</f>
        <v>0</v>
      </c>
      <c r="V82">
        <f ca="1">OFFSET('Budget initial'!$A7,0,(COLUMN()-2)*4)</f>
        <v>0</v>
      </c>
      <c r="W82">
        <f ca="1">OFFSET('Budget initial'!$A7,0,(COLUMN()-2)*4)</f>
        <v>0</v>
      </c>
      <c r="X82">
        <f ca="1">OFFSET('Budget initial'!$A7,0,(COLUMN()-2)*4)</f>
        <v>0</v>
      </c>
      <c r="Y82">
        <f ca="1">OFFSET('Budget initial'!$A7,0,(COLUMN()-2)*4)</f>
        <v>0</v>
      </c>
      <c r="Z82">
        <f ca="1">OFFSET('Budget initial'!$A7,0,(COLUMN()-2)*4)</f>
        <v>0</v>
      </c>
      <c r="AA82">
        <f ca="1">OFFSET('Budget initial'!$A7,0,(COLUMN()-2)*4)</f>
        <v>0</v>
      </c>
      <c r="AB82">
        <f ca="1">OFFSET('Budget initial'!$A7,0,(COLUMN()-2)*4)</f>
        <v>0</v>
      </c>
      <c r="AC82">
        <f ca="1">OFFSET('Budget initial'!$A7,0,(COLUMN()-2)*4)</f>
        <v>0</v>
      </c>
      <c r="AD82">
        <f ca="1">OFFSET('Budget initial'!$A7,0,(COLUMN()-2)*4)</f>
        <v>0</v>
      </c>
      <c r="AE82">
        <f ca="1">OFFSET('Budget initial'!$A7,0,(COLUMN()-2)*4)</f>
        <v>0</v>
      </c>
      <c r="AF82">
        <f ca="1">OFFSET('Budget initial'!$A7,0,(COLUMN()-2)*4)</f>
        <v>0</v>
      </c>
      <c r="AG82">
        <f ca="1">OFFSET('Budget initial'!$A7,0,(COLUMN()-2)*4)</f>
        <v>0</v>
      </c>
      <c r="AH82">
        <f ca="1">OFFSET('Budget initial'!$A7,0,(COLUMN()-2)*4)</f>
        <v>0</v>
      </c>
      <c r="AI82">
        <f ca="1">OFFSET('Budget initial'!$A7,0,(COLUMN()-2)*4)</f>
        <v>0</v>
      </c>
      <c r="AJ82">
        <f ca="1">OFFSET('Budget initial'!$A7,0,(COLUMN()-2)*4)</f>
        <v>0</v>
      </c>
      <c r="AK82">
        <f ca="1">OFFSET('Budget initial'!$A7,0,(COLUMN()-2)*4)</f>
        <v>0</v>
      </c>
      <c r="AL82">
        <f ca="1">OFFSET('Budget initial'!$A7,0,(COLUMN()-2)*4)</f>
        <v>0</v>
      </c>
      <c r="AM82">
        <f ca="1">OFFSET('Budget initial'!$A7,0,(COLUMN()-2)*4)</f>
        <v>0</v>
      </c>
      <c r="AN82">
        <f ca="1">OFFSET('Budget initial'!$A7,0,(COLUMN()-2)*4)</f>
        <v>0</v>
      </c>
      <c r="AO82">
        <f ca="1">OFFSET('Budget initial'!$A7,0,(COLUMN()-2)*4)</f>
        <v>0</v>
      </c>
      <c r="AP82">
        <f ca="1">OFFSET('Budget initial'!$A7,0,(COLUMN()-2)*4)</f>
        <v>0</v>
      </c>
      <c r="AQ82">
        <f ca="1">OFFSET('Budget initial'!$A7,0,(COLUMN()-2)*4)</f>
        <v>0</v>
      </c>
      <c r="AR82">
        <f ca="1">OFFSET('Budget initial'!$A7,0,(COLUMN()-2)*4)</f>
        <v>0</v>
      </c>
      <c r="AS82">
        <f ca="1">OFFSET('Budget initial'!$A7,0,(COLUMN()-2)*4)</f>
        <v>0</v>
      </c>
      <c r="AT82">
        <f ca="1">OFFSET('Budget initial'!$A7,0,(COLUMN()-2)*4)</f>
        <v>0</v>
      </c>
      <c r="AU82">
        <f ca="1">OFFSET('Budget initial'!$A7,0,(COLUMN()-2)*4)</f>
        <v>0</v>
      </c>
      <c r="AV82">
        <f ca="1">OFFSET('Budget initial'!$A7,0,(COLUMN()-2)*4)</f>
        <v>0</v>
      </c>
      <c r="AW82">
        <f ca="1">OFFSET('Budget initial'!$A7,0,(COLUMN()-2)*4)</f>
        <v>0</v>
      </c>
      <c r="AX82">
        <f ca="1">OFFSET('Budget initial'!$A7,0,(COLUMN()-2)*4)</f>
        <v>0</v>
      </c>
      <c r="AY82">
        <f ca="1">OFFSET('Budget initial'!$A7,0,(COLUMN()-2)*4)</f>
        <v>0</v>
      </c>
      <c r="AZ82">
        <f ca="1">OFFSET('Budget initial'!$A7,0,(COLUMN()-2)*4)</f>
        <v>0</v>
      </c>
      <c r="BA82">
        <f ca="1">OFFSET('Budget initial'!$A7,0,(COLUMN()-2)*4)</f>
        <v>0</v>
      </c>
      <c r="BB82">
        <f ca="1">OFFSET('Budget initial'!$A7,0,(COLUMN()-2)*4)</f>
        <v>0</v>
      </c>
      <c r="BC82">
        <f ca="1">OFFSET('Budget initial'!$A7,0,(COLUMN()-2)*4)</f>
        <v>0</v>
      </c>
      <c r="BD82">
        <f ca="1">OFFSET('Budget initial'!$A7,0,(COLUMN()-2)*4)</f>
        <v>0</v>
      </c>
      <c r="BE82">
        <f ca="1">OFFSET('Budget initial'!$A7,0,(COLUMN()-2)*4)</f>
        <v>0</v>
      </c>
      <c r="BF82">
        <f ca="1">OFFSET('Budget initial'!$A7,0,(COLUMN()-2)*4)</f>
        <v>0</v>
      </c>
      <c r="BG82">
        <f ca="1">OFFSET('Budget initial'!$A7,0,(COLUMN()-2)*4)</f>
        <v>0</v>
      </c>
      <c r="BH82">
        <f ca="1">OFFSET('Budget initial'!$A7,0,(COLUMN()-2)*4)</f>
        <v>0</v>
      </c>
      <c r="BI82">
        <f ca="1">OFFSET('Budget initial'!$A7,0,(COLUMN()-2)*4)</f>
        <v>0</v>
      </c>
      <c r="BJ82">
        <f ca="1">OFFSET('Budget initial'!$A7,0,(COLUMN()-2)*4)</f>
        <v>0</v>
      </c>
      <c r="BK82">
        <f ca="1">OFFSET('Budget initial'!$A7,0,(COLUMN()-2)*4)</f>
        <v>0</v>
      </c>
      <c r="BL82">
        <f ca="1">OFFSET('Budget initial'!$A7,0,(COLUMN()-2)*4)</f>
        <v>0</v>
      </c>
      <c r="BM82">
        <f ca="1">OFFSET('Budget initial'!$A7,0,(COLUMN()-2)*4)</f>
        <v>0</v>
      </c>
      <c r="BN82">
        <f ca="1">OFFSET('Budget initial'!$A7,0,(COLUMN()-2)*4)</f>
        <v>0</v>
      </c>
      <c r="BO82">
        <f ca="1">OFFSET('Budget initial'!$A7,0,(COLUMN()-2)*4)</f>
        <v>0</v>
      </c>
      <c r="BP82">
        <f ca="1">OFFSET('Budget initial'!$A7,0,(COLUMN()-2)*4)</f>
        <v>0</v>
      </c>
      <c r="BQ82">
        <f ca="1">OFFSET('Budget initial'!$A7,0,(COLUMN()-2)*4)</f>
        <v>0</v>
      </c>
      <c r="BR82">
        <f ca="1">OFFSET('Budget initial'!$A7,0,(COLUMN()-2)*4)</f>
        <v>0</v>
      </c>
      <c r="BS82">
        <f ca="1">OFFSET('Budget initial'!$A7,0,(COLUMN()-2)*4)</f>
        <v>0</v>
      </c>
      <c r="BT82">
        <f ca="1">OFFSET('Budget initial'!$A7,0,(COLUMN()-2)*4)</f>
        <v>0</v>
      </c>
      <c r="BU82">
        <f ca="1">OFFSET('Budget initial'!$A7,0,(COLUMN()-2)*4)</f>
        <v>0</v>
      </c>
      <c r="BV82">
        <f ca="1">OFFSET('Budget initial'!$A7,0,(COLUMN()-2)*4)</f>
        <v>0</v>
      </c>
      <c r="BW82">
        <f ca="1">OFFSET('Budget initial'!$A7,0,(COLUMN()-2)*4)</f>
        <v>0</v>
      </c>
      <c r="BX82">
        <f ca="1">OFFSET('Budget initial'!$A7,0,(COLUMN()-2)*4)</f>
        <v>0</v>
      </c>
      <c r="BY82">
        <f ca="1">OFFSET('Budget initial'!$A7,0,(COLUMN()-2)*4)</f>
        <v>0</v>
      </c>
      <c r="BZ82">
        <f ca="1">OFFSET('Budget initial'!$A7,0,(COLUMN()-2)*4)</f>
        <v>0</v>
      </c>
      <c r="CA82">
        <f ca="1">OFFSET('Budget initial'!$A7,0,(COLUMN()-2)*4)</f>
        <v>0</v>
      </c>
      <c r="CB82">
        <f ca="1">OFFSET('Budget initial'!$A7,0,(COLUMN()-2)*4)</f>
        <v>0</v>
      </c>
      <c r="CC82">
        <f ca="1">OFFSET('Budget initial'!$A7,0,(COLUMN()-2)*4)</f>
        <v>0</v>
      </c>
      <c r="CD82">
        <f ca="1">OFFSET('Budget initial'!$A7,0,(COLUMN()-2)*4)</f>
        <v>0</v>
      </c>
      <c r="CE82">
        <f ca="1">OFFSET('Budget initial'!$A7,0,(COLUMN()-2)*4)</f>
        <v>0</v>
      </c>
      <c r="CF82">
        <f ca="1">OFFSET('Budget initial'!$A7,0,(COLUMN()-2)*4)</f>
        <v>0</v>
      </c>
      <c r="CG82">
        <f ca="1">OFFSET('Budget initial'!$A7,0,(COLUMN()-2)*4)</f>
        <v>0</v>
      </c>
      <c r="CH82">
        <f ca="1">OFFSET('Budget initial'!$A7,0,(COLUMN()-2)*4)</f>
        <v>0</v>
      </c>
      <c r="CI82">
        <f ca="1">OFFSET('Budget initial'!$A7,0,(COLUMN()-2)*4)</f>
        <v>0</v>
      </c>
      <c r="CJ82">
        <f ca="1">OFFSET('Budget initial'!$A7,0,(COLUMN()-2)*4)</f>
        <v>0</v>
      </c>
      <c r="CK82">
        <f ca="1">OFFSET('Budget initial'!$A7,0,(COLUMN()-2)*4)</f>
        <v>0</v>
      </c>
      <c r="CL82">
        <f ca="1">OFFSET('Budget initial'!$A7,0,(COLUMN()-2)*4)</f>
        <v>0</v>
      </c>
      <c r="CM82">
        <f ca="1">OFFSET('Budget initial'!$A7,0,(COLUMN()-2)*4)</f>
        <v>0</v>
      </c>
      <c r="CN82">
        <f ca="1">OFFSET('Budget initial'!$A7,0,(COLUMN()-2)*4)</f>
        <v>0</v>
      </c>
      <c r="CO82">
        <f ca="1">OFFSET('Budget initial'!$A7,0,(COLUMN()-2)*4)</f>
        <v>0</v>
      </c>
      <c r="CP82">
        <f ca="1">OFFSET('Budget initial'!$A7,0,(COLUMN()-2)*4)</f>
        <v>0</v>
      </c>
      <c r="CQ82">
        <f ca="1">OFFSET('Budget initial'!$A7,0,(COLUMN()-2)*4)</f>
        <v>0</v>
      </c>
      <c r="CR82">
        <f ca="1">OFFSET('Budget initial'!$A7,0,(COLUMN()-2)*4)</f>
        <v>0</v>
      </c>
      <c r="CS82">
        <f ca="1">OFFSET('Budget initial'!$A7,0,(COLUMN()-2)*4)</f>
        <v>0</v>
      </c>
      <c r="CT82">
        <f ca="1">OFFSET('Budget initial'!$A7,0,(COLUMN()-2)*4)</f>
        <v>0</v>
      </c>
      <c r="CU82">
        <f ca="1">OFFSET('Budget initial'!$A7,0,(COLUMN()-2)*4)</f>
        <v>0</v>
      </c>
      <c r="CV82">
        <f ca="1">OFFSET('Budget initial'!$A7,0,(COLUMN()-2)*4)</f>
        <v>0</v>
      </c>
      <c r="CW82">
        <f ca="1">OFFSET('Budget initial'!$A7,0,(COLUMN()-2)*4)</f>
        <v>0</v>
      </c>
      <c r="CX82">
        <f ca="1">OFFSET('Budget initial'!$A7,0,(COLUMN()-2)*4)</f>
        <v>0</v>
      </c>
      <c r="CY82">
        <f ca="1">OFFSET('Budget initial'!$A7,0,(COLUMN()-2)*4)</f>
        <v>0</v>
      </c>
      <c r="CZ82">
        <f ca="1">OFFSET('Budget initial'!$A7,0,(COLUMN()-2)*4)</f>
        <v>0</v>
      </c>
      <c r="DA82">
        <f ca="1">OFFSET('Budget initial'!$A7,0,(COLUMN()-2)*4)</f>
        <v>0</v>
      </c>
      <c r="DB82">
        <f ca="1">OFFSET('Budget initial'!$A7,0,(COLUMN()-2)*4)</f>
        <v>0</v>
      </c>
      <c r="DC82">
        <f ca="1">OFFSET('Budget initial'!$A7,0,(COLUMN()-2)*4)</f>
        <v>0</v>
      </c>
      <c r="DD82">
        <f ca="1">OFFSET('Budget initial'!$A7,0,(COLUMN()-2)*4)</f>
        <v>0</v>
      </c>
      <c r="DE82">
        <f ca="1">OFFSET('Budget initial'!$A7,0,(COLUMN()-2)*4)</f>
        <v>0</v>
      </c>
      <c r="DF82">
        <f ca="1">OFFSET('Budget initial'!$A7,0,(COLUMN()-2)*4)</f>
        <v>0</v>
      </c>
      <c r="DG82">
        <f ca="1">OFFSET('Budget initial'!$A7,0,(COLUMN()-2)*4)</f>
        <v>0</v>
      </c>
      <c r="DH82">
        <f ca="1">OFFSET('Budget initial'!$A7,0,(COLUMN()-2)*4)</f>
        <v>0</v>
      </c>
      <c r="DI82">
        <f ca="1">OFFSET('Budget initial'!$A7,0,(COLUMN()-2)*4)</f>
        <v>0</v>
      </c>
      <c r="DJ82">
        <f ca="1">OFFSET('Budget initial'!$A7,0,(COLUMN()-2)*4)</f>
        <v>0</v>
      </c>
      <c r="DK82">
        <f ca="1">OFFSET('Budget initial'!$A7,0,(COLUMN()-2)*4)</f>
        <v>0</v>
      </c>
      <c r="DL82">
        <f ca="1">OFFSET('Budget initial'!$A7,0,(COLUMN()-2)*4)</f>
        <v>0</v>
      </c>
      <c r="DM82">
        <f ca="1">OFFSET('Budget initial'!$A7,0,(COLUMN()-2)*4)</f>
        <v>0</v>
      </c>
      <c r="DN82">
        <f ca="1">OFFSET('Budget initial'!$A7,0,(COLUMN()-2)*4)</f>
        <v>0</v>
      </c>
      <c r="DO82">
        <f ca="1">OFFSET('Budget initial'!$A7,0,(COLUMN()-2)*4)</f>
        <v>0</v>
      </c>
      <c r="DP82">
        <f ca="1">OFFSET('Budget initial'!$A7,0,(COLUMN()-2)*4)</f>
        <v>0</v>
      </c>
      <c r="DQ82">
        <f ca="1">OFFSET('Budget initial'!$A7,0,(COLUMN()-2)*4)</f>
        <v>0</v>
      </c>
      <c r="DR82">
        <f ca="1">OFFSET('Budget initial'!$A7,0,(COLUMN()-2)*4)</f>
        <v>0</v>
      </c>
      <c r="DS82">
        <f ca="1">OFFSET('Budget initial'!$A7,0,(COLUMN()-2)*4)</f>
        <v>0</v>
      </c>
      <c r="DT82">
        <f ca="1">OFFSET('Budget initial'!$A7,0,(COLUMN()-2)*4)</f>
        <v>0</v>
      </c>
      <c r="DU82">
        <f ca="1">OFFSET('Budget initial'!$A7,0,(COLUMN()-2)*4)</f>
        <v>0</v>
      </c>
      <c r="DV82">
        <f ca="1">OFFSET('Budget initial'!$A7,0,(COLUMN()-2)*4)</f>
        <v>0</v>
      </c>
      <c r="DW82">
        <f ca="1">OFFSET('Budget initial'!$A7,0,(COLUMN()-2)*4)</f>
        <v>0</v>
      </c>
      <c r="DX82">
        <f ca="1">OFFSET('Budget initial'!$A7,0,(COLUMN()-2)*4)</f>
        <v>0</v>
      </c>
      <c r="DY82">
        <f ca="1">OFFSET('Budget initial'!$A7,0,(COLUMN()-2)*4)</f>
        <v>0</v>
      </c>
      <c r="DZ82">
        <f ca="1">OFFSET('Budget initial'!$A7,0,(COLUMN()-2)*4)</f>
        <v>0</v>
      </c>
      <c r="EA82">
        <f ca="1">OFFSET('Budget initial'!$A7,0,(COLUMN()-2)*4)</f>
        <v>0</v>
      </c>
      <c r="EB82">
        <f ca="1">OFFSET('Budget initial'!$A7,0,(COLUMN()-2)*4)</f>
        <v>0</v>
      </c>
      <c r="EC82">
        <f ca="1">OFFSET('Budget initial'!$A7,0,(COLUMN()-2)*4)</f>
        <v>0</v>
      </c>
      <c r="ED82">
        <f ca="1">OFFSET('Budget initial'!$A7,0,(COLUMN()-2)*4)</f>
        <v>0</v>
      </c>
      <c r="EE82">
        <f ca="1">OFFSET('Budget initial'!$A7,0,(COLUMN()-2)*4)</f>
        <v>0</v>
      </c>
      <c r="EF82">
        <f ca="1">OFFSET('Budget initial'!$A7,0,(COLUMN()-2)*4)</f>
        <v>0</v>
      </c>
      <c r="EG82">
        <f ca="1">OFFSET('Budget initial'!$A7,0,(COLUMN()-2)*4)</f>
        <v>0</v>
      </c>
      <c r="EH82">
        <f ca="1">OFFSET('Budget initial'!$A7,0,(COLUMN()-2)*4)</f>
        <v>0</v>
      </c>
      <c r="EI82">
        <f ca="1">OFFSET('Budget initial'!$A7,0,(COLUMN()-2)*4)</f>
        <v>0</v>
      </c>
      <c r="EJ82">
        <f ca="1">OFFSET('Budget initial'!$A7,0,(COLUMN()-2)*4)</f>
        <v>0</v>
      </c>
      <c r="EK82">
        <f ca="1">OFFSET('Budget initial'!$A7,0,(COLUMN()-2)*4)</f>
        <v>0</v>
      </c>
      <c r="EL82">
        <f ca="1">OFFSET('Budget initial'!$A7,0,(COLUMN()-2)*4)</f>
        <v>0</v>
      </c>
      <c r="EM82">
        <f ca="1">OFFSET('Budget initial'!$A7,0,(COLUMN()-2)*4)</f>
        <v>0</v>
      </c>
      <c r="EN82">
        <f ca="1">OFFSET('Budget initial'!$A7,0,(COLUMN()-2)*4)</f>
        <v>0</v>
      </c>
      <c r="EO82">
        <f ca="1">OFFSET('Budget initial'!$A7,0,(COLUMN()-2)*4)</f>
        <v>0</v>
      </c>
      <c r="EP82">
        <f ca="1">OFFSET('Budget initial'!$A7,0,(COLUMN()-2)*4)</f>
        <v>0</v>
      </c>
      <c r="EQ82">
        <f ca="1">OFFSET('Budget initial'!$A7,0,(COLUMN()-2)*4)</f>
        <v>0</v>
      </c>
      <c r="ER82">
        <f ca="1">OFFSET('Budget initial'!$A7,0,(COLUMN()-2)*4)</f>
        <v>0</v>
      </c>
      <c r="ES82">
        <f ca="1">OFFSET('Budget initial'!$A7,0,(COLUMN()-2)*4)</f>
        <v>0</v>
      </c>
      <c r="ET82">
        <f ca="1">OFFSET('Budget initial'!$A7,0,(COLUMN()-2)*4)</f>
        <v>0</v>
      </c>
      <c r="EU82">
        <f ca="1">OFFSET('Budget initial'!$A7,0,(COLUMN()-2)*4)</f>
        <v>0</v>
      </c>
      <c r="EV82">
        <f ca="1">OFFSET('Budget initial'!$A7,0,(COLUMN()-2)*4)</f>
        <v>0</v>
      </c>
      <c r="EW82">
        <f ca="1">OFFSET('Budget initial'!$A7,0,(COLUMN()-2)*4)</f>
        <v>0</v>
      </c>
      <c r="EX82">
        <f ca="1">OFFSET('Budget initial'!$A7,0,(COLUMN()-2)*4)</f>
        <v>0</v>
      </c>
      <c r="EY82">
        <f ca="1">OFFSET('Budget initial'!$A7,0,(COLUMN()-2)*4)</f>
        <v>0</v>
      </c>
      <c r="EZ82">
        <f ca="1">OFFSET('Budget initial'!$A7,0,(COLUMN()-2)*4)</f>
        <v>0</v>
      </c>
      <c r="FA82">
        <f ca="1">OFFSET('Budget initial'!$A7,0,(COLUMN()-2)*4)</f>
        <v>0</v>
      </c>
      <c r="FB82">
        <f ca="1">OFFSET('Budget initial'!$A7,0,(COLUMN()-2)*4)</f>
        <v>0</v>
      </c>
      <c r="FC82">
        <f ca="1">OFFSET('Budget initial'!$A7,0,(COLUMN()-2)*4)</f>
        <v>0</v>
      </c>
      <c r="FD82">
        <f ca="1">OFFSET('Budget initial'!$A7,0,(COLUMN()-2)*4)</f>
        <v>0</v>
      </c>
      <c r="FE82">
        <f ca="1">OFFSET('Budget initial'!$A7,0,(COLUMN()-2)*4)</f>
        <v>0</v>
      </c>
      <c r="FF82">
        <f ca="1">OFFSET('Budget initial'!$A7,0,(COLUMN()-2)*4)</f>
        <v>0</v>
      </c>
      <c r="FG82">
        <f ca="1">OFFSET('Budget initial'!$A7,0,(COLUMN()-2)*4)</f>
        <v>0</v>
      </c>
      <c r="FH82">
        <f ca="1">OFFSET('Budget initial'!$A7,0,(COLUMN()-2)*4)</f>
        <v>0</v>
      </c>
      <c r="FI82">
        <f ca="1">OFFSET('Budget initial'!$A7,0,(COLUMN()-2)*4)</f>
        <v>0</v>
      </c>
      <c r="FJ82">
        <f ca="1">OFFSET('Budget initial'!$A7,0,(COLUMN()-2)*4)</f>
        <v>0</v>
      </c>
      <c r="FK82">
        <f ca="1">OFFSET('Budget initial'!$A7,0,(COLUMN()-2)*4)</f>
        <v>0</v>
      </c>
      <c r="FL82">
        <f ca="1">OFFSET('Budget initial'!$A7,0,(COLUMN()-2)*4)</f>
        <v>0</v>
      </c>
      <c r="FM82">
        <f ca="1">OFFSET('Budget initial'!$A7,0,(COLUMN()-2)*4)</f>
        <v>0</v>
      </c>
      <c r="FN82">
        <f ca="1">OFFSET('Budget initial'!$A7,0,(COLUMN()-2)*4)</f>
        <v>0</v>
      </c>
      <c r="FO82">
        <f ca="1">OFFSET('Budget initial'!$A7,0,(COLUMN()-2)*4)</f>
        <v>0</v>
      </c>
      <c r="FP82">
        <f ca="1">OFFSET('Budget initial'!$A7,0,(COLUMN()-2)*4)</f>
        <v>0</v>
      </c>
      <c r="FQ82">
        <f ca="1">OFFSET('Budget initial'!$A7,0,(COLUMN()-2)*4)</f>
        <v>0</v>
      </c>
      <c r="FR82">
        <f ca="1">OFFSET('Budget initial'!$A7,0,(COLUMN()-2)*4)</f>
        <v>0</v>
      </c>
      <c r="FS82">
        <f ca="1">OFFSET('Budget initial'!$A7,0,(COLUMN()-2)*4)</f>
        <v>0</v>
      </c>
      <c r="FT82">
        <f ca="1">OFFSET('Budget initial'!$A7,0,(COLUMN()-2)*4)</f>
        <v>0</v>
      </c>
      <c r="FU82">
        <f ca="1">OFFSET('Budget initial'!$A7,0,(COLUMN()-2)*4)</f>
        <v>0</v>
      </c>
      <c r="FV82">
        <f ca="1">OFFSET('Budget initial'!$A7,0,(COLUMN()-2)*4)</f>
        <v>0</v>
      </c>
      <c r="FW82">
        <f ca="1">OFFSET('Budget initial'!$A7,0,(COLUMN()-2)*4)</f>
        <v>0</v>
      </c>
      <c r="FX82">
        <f ca="1">OFFSET('Budget initial'!$A7,0,(COLUMN()-2)*4)</f>
        <v>0</v>
      </c>
      <c r="FY82">
        <f ca="1">OFFSET('Budget initial'!$A7,0,(COLUMN()-2)*4)</f>
        <v>0</v>
      </c>
      <c r="FZ82">
        <f ca="1">OFFSET('Budget initial'!$A7,0,(COLUMN()-2)*4)</f>
        <v>0</v>
      </c>
      <c r="GA82">
        <f ca="1">OFFSET('Budget initial'!$A7,0,(COLUMN()-2)*4)</f>
        <v>0</v>
      </c>
      <c r="GB82">
        <f ca="1">OFFSET('Budget initial'!$A7,0,(COLUMN()-2)*4)</f>
        <v>0</v>
      </c>
      <c r="GC82">
        <f ca="1">OFFSET('Budget initial'!$A7,0,(COLUMN()-2)*4)</f>
        <v>0</v>
      </c>
      <c r="GD82">
        <f ca="1">OFFSET('Budget initial'!$A7,0,(COLUMN()-2)*4)</f>
        <v>0</v>
      </c>
      <c r="GE82">
        <f ca="1">OFFSET('Budget initial'!$A7,0,(COLUMN()-2)*4)</f>
        <v>0</v>
      </c>
      <c r="GF82">
        <f ca="1">OFFSET('Budget initial'!$A7,0,(COLUMN()-2)*4)</f>
        <v>0</v>
      </c>
      <c r="GG82">
        <f ca="1">OFFSET('Budget initial'!$A7,0,(COLUMN()-2)*4)</f>
        <v>0</v>
      </c>
      <c r="GH82">
        <f ca="1">OFFSET('Budget initial'!$A7,0,(COLUMN()-2)*4)</f>
        <v>0</v>
      </c>
      <c r="GI82">
        <f ca="1">OFFSET('Budget initial'!$A7,0,(COLUMN()-2)*4)</f>
        <v>0</v>
      </c>
      <c r="GJ82">
        <f ca="1">OFFSET('Budget initial'!$A7,0,(COLUMN()-2)*4)</f>
        <v>0</v>
      </c>
      <c r="GK82">
        <f ca="1">OFFSET('Budget initial'!$A7,0,(COLUMN()-2)*4)</f>
        <v>0</v>
      </c>
      <c r="GL82">
        <f ca="1">OFFSET('Budget initial'!$A7,0,(COLUMN()-2)*4)</f>
        <v>0</v>
      </c>
      <c r="GM82">
        <f ca="1">OFFSET('Budget initial'!$A7,0,(COLUMN()-2)*4)</f>
        <v>0</v>
      </c>
      <c r="GN82">
        <f ca="1">OFFSET('Budget initial'!$A7,0,(COLUMN()-2)*4)</f>
        <v>0</v>
      </c>
      <c r="GO82">
        <f ca="1">OFFSET('Budget initial'!$A7,0,(COLUMN()-2)*4)</f>
        <v>0</v>
      </c>
      <c r="GP82">
        <f ca="1">OFFSET('Budget initial'!$A7,0,(COLUMN()-2)*4)</f>
        <v>0</v>
      </c>
      <c r="GQ82">
        <f ca="1">OFFSET('Budget initial'!$A7,0,(COLUMN()-2)*4)</f>
        <v>0</v>
      </c>
      <c r="GR82">
        <f ca="1">OFFSET('Budget initial'!$A7,0,(COLUMN()-2)*4)</f>
        <v>0</v>
      </c>
      <c r="GS82">
        <f ca="1">OFFSET('Budget initial'!$A7,0,(COLUMN()-2)*4)</f>
        <v>0</v>
      </c>
      <c r="GT82">
        <f ca="1">OFFSET('Budget initial'!$A7,0,(COLUMN()-2)*4)</f>
        <v>0</v>
      </c>
      <c r="GU82">
        <f ca="1">OFFSET('Budget initial'!$A7,0,(COLUMN()-2)*4)</f>
        <v>0</v>
      </c>
      <c r="GV82">
        <f ca="1">OFFSET('Budget initial'!$A7,0,(COLUMN()-2)*4)</f>
        <v>0</v>
      </c>
      <c r="GW82">
        <f ca="1">OFFSET('Budget initial'!$A7,0,(COLUMN()-2)*4)</f>
        <v>0</v>
      </c>
      <c r="GX82">
        <f ca="1">OFFSET('Budget initial'!$A7,0,(COLUMN()-2)*4)</f>
        <v>0</v>
      </c>
      <c r="GY82">
        <f ca="1">OFFSET('Budget initial'!$A7,0,(COLUMN()-2)*4)</f>
        <v>0</v>
      </c>
      <c r="GZ82">
        <f ca="1">OFFSET('Budget initial'!$A7,0,(COLUMN()-2)*4)</f>
        <v>0</v>
      </c>
      <c r="HA82">
        <f ca="1">OFFSET('Budget initial'!$A7,0,(COLUMN()-2)*4)</f>
        <v>0</v>
      </c>
      <c r="HB82">
        <f ca="1">OFFSET('Budget initial'!$A7,0,(COLUMN()-2)*4)</f>
        <v>0</v>
      </c>
      <c r="HC82">
        <f ca="1">OFFSET('Budget initial'!$A7,0,(COLUMN()-2)*4)</f>
        <v>0</v>
      </c>
      <c r="HD82">
        <f ca="1">OFFSET('Budget initial'!$A7,0,(COLUMN()-2)*4)</f>
        <v>0</v>
      </c>
      <c r="HE82">
        <f ca="1">OFFSET('Budget initial'!$A7,0,(COLUMN()-2)*4)</f>
        <v>0</v>
      </c>
      <c r="HF82">
        <f ca="1">OFFSET('Budget initial'!$A7,0,(COLUMN()-2)*4)</f>
        <v>0</v>
      </c>
      <c r="HG82">
        <f ca="1">OFFSET('Budget initial'!$A7,0,(COLUMN()-2)*4)</f>
        <v>0</v>
      </c>
      <c r="HH82">
        <f ca="1">OFFSET('Budget initial'!$A7,0,(COLUMN()-2)*4)</f>
        <v>0</v>
      </c>
      <c r="HI82">
        <f ca="1">OFFSET('Budget initial'!$A7,0,(COLUMN()-2)*4)</f>
        <v>0</v>
      </c>
      <c r="HJ82">
        <f ca="1">OFFSET('Budget initial'!$A7,0,(COLUMN()-2)*4)</f>
        <v>0</v>
      </c>
      <c r="HK82">
        <f ca="1">OFFSET('Budget initial'!$A7,0,(COLUMN()-2)*4)</f>
        <v>0</v>
      </c>
      <c r="HL82">
        <f ca="1">OFFSET('Budget initial'!$A7,0,(COLUMN()-2)*4)</f>
        <v>0</v>
      </c>
      <c r="HM82">
        <f ca="1">OFFSET('Budget initial'!$A7,0,(COLUMN()-2)*4)</f>
        <v>0</v>
      </c>
      <c r="HN82">
        <f ca="1">OFFSET('Budget initial'!$A7,0,(COLUMN()-2)*4)</f>
        <v>0</v>
      </c>
      <c r="HO82">
        <f ca="1">OFFSET('Budget initial'!$A7,0,(COLUMN()-2)*4)</f>
        <v>0</v>
      </c>
      <c r="HP82">
        <f ca="1">OFFSET('Budget initial'!$A7,0,(COLUMN()-2)*4)</f>
        <v>0</v>
      </c>
      <c r="HQ82">
        <f ca="1">OFFSET('Budget initial'!$A7,0,(COLUMN()-2)*4)</f>
        <v>0</v>
      </c>
      <c r="HR82">
        <f ca="1">OFFSET('Budget initial'!$A7,0,(COLUMN()-2)*4)</f>
        <v>0</v>
      </c>
      <c r="HS82">
        <f ca="1">OFFSET('Budget initial'!$A7,0,(COLUMN()-2)*4)</f>
        <v>0</v>
      </c>
      <c r="HT82">
        <f ca="1">OFFSET('Budget initial'!$A7,0,(COLUMN()-2)*4)</f>
        <v>0</v>
      </c>
      <c r="HU82">
        <f ca="1">OFFSET('Budget initial'!$A7,0,(COLUMN()-2)*4)</f>
        <v>0</v>
      </c>
      <c r="HV82">
        <f ca="1">OFFSET('Budget initial'!$A7,0,(COLUMN()-2)*4)</f>
        <v>0</v>
      </c>
      <c r="HW82">
        <f ca="1">OFFSET('Budget initial'!$A7,0,(COLUMN()-2)*4)</f>
        <v>0</v>
      </c>
      <c r="HX82">
        <f ca="1">OFFSET('Budget initial'!$A7,0,(COLUMN()-2)*4)</f>
        <v>0</v>
      </c>
      <c r="HY82">
        <f ca="1">OFFSET('Budget initial'!$A7,0,(COLUMN()-2)*4)</f>
        <v>0</v>
      </c>
      <c r="HZ82">
        <f ca="1">OFFSET('Budget initial'!$A7,0,(COLUMN()-2)*4)</f>
        <v>0</v>
      </c>
      <c r="IA82">
        <f ca="1">OFFSET('Budget initial'!$A7,0,(COLUMN()-2)*4)</f>
        <v>0</v>
      </c>
      <c r="IB82">
        <f ca="1">OFFSET('Budget initial'!$A7,0,(COLUMN()-2)*4)</f>
        <v>0</v>
      </c>
      <c r="IC82">
        <f ca="1">OFFSET('Budget initial'!$A7,0,(COLUMN()-2)*4)</f>
        <v>0</v>
      </c>
      <c r="ID82">
        <f ca="1">OFFSET('Budget initial'!$A7,0,(COLUMN()-2)*4)</f>
        <v>0</v>
      </c>
      <c r="IE82">
        <f ca="1">OFFSET('Budget initial'!$A7,0,(COLUMN()-2)*4)</f>
        <v>0</v>
      </c>
      <c r="IF82">
        <f ca="1">OFFSET('Budget initial'!$A7,0,(COLUMN()-2)*4)</f>
        <v>0</v>
      </c>
      <c r="IG82">
        <f ca="1">OFFSET('Budget initial'!$A7,0,(COLUMN()-2)*4)</f>
        <v>0</v>
      </c>
      <c r="IH82">
        <f ca="1">OFFSET('Budget initial'!$A7,0,(COLUMN()-2)*4)</f>
        <v>0</v>
      </c>
      <c r="II82" s="32">
        <f t="shared" ca="1" si="973"/>
        <v>0</v>
      </c>
    </row>
    <row r="83" spans="2:243" ht="15">
      <c r="B83" s="10" t="str">
        <f>'Budget initial'!D8</f>
        <v>Conception</v>
      </c>
      <c r="C83">
        <f ca="1">OFFSET('Budget initial'!$A8,0,(COLUMN()-2)*4)</f>
        <v>0</v>
      </c>
      <c r="D83">
        <f ca="1">OFFSET('Budget initial'!$A8,0,(COLUMN()-2)*4)</f>
        <v>0</v>
      </c>
      <c r="E83">
        <f ca="1">OFFSET('Budget initial'!$A8,0,(COLUMN()-2)*4)</f>
        <v>0</v>
      </c>
      <c r="F83">
        <f ca="1">OFFSET('Budget initial'!$A8,0,(COLUMN()-2)*4)</f>
        <v>0</v>
      </c>
      <c r="G83">
        <f ca="1">OFFSET('Budget initial'!$A8,0,(COLUMN()-2)*4)</f>
        <v>0</v>
      </c>
      <c r="H83">
        <f ca="1">OFFSET('Budget initial'!$A8,0,(COLUMN()-2)*4)</f>
        <v>0</v>
      </c>
      <c r="I83">
        <f ca="1">OFFSET('Budget initial'!$A8,0,(COLUMN()-2)*4)</f>
        <v>0</v>
      </c>
      <c r="J83">
        <f ca="1">OFFSET('Budget initial'!$A8,0,(COLUMN()-2)*4)</f>
        <v>0</v>
      </c>
      <c r="K83">
        <f ca="1">OFFSET('Budget initial'!$A8,0,(COLUMN()-2)*4)</f>
        <v>0</v>
      </c>
      <c r="L83">
        <f ca="1">OFFSET('Budget initial'!$A8,0,(COLUMN()-2)*4)</f>
        <v>0</v>
      </c>
      <c r="M83">
        <f ca="1">OFFSET('Budget initial'!$A8,0,(COLUMN()-2)*4)</f>
        <v>0</v>
      </c>
      <c r="N83">
        <f ca="1">OFFSET('Budget initial'!$A8,0,(COLUMN()-2)*4)</f>
        <v>0</v>
      </c>
      <c r="O83">
        <f ca="1">OFFSET('Budget initial'!$A8,0,(COLUMN()-2)*4)</f>
        <v>0</v>
      </c>
      <c r="P83">
        <f ca="1">OFFSET('Budget initial'!$A8,0,(COLUMN()-2)*4)</f>
        <v>0</v>
      </c>
      <c r="Q83">
        <f ca="1">OFFSET('Budget initial'!$A8,0,(COLUMN()-2)*4)</f>
        <v>0</v>
      </c>
      <c r="R83">
        <f ca="1">OFFSET('Budget initial'!$A8,0,(COLUMN()-2)*4)</f>
        <v>0</v>
      </c>
      <c r="S83">
        <f ca="1">OFFSET('Budget initial'!$A8,0,(COLUMN()-2)*4)</f>
        <v>0</v>
      </c>
      <c r="T83">
        <f ca="1">OFFSET('Budget initial'!$A8,0,(COLUMN()-2)*4)</f>
        <v>0</v>
      </c>
      <c r="U83">
        <f ca="1">OFFSET('Budget initial'!$A8,0,(COLUMN()-2)*4)</f>
        <v>0</v>
      </c>
      <c r="V83">
        <f ca="1">OFFSET('Budget initial'!$A8,0,(COLUMN()-2)*4)</f>
        <v>0</v>
      </c>
      <c r="W83">
        <f ca="1">OFFSET('Budget initial'!$A8,0,(COLUMN()-2)*4)</f>
        <v>0</v>
      </c>
      <c r="X83">
        <f ca="1">OFFSET('Budget initial'!$A8,0,(COLUMN()-2)*4)</f>
        <v>0</v>
      </c>
      <c r="Y83">
        <f ca="1">OFFSET('Budget initial'!$A8,0,(COLUMN()-2)*4)</f>
        <v>0</v>
      </c>
      <c r="Z83">
        <f ca="1">OFFSET('Budget initial'!$A8,0,(COLUMN()-2)*4)</f>
        <v>0</v>
      </c>
      <c r="AA83">
        <f ca="1">OFFSET('Budget initial'!$A8,0,(COLUMN()-2)*4)</f>
        <v>0</v>
      </c>
      <c r="AB83">
        <f ca="1">OFFSET('Budget initial'!$A8,0,(COLUMN()-2)*4)</f>
        <v>0</v>
      </c>
      <c r="AC83">
        <f ca="1">OFFSET('Budget initial'!$A8,0,(COLUMN()-2)*4)</f>
        <v>0</v>
      </c>
      <c r="AD83">
        <f ca="1">OFFSET('Budget initial'!$A8,0,(COLUMN()-2)*4)</f>
        <v>0</v>
      </c>
      <c r="AE83">
        <f ca="1">OFFSET('Budget initial'!$A8,0,(COLUMN()-2)*4)</f>
        <v>0</v>
      </c>
      <c r="AF83">
        <f ca="1">OFFSET('Budget initial'!$A8,0,(COLUMN()-2)*4)</f>
        <v>0</v>
      </c>
      <c r="AG83">
        <f ca="1">OFFSET('Budget initial'!$A8,0,(COLUMN()-2)*4)</f>
        <v>0</v>
      </c>
      <c r="AH83">
        <f ca="1">OFFSET('Budget initial'!$A8,0,(COLUMN()-2)*4)</f>
        <v>0</v>
      </c>
      <c r="AI83">
        <f ca="1">OFFSET('Budget initial'!$A8,0,(COLUMN()-2)*4)</f>
        <v>0</v>
      </c>
      <c r="AJ83">
        <f ca="1">OFFSET('Budget initial'!$A8,0,(COLUMN()-2)*4)</f>
        <v>0</v>
      </c>
      <c r="AK83">
        <f ca="1">OFFSET('Budget initial'!$A8,0,(COLUMN()-2)*4)</f>
        <v>0</v>
      </c>
      <c r="AL83">
        <f ca="1">OFFSET('Budget initial'!$A8,0,(COLUMN()-2)*4)</f>
        <v>0</v>
      </c>
      <c r="AM83">
        <f ca="1">OFFSET('Budget initial'!$A8,0,(COLUMN()-2)*4)</f>
        <v>0</v>
      </c>
      <c r="AN83">
        <f ca="1">OFFSET('Budget initial'!$A8,0,(COLUMN()-2)*4)</f>
        <v>0</v>
      </c>
      <c r="AO83">
        <f ca="1">OFFSET('Budget initial'!$A8,0,(COLUMN()-2)*4)</f>
        <v>0</v>
      </c>
      <c r="AP83">
        <f ca="1">OFFSET('Budget initial'!$A8,0,(COLUMN()-2)*4)</f>
        <v>0</v>
      </c>
      <c r="AQ83">
        <f ca="1">OFFSET('Budget initial'!$A8,0,(COLUMN()-2)*4)</f>
        <v>0</v>
      </c>
      <c r="AR83">
        <f ca="1">OFFSET('Budget initial'!$A8,0,(COLUMN()-2)*4)</f>
        <v>0</v>
      </c>
      <c r="AS83">
        <f ca="1">OFFSET('Budget initial'!$A8,0,(COLUMN()-2)*4)</f>
        <v>0</v>
      </c>
      <c r="AT83">
        <f ca="1">OFFSET('Budget initial'!$A8,0,(COLUMN()-2)*4)</f>
        <v>0</v>
      </c>
      <c r="AU83">
        <f ca="1">OFFSET('Budget initial'!$A8,0,(COLUMN()-2)*4)</f>
        <v>0</v>
      </c>
      <c r="AV83">
        <f ca="1">OFFSET('Budget initial'!$A8,0,(COLUMN()-2)*4)</f>
        <v>0</v>
      </c>
      <c r="AW83">
        <f ca="1">OFFSET('Budget initial'!$A8,0,(COLUMN()-2)*4)</f>
        <v>0</v>
      </c>
      <c r="AX83">
        <f ca="1">OFFSET('Budget initial'!$A8,0,(COLUMN()-2)*4)</f>
        <v>0</v>
      </c>
      <c r="AY83">
        <f ca="1">OFFSET('Budget initial'!$A8,0,(COLUMN()-2)*4)</f>
        <v>0</v>
      </c>
      <c r="AZ83">
        <f ca="1">OFFSET('Budget initial'!$A8,0,(COLUMN()-2)*4)</f>
        <v>0</v>
      </c>
      <c r="BA83">
        <f ca="1">OFFSET('Budget initial'!$A8,0,(COLUMN()-2)*4)</f>
        <v>0</v>
      </c>
      <c r="BB83">
        <f ca="1">OFFSET('Budget initial'!$A8,0,(COLUMN()-2)*4)</f>
        <v>0</v>
      </c>
      <c r="BC83">
        <f ca="1">OFFSET('Budget initial'!$A8,0,(COLUMN()-2)*4)</f>
        <v>0</v>
      </c>
      <c r="BD83">
        <f ca="1">OFFSET('Budget initial'!$A8,0,(COLUMN()-2)*4)</f>
        <v>0</v>
      </c>
      <c r="BE83">
        <f ca="1">OFFSET('Budget initial'!$A8,0,(COLUMN()-2)*4)</f>
        <v>0</v>
      </c>
      <c r="BF83">
        <f ca="1">OFFSET('Budget initial'!$A8,0,(COLUMN()-2)*4)</f>
        <v>0</v>
      </c>
      <c r="BG83">
        <f ca="1">OFFSET('Budget initial'!$A8,0,(COLUMN()-2)*4)</f>
        <v>0</v>
      </c>
      <c r="BH83">
        <f ca="1">OFFSET('Budget initial'!$A8,0,(COLUMN()-2)*4)</f>
        <v>0</v>
      </c>
      <c r="BI83">
        <f ca="1">OFFSET('Budget initial'!$A8,0,(COLUMN()-2)*4)</f>
        <v>0</v>
      </c>
      <c r="BJ83">
        <f ca="1">OFFSET('Budget initial'!$A8,0,(COLUMN()-2)*4)</f>
        <v>0</v>
      </c>
      <c r="BK83">
        <f ca="1">OFFSET('Budget initial'!$A8,0,(COLUMN()-2)*4)</f>
        <v>0</v>
      </c>
      <c r="BL83">
        <f ca="1">OFFSET('Budget initial'!$A8,0,(COLUMN()-2)*4)</f>
        <v>0</v>
      </c>
      <c r="BM83">
        <f ca="1">OFFSET('Budget initial'!$A8,0,(COLUMN()-2)*4)</f>
        <v>0</v>
      </c>
      <c r="BN83">
        <f ca="1">OFFSET('Budget initial'!$A8,0,(COLUMN()-2)*4)</f>
        <v>0</v>
      </c>
      <c r="BO83">
        <f ca="1">OFFSET('Budget initial'!$A8,0,(COLUMN()-2)*4)</f>
        <v>0</v>
      </c>
      <c r="BP83">
        <f ca="1">OFFSET('Budget initial'!$A8,0,(COLUMN()-2)*4)</f>
        <v>0</v>
      </c>
      <c r="BQ83">
        <f ca="1">OFFSET('Budget initial'!$A8,0,(COLUMN()-2)*4)</f>
        <v>0</v>
      </c>
      <c r="BR83">
        <f ca="1">OFFSET('Budget initial'!$A8,0,(COLUMN()-2)*4)</f>
        <v>0</v>
      </c>
      <c r="BS83">
        <f ca="1">OFFSET('Budget initial'!$A8,0,(COLUMN()-2)*4)</f>
        <v>0</v>
      </c>
      <c r="BT83">
        <f ca="1">OFFSET('Budget initial'!$A8,0,(COLUMN()-2)*4)</f>
        <v>0</v>
      </c>
      <c r="BU83">
        <f ca="1">OFFSET('Budget initial'!$A8,0,(COLUMN()-2)*4)</f>
        <v>0</v>
      </c>
      <c r="BV83">
        <f ca="1">OFFSET('Budget initial'!$A8,0,(COLUMN()-2)*4)</f>
        <v>0</v>
      </c>
      <c r="BW83">
        <f ca="1">OFFSET('Budget initial'!$A8,0,(COLUMN()-2)*4)</f>
        <v>0</v>
      </c>
      <c r="BX83">
        <f ca="1">OFFSET('Budget initial'!$A8,0,(COLUMN()-2)*4)</f>
        <v>0</v>
      </c>
      <c r="BY83">
        <f ca="1">OFFSET('Budget initial'!$A8,0,(COLUMN()-2)*4)</f>
        <v>0</v>
      </c>
      <c r="BZ83">
        <f ca="1">OFFSET('Budget initial'!$A8,0,(COLUMN()-2)*4)</f>
        <v>0</v>
      </c>
      <c r="CA83">
        <f ca="1">OFFSET('Budget initial'!$A8,0,(COLUMN()-2)*4)</f>
        <v>0</v>
      </c>
      <c r="CB83">
        <f ca="1">OFFSET('Budget initial'!$A8,0,(COLUMN()-2)*4)</f>
        <v>0</v>
      </c>
      <c r="CC83">
        <f ca="1">OFFSET('Budget initial'!$A8,0,(COLUMN()-2)*4)</f>
        <v>0</v>
      </c>
      <c r="CD83">
        <f ca="1">OFFSET('Budget initial'!$A8,0,(COLUMN()-2)*4)</f>
        <v>0</v>
      </c>
      <c r="CE83">
        <f ca="1">OFFSET('Budget initial'!$A8,0,(COLUMN()-2)*4)</f>
        <v>0</v>
      </c>
      <c r="CF83">
        <f ca="1">OFFSET('Budget initial'!$A8,0,(COLUMN()-2)*4)</f>
        <v>0</v>
      </c>
      <c r="CG83">
        <f ca="1">OFFSET('Budget initial'!$A8,0,(COLUMN()-2)*4)</f>
        <v>0</v>
      </c>
      <c r="CH83">
        <f ca="1">OFFSET('Budget initial'!$A8,0,(COLUMN()-2)*4)</f>
        <v>0</v>
      </c>
      <c r="CI83">
        <f ca="1">OFFSET('Budget initial'!$A8,0,(COLUMN()-2)*4)</f>
        <v>0</v>
      </c>
      <c r="CJ83">
        <f ca="1">OFFSET('Budget initial'!$A8,0,(COLUMN()-2)*4)</f>
        <v>0</v>
      </c>
      <c r="CK83">
        <f ca="1">OFFSET('Budget initial'!$A8,0,(COLUMN()-2)*4)</f>
        <v>0</v>
      </c>
      <c r="CL83">
        <f ca="1">OFFSET('Budget initial'!$A8,0,(COLUMN()-2)*4)</f>
        <v>0</v>
      </c>
      <c r="CM83">
        <f ca="1">OFFSET('Budget initial'!$A8,0,(COLUMN()-2)*4)</f>
        <v>0</v>
      </c>
      <c r="CN83">
        <f ca="1">OFFSET('Budget initial'!$A8,0,(COLUMN()-2)*4)</f>
        <v>0</v>
      </c>
      <c r="CO83">
        <f ca="1">OFFSET('Budget initial'!$A8,0,(COLUMN()-2)*4)</f>
        <v>0</v>
      </c>
      <c r="CP83">
        <f ca="1">OFFSET('Budget initial'!$A8,0,(COLUMN()-2)*4)</f>
        <v>0</v>
      </c>
      <c r="CQ83">
        <f ca="1">OFFSET('Budget initial'!$A8,0,(COLUMN()-2)*4)</f>
        <v>0</v>
      </c>
      <c r="CR83">
        <f ca="1">OFFSET('Budget initial'!$A8,0,(COLUMN()-2)*4)</f>
        <v>0</v>
      </c>
      <c r="CS83">
        <f ca="1">OFFSET('Budget initial'!$A8,0,(COLUMN()-2)*4)</f>
        <v>0</v>
      </c>
      <c r="CT83">
        <f ca="1">OFFSET('Budget initial'!$A8,0,(COLUMN()-2)*4)</f>
        <v>0</v>
      </c>
      <c r="CU83">
        <f ca="1">OFFSET('Budget initial'!$A8,0,(COLUMN()-2)*4)</f>
        <v>0</v>
      </c>
      <c r="CV83">
        <f ca="1">OFFSET('Budget initial'!$A8,0,(COLUMN()-2)*4)</f>
        <v>0</v>
      </c>
      <c r="CW83">
        <f ca="1">OFFSET('Budget initial'!$A8,0,(COLUMN()-2)*4)</f>
        <v>0</v>
      </c>
      <c r="CX83">
        <f ca="1">OFFSET('Budget initial'!$A8,0,(COLUMN()-2)*4)</f>
        <v>0</v>
      </c>
      <c r="CY83">
        <f ca="1">OFFSET('Budget initial'!$A8,0,(COLUMN()-2)*4)</f>
        <v>0</v>
      </c>
      <c r="CZ83">
        <f ca="1">OFFSET('Budget initial'!$A8,0,(COLUMN()-2)*4)</f>
        <v>0</v>
      </c>
      <c r="DA83">
        <f ca="1">OFFSET('Budget initial'!$A8,0,(COLUMN()-2)*4)</f>
        <v>0</v>
      </c>
      <c r="DB83">
        <f ca="1">OFFSET('Budget initial'!$A8,0,(COLUMN()-2)*4)</f>
        <v>0</v>
      </c>
      <c r="DC83">
        <f ca="1">OFFSET('Budget initial'!$A8,0,(COLUMN()-2)*4)</f>
        <v>0</v>
      </c>
      <c r="DD83">
        <f ca="1">OFFSET('Budget initial'!$A8,0,(COLUMN()-2)*4)</f>
        <v>0</v>
      </c>
      <c r="DE83">
        <f ca="1">OFFSET('Budget initial'!$A8,0,(COLUMN()-2)*4)</f>
        <v>0</v>
      </c>
      <c r="DF83">
        <f ca="1">OFFSET('Budget initial'!$A8,0,(COLUMN()-2)*4)</f>
        <v>0</v>
      </c>
      <c r="DG83">
        <f ca="1">OFFSET('Budget initial'!$A8,0,(COLUMN()-2)*4)</f>
        <v>0</v>
      </c>
      <c r="DH83">
        <f ca="1">OFFSET('Budget initial'!$A8,0,(COLUMN()-2)*4)</f>
        <v>0</v>
      </c>
      <c r="DI83">
        <f ca="1">OFFSET('Budget initial'!$A8,0,(COLUMN()-2)*4)</f>
        <v>0</v>
      </c>
      <c r="DJ83">
        <f ca="1">OFFSET('Budget initial'!$A8,0,(COLUMN()-2)*4)</f>
        <v>0</v>
      </c>
      <c r="DK83">
        <f ca="1">OFFSET('Budget initial'!$A8,0,(COLUMN()-2)*4)</f>
        <v>0</v>
      </c>
      <c r="DL83">
        <f ca="1">OFFSET('Budget initial'!$A8,0,(COLUMN()-2)*4)</f>
        <v>0</v>
      </c>
      <c r="DM83">
        <f ca="1">OFFSET('Budget initial'!$A8,0,(COLUMN()-2)*4)</f>
        <v>0</v>
      </c>
      <c r="DN83">
        <f ca="1">OFFSET('Budget initial'!$A8,0,(COLUMN()-2)*4)</f>
        <v>0</v>
      </c>
      <c r="DO83">
        <f ca="1">OFFSET('Budget initial'!$A8,0,(COLUMN()-2)*4)</f>
        <v>0</v>
      </c>
      <c r="DP83">
        <f ca="1">OFFSET('Budget initial'!$A8,0,(COLUMN()-2)*4)</f>
        <v>0</v>
      </c>
      <c r="DQ83">
        <f ca="1">OFFSET('Budget initial'!$A8,0,(COLUMN()-2)*4)</f>
        <v>0</v>
      </c>
      <c r="DR83">
        <f ca="1">OFFSET('Budget initial'!$A8,0,(COLUMN()-2)*4)</f>
        <v>0</v>
      </c>
      <c r="DS83">
        <f ca="1">OFFSET('Budget initial'!$A8,0,(COLUMN()-2)*4)</f>
        <v>0</v>
      </c>
      <c r="DT83">
        <f ca="1">OFFSET('Budget initial'!$A8,0,(COLUMN()-2)*4)</f>
        <v>0</v>
      </c>
      <c r="DU83">
        <f ca="1">OFFSET('Budget initial'!$A8,0,(COLUMN()-2)*4)</f>
        <v>0</v>
      </c>
      <c r="DV83">
        <f ca="1">OFFSET('Budget initial'!$A8,0,(COLUMN()-2)*4)</f>
        <v>0</v>
      </c>
      <c r="DW83">
        <f ca="1">OFFSET('Budget initial'!$A8,0,(COLUMN()-2)*4)</f>
        <v>0</v>
      </c>
      <c r="DX83">
        <f ca="1">OFFSET('Budget initial'!$A8,0,(COLUMN()-2)*4)</f>
        <v>0</v>
      </c>
      <c r="DY83">
        <f ca="1">OFFSET('Budget initial'!$A8,0,(COLUMN()-2)*4)</f>
        <v>0</v>
      </c>
      <c r="DZ83">
        <f ca="1">OFFSET('Budget initial'!$A8,0,(COLUMN()-2)*4)</f>
        <v>0</v>
      </c>
      <c r="EA83">
        <f ca="1">OFFSET('Budget initial'!$A8,0,(COLUMN()-2)*4)</f>
        <v>0</v>
      </c>
      <c r="EB83">
        <f ca="1">OFFSET('Budget initial'!$A8,0,(COLUMN()-2)*4)</f>
        <v>0</v>
      </c>
      <c r="EC83">
        <f ca="1">OFFSET('Budget initial'!$A8,0,(COLUMN()-2)*4)</f>
        <v>0</v>
      </c>
      <c r="ED83">
        <f ca="1">OFFSET('Budget initial'!$A8,0,(COLUMN()-2)*4)</f>
        <v>0</v>
      </c>
      <c r="EE83">
        <f ca="1">OFFSET('Budget initial'!$A8,0,(COLUMN()-2)*4)</f>
        <v>0</v>
      </c>
      <c r="EF83">
        <f ca="1">OFFSET('Budget initial'!$A8,0,(COLUMN()-2)*4)</f>
        <v>0</v>
      </c>
      <c r="EG83">
        <f ca="1">OFFSET('Budget initial'!$A8,0,(COLUMN()-2)*4)</f>
        <v>0</v>
      </c>
      <c r="EH83">
        <f ca="1">OFFSET('Budget initial'!$A8,0,(COLUMN()-2)*4)</f>
        <v>0</v>
      </c>
      <c r="EI83">
        <f ca="1">OFFSET('Budget initial'!$A8,0,(COLUMN()-2)*4)</f>
        <v>0</v>
      </c>
      <c r="EJ83">
        <f ca="1">OFFSET('Budget initial'!$A8,0,(COLUMN()-2)*4)</f>
        <v>0</v>
      </c>
      <c r="EK83">
        <f ca="1">OFFSET('Budget initial'!$A8,0,(COLUMN()-2)*4)</f>
        <v>0</v>
      </c>
      <c r="EL83">
        <f ca="1">OFFSET('Budget initial'!$A8,0,(COLUMN()-2)*4)</f>
        <v>0</v>
      </c>
      <c r="EM83">
        <f ca="1">OFFSET('Budget initial'!$A8,0,(COLUMN()-2)*4)</f>
        <v>0</v>
      </c>
      <c r="EN83">
        <f ca="1">OFFSET('Budget initial'!$A8,0,(COLUMN()-2)*4)</f>
        <v>0</v>
      </c>
      <c r="EO83">
        <f ca="1">OFFSET('Budget initial'!$A8,0,(COLUMN()-2)*4)</f>
        <v>0</v>
      </c>
      <c r="EP83">
        <f ca="1">OFFSET('Budget initial'!$A8,0,(COLUMN()-2)*4)</f>
        <v>0</v>
      </c>
      <c r="EQ83">
        <f ca="1">OFFSET('Budget initial'!$A8,0,(COLUMN()-2)*4)</f>
        <v>0</v>
      </c>
      <c r="ER83">
        <f ca="1">OFFSET('Budget initial'!$A8,0,(COLUMN()-2)*4)</f>
        <v>0</v>
      </c>
      <c r="ES83">
        <f ca="1">OFFSET('Budget initial'!$A8,0,(COLUMN()-2)*4)</f>
        <v>0</v>
      </c>
      <c r="ET83">
        <f ca="1">OFFSET('Budget initial'!$A8,0,(COLUMN()-2)*4)</f>
        <v>0</v>
      </c>
      <c r="EU83">
        <f ca="1">OFFSET('Budget initial'!$A8,0,(COLUMN()-2)*4)</f>
        <v>0</v>
      </c>
      <c r="EV83">
        <f ca="1">OFFSET('Budget initial'!$A8,0,(COLUMN()-2)*4)</f>
        <v>0</v>
      </c>
      <c r="EW83">
        <f ca="1">OFFSET('Budget initial'!$A8,0,(COLUMN()-2)*4)</f>
        <v>0</v>
      </c>
      <c r="EX83">
        <f ca="1">OFFSET('Budget initial'!$A8,0,(COLUMN()-2)*4)</f>
        <v>0</v>
      </c>
      <c r="EY83">
        <f ca="1">OFFSET('Budget initial'!$A8,0,(COLUMN()-2)*4)</f>
        <v>0</v>
      </c>
      <c r="EZ83">
        <f ca="1">OFFSET('Budget initial'!$A8,0,(COLUMN()-2)*4)</f>
        <v>0</v>
      </c>
      <c r="FA83">
        <f ca="1">OFFSET('Budget initial'!$A8,0,(COLUMN()-2)*4)</f>
        <v>0</v>
      </c>
      <c r="FB83">
        <f ca="1">OFFSET('Budget initial'!$A8,0,(COLUMN()-2)*4)</f>
        <v>0</v>
      </c>
      <c r="FC83">
        <f ca="1">OFFSET('Budget initial'!$A8,0,(COLUMN()-2)*4)</f>
        <v>0</v>
      </c>
      <c r="FD83">
        <f ca="1">OFFSET('Budget initial'!$A8,0,(COLUMN()-2)*4)</f>
        <v>0</v>
      </c>
      <c r="FE83">
        <f ca="1">OFFSET('Budget initial'!$A8,0,(COLUMN()-2)*4)</f>
        <v>0</v>
      </c>
      <c r="FF83">
        <f ca="1">OFFSET('Budget initial'!$A8,0,(COLUMN()-2)*4)</f>
        <v>0</v>
      </c>
      <c r="FG83">
        <f ca="1">OFFSET('Budget initial'!$A8,0,(COLUMN()-2)*4)</f>
        <v>0</v>
      </c>
      <c r="FH83">
        <f ca="1">OFFSET('Budget initial'!$A8,0,(COLUMN()-2)*4)</f>
        <v>0</v>
      </c>
      <c r="FI83">
        <f ca="1">OFFSET('Budget initial'!$A8,0,(COLUMN()-2)*4)</f>
        <v>0</v>
      </c>
      <c r="FJ83">
        <f ca="1">OFFSET('Budget initial'!$A8,0,(COLUMN()-2)*4)</f>
        <v>0</v>
      </c>
      <c r="FK83">
        <f ca="1">OFFSET('Budget initial'!$A8,0,(COLUMN()-2)*4)</f>
        <v>0</v>
      </c>
      <c r="FL83">
        <f ca="1">OFFSET('Budget initial'!$A8,0,(COLUMN()-2)*4)</f>
        <v>0</v>
      </c>
      <c r="FM83">
        <f ca="1">OFFSET('Budget initial'!$A8,0,(COLUMN()-2)*4)</f>
        <v>0</v>
      </c>
      <c r="FN83">
        <f ca="1">OFFSET('Budget initial'!$A8,0,(COLUMN()-2)*4)</f>
        <v>0</v>
      </c>
      <c r="FO83">
        <f ca="1">OFFSET('Budget initial'!$A8,0,(COLUMN()-2)*4)</f>
        <v>0</v>
      </c>
      <c r="FP83">
        <f ca="1">OFFSET('Budget initial'!$A8,0,(COLUMN()-2)*4)</f>
        <v>0</v>
      </c>
      <c r="FQ83">
        <f ca="1">OFFSET('Budget initial'!$A8,0,(COLUMN()-2)*4)</f>
        <v>0</v>
      </c>
      <c r="FR83">
        <f ca="1">OFFSET('Budget initial'!$A8,0,(COLUMN()-2)*4)</f>
        <v>0</v>
      </c>
      <c r="FS83">
        <f ca="1">OFFSET('Budget initial'!$A8,0,(COLUMN()-2)*4)</f>
        <v>0</v>
      </c>
      <c r="FT83">
        <f ca="1">OFFSET('Budget initial'!$A8,0,(COLUMN()-2)*4)</f>
        <v>0</v>
      </c>
      <c r="FU83">
        <f ca="1">OFFSET('Budget initial'!$A8,0,(COLUMN()-2)*4)</f>
        <v>0</v>
      </c>
      <c r="FV83">
        <f ca="1">OFFSET('Budget initial'!$A8,0,(COLUMN()-2)*4)</f>
        <v>0</v>
      </c>
      <c r="FW83">
        <f ca="1">OFFSET('Budget initial'!$A8,0,(COLUMN()-2)*4)</f>
        <v>0</v>
      </c>
      <c r="FX83">
        <f ca="1">OFFSET('Budget initial'!$A8,0,(COLUMN()-2)*4)</f>
        <v>0</v>
      </c>
      <c r="FY83">
        <f ca="1">OFFSET('Budget initial'!$A8,0,(COLUMN()-2)*4)</f>
        <v>0</v>
      </c>
      <c r="FZ83">
        <f ca="1">OFFSET('Budget initial'!$A8,0,(COLUMN()-2)*4)</f>
        <v>0</v>
      </c>
      <c r="GA83">
        <f ca="1">OFFSET('Budget initial'!$A8,0,(COLUMN()-2)*4)</f>
        <v>0</v>
      </c>
      <c r="GB83">
        <f ca="1">OFFSET('Budget initial'!$A8,0,(COLUMN()-2)*4)</f>
        <v>0</v>
      </c>
      <c r="GC83">
        <f ca="1">OFFSET('Budget initial'!$A8,0,(COLUMN()-2)*4)</f>
        <v>0</v>
      </c>
      <c r="GD83">
        <f ca="1">OFFSET('Budget initial'!$A8,0,(COLUMN()-2)*4)</f>
        <v>0</v>
      </c>
      <c r="GE83">
        <f ca="1">OFFSET('Budget initial'!$A8,0,(COLUMN()-2)*4)</f>
        <v>0</v>
      </c>
      <c r="GF83">
        <f ca="1">OFFSET('Budget initial'!$A8,0,(COLUMN()-2)*4)</f>
        <v>0</v>
      </c>
      <c r="GG83">
        <f ca="1">OFFSET('Budget initial'!$A8,0,(COLUMN()-2)*4)</f>
        <v>0</v>
      </c>
      <c r="GH83">
        <f ca="1">OFFSET('Budget initial'!$A8,0,(COLUMN()-2)*4)</f>
        <v>0</v>
      </c>
      <c r="GI83">
        <f ca="1">OFFSET('Budget initial'!$A8,0,(COLUMN()-2)*4)</f>
        <v>0</v>
      </c>
      <c r="GJ83">
        <f ca="1">OFFSET('Budget initial'!$A8,0,(COLUMN()-2)*4)</f>
        <v>0</v>
      </c>
      <c r="GK83">
        <f ca="1">OFFSET('Budget initial'!$A8,0,(COLUMN()-2)*4)</f>
        <v>0</v>
      </c>
      <c r="GL83">
        <f ca="1">OFFSET('Budget initial'!$A8,0,(COLUMN()-2)*4)</f>
        <v>0</v>
      </c>
      <c r="GM83">
        <f ca="1">OFFSET('Budget initial'!$A8,0,(COLUMN()-2)*4)</f>
        <v>0</v>
      </c>
      <c r="GN83">
        <f ca="1">OFFSET('Budget initial'!$A8,0,(COLUMN()-2)*4)</f>
        <v>0</v>
      </c>
      <c r="GO83">
        <f ca="1">OFFSET('Budget initial'!$A8,0,(COLUMN()-2)*4)</f>
        <v>0</v>
      </c>
      <c r="GP83">
        <f ca="1">OFFSET('Budget initial'!$A8,0,(COLUMN()-2)*4)</f>
        <v>0</v>
      </c>
      <c r="GQ83">
        <f ca="1">OFFSET('Budget initial'!$A8,0,(COLUMN()-2)*4)</f>
        <v>0</v>
      </c>
      <c r="GR83">
        <f ca="1">OFFSET('Budget initial'!$A8,0,(COLUMN()-2)*4)</f>
        <v>0</v>
      </c>
      <c r="GS83">
        <f ca="1">OFFSET('Budget initial'!$A8,0,(COLUMN()-2)*4)</f>
        <v>0</v>
      </c>
      <c r="GT83">
        <f ca="1">OFFSET('Budget initial'!$A8,0,(COLUMN()-2)*4)</f>
        <v>0</v>
      </c>
      <c r="GU83">
        <f ca="1">OFFSET('Budget initial'!$A8,0,(COLUMN()-2)*4)</f>
        <v>0</v>
      </c>
      <c r="GV83">
        <f ca="1">OFFSET('Budget initial'!$A8,0,(COLUMN()-2)*4)</f>
        <v>0</v>
      </c>
      <c r="GW83">
        <f ca="1">OFFSET('Budget initial'!$A8,0,(COLUMN()-2)*4)</f>
        <v>0</v>
      </c>
      <c r="GX83">
        <f ca="1">OFFSET('Budget initial'!$A8,0,(COLUMN()-2)*4)</f>
        <v>0</v>
      </c>
      <c r="GY83">
        <f ca="1">OFFSET('Budget initial'!$A8,0,(COLUMN()-2)*4)</f>
        <v>0</v>
      </c>
      <c r="GZ83">
        <f ca="1">OFFSET('Budget initial'!$A8,0,(COLUMN()-2)*4)</f>
        <v>0</v>
      </c>
      <c r="HA83">
        <f ca="1">OFFSET('Budget initial'!$A8,0,(COLUMN()-2)*4)</f>
        <v>0</v>
      </c>
      <c r="HB83">
        <f ca="1">OFFSET('Budget initial'!$A8,0,(COLUMN()-2)*4)</f>
        <v>0</v>
      </c>
      <c r="HC83">
        <f ca="1">OFFSET('Budget initial'!$A8,0,(COLUMN()-2)*4)</f>
        <v>0</v>
      </c>
      <c r="HD83">
        <f ca="1">OFFSET('Budget initial'!$A8,0,(COLUMN()-2)*4)</f>
        <v>0</v>
      </c>
      <c r="HE83">
        <f ca="1">OFFSET('Budget initial'!$A8,0,(COLUMN()-2)*4)</f>
        <v>0</v>
      </c>
      <c r="HF83">
        <f ca="1">OFFSET('Budget initial'!$A8,0,(COLUMN()-2)*4)</f>
        <v>0</v>
      </c>
      <c r="HG83">
        <f ca="1">OFFSET('Budget initial'!$A8,0,(COLUMN()-2)*4)</f>
        <v>0</v>
      </c>
      <c r="HH83">
        <f ca="1">OFFSET('Budget initial'!$A8,0,(COLUMN()-2)*4)</f>
        <v>0</v>
      </c>
      <c r="HI83">
        <f ca="1">OFFSET('Budget initial'!$A8,0,(COLUMN()-2)*4)</f>
        <v>0</v>
      </c>
      <c r="HJ83">
        <f ca="1">OFFSET('Budget initial'!$A8,0,(COLUMN()-2)*4)</f>
        <v>0</v>
      </c>
      <c r="HK83">
        <f ca="1">OFFSET('Budget initial'!$A8,0,(COLUMN()-2)*4)</f>
        <v>0</v>
      </c>
      <c r="HL83">
        <f ca="1">OFFSET('Budget initial'!$A8,0,(COLUMN()-2)*4)</f>
        <v>0</v>
      </c>
      <c r="HM83">
        <f ca="1">OFFSET('Budget initial'!$A8,0,(COLUMN()-2)*4)</f>
        <v>0</v>
      </c>
      <c r="HN83">
        <f ca="1">OFFSET('Budget initial'!$A8,0,(COLUMN()-2)*4)</f>
        <v>0</v>
      </c>
      <c r="HO83">
        <f ca="1">OFFSET('Budget initial'!$A8,0,(COLUMN()-2)*4)</f>
        <v>0</v>
      </c>
      <c r="HP83">
        <f ca="1">OFFSET('Budget initial'!$A8,0,(COLUMN()-2)*4)</f>
        <v>0</v>
      </c>
      <c r="HQ83">
        <f ca="1">OFFSET('Budget initial'!$A8,0,(COLUMN()-2)*4)</f>
        <v>0</v>
      </c>
      <c r="HR83">
        <f ca="1">OFFSET('Budget initial'!$A8,0,(COLUMN()-2)*4)</f>
        <v>0</v>
      </c>
      <c r="HS83">
        <f ca="1">OFFSET('Budget initial'!$A8,0,(COLUMN()-2)*4)</f>
        <v>0</v>
      </c>
      <c r="HT83">
        <f ca="1">OFFSET('Budget initial'!$A8,0,(COLUMN()-2)*4)</f>
        <v>0</v>
      </c>
      <c r="HU83">
        <f ca="1">OFFSET('Budget initial'!$A8,0,(COLUMN()-2)*4)</f>
        <v>0</v>
      </c>
      <c r="HV83">
        <f ca="1">OFFSET('Budget initial'!$A8,0,(COLUMN()-2)*4)</f>
        <v>0</v>
      </c>
      <c r="HW83">
        <f ca="1">OFFSET('Budget initial'!$A8,0,(COLUMN()-2)*4)</f>
        <v>0</v>
      </c>
      <c r="HX83">
        <f ca="1">OFFSET('Budget initial'!$A8,0,(COLUMN()-2)*4)</f>
        <v>0</v>
      </c>
      <c r="HY83">
        <f ca="1">OFFSET('Budget initial'!$A8,0,(COLUMN()-2)*4)</f>
        <v>0</v>
      </c>
      <c r="HZ83">
        <f ca="1">OFFSET('Budget initial'!$A8,0,(COLUMN()-2)*4)</f>
        <v>0</v>
      </c>
      <c r="IA83">
        <f ca="1">OFFSET('Budget initial'!$A8,0,(COLUMN()-2)*4)</f>
        <v>0</v>
      </c>
      <c r="IB83">
        <f ca="1">OFFSET('Budget initial'!$A8,0,(COLUMN()-2)*4)</f>
        <v>0</v>
      </c>
      <c r="IC83">
        <f ca="1">OFFSET('Budget initial'!$A8,0,(COLUMN()-2)*4)</f>
        <v>0</v>
      </c>
      <c r="ID83">
        <f ca="1">OFFSET('Budget initial'!$A8,0,(COLUMN()-2)*4)</f>
        <v>0</v>
      </c>
      <c r="IE83">
        <f ca="1">OFFSET('Budget initial'!$A8,0,(COLUMN()-2)*4)</f>
        <v>0</v>
      </c>
      <c r="IF83">
        <f ca="1">OFFSET('Budget initial'!$A8,0,(COLUMN()-2)*4)</f>
        <v>0</v>
      </c>
      <c r="IG83">
        <f ca="1">OFFSET('Budget initial'!$A8,0,(COLUMN()-2)*4)</f>
        <v>0</v>
      </c>
      <c r="IH83">
        <f ca="1">OFFSET('Budget initial'!$A8,0,(COLUMN()-2)*4)</f>
        <v>0</v>
      </c>
      <c r="II83" s="32">
        <f t="shared" ca="1" si="973"/>
        <v>0</v>
      </c>
    </row>
    <row r="84" spans="2:243" ht="15">
      <c r="B84" s="30" t="str">
        <f>'Budget initial'!D9</f>
        <v>Développement</v>
      </c>
      <c r="C84">
        <f ca="1">OFFSET('Budget initial'!$A9,0,(COLUMN()-2)*4)</f>
        <v>0</v>
      </c>
      <c r="D84">
        <f ca="1">OFFSET('Budget initial'!$A9,0,(COLUMN()-2)*4)</f>
        <v>0</v>
      </c>
      <c r="E84">
        <f ca="1">OFFSET('Budget initial'!$A9,0,(COLUMN()-2)*4)</f>
        <v>0</v>
      </c>
      <c r="F84">
        <f ca="1">OFFSET('Budget initial'!$A9,0,(COLUMN()-2)*4)</f>
        <v>0</v>
      </c>
      <c r="G84">
        <f ca="1">OFFSET('Budget initial'!$A9,0,(COLUMN()-2)*4)</f>
        <v>0</v>
      </c>
      <c r="H84">
        <f ca="1">OFFSET('Budget initial'!$A9,0,(COLUMN()-2)*4)</f>
        <v>0</v>
      </c>
      <c r="I84">
        <f ca="1">OFFSET('Budget initial'!$A9,0,(COLUMN()-2)*4)</f>
        <v>0</v>
      </c>
      <c r="J84">
        <f ca="1">OFFSET('Budget initial'!$A9,0,(COLUMN()-2)*4)</f>
        <v>0</v>
      </c>
      <c r="K84">
        <f ca="1">OFFSET('Budget initial'!$A9,0,(COLUMN()-2)*4)</f>
        <v>0</v>
      </c>
      <c r="L84">
        <f ca="1">OFFSET('Budget initial'!$A9,0,(COLUMN()-2)*4)</f>
        <v>0</v>
      </c>
      <c r="M84">
        <f ca="1">OFFSET('Budget initial'!$A9,0,(COLUMN()-2)*4)</f>
        <v>0</v>
      </c>
      <c r="N84">
        <f ca="1">OFFSET('Budget initial'!$A9,0,(COLUMN()-2)*4)</f>
        <v>0</v>
      </c>
      <c r="O84">
        <f ca="1">OFFSET('Budget initial'!$A9,0,(COLUMN()-2)*4)</f>
        <v>0</v>
      </c>
      <c r="P84">
        <f ca="1">OFFSET('Budget initial'!$A9,0,(COLUMN()-2)*4)</f>
        <v>0</v>
      </c>
      <c r="Q84">
        <f ca="1">OFFSET('Budget initial'!$A9,0,(COLUMN()-2)*4)</f>
        <v>0</v>
      </c>
      <c r="R84">
        <f ca="1">OFFSET('Budget initial'!$A9,0,(COLUMN()-2)*4)</f>
        <v>0</v>
      </c>
      <c r="S84">
        <f ca="1">OFFSET('Budget initial'!$A9,0,(COLUMN()-2)*4)</f>
        <v>0</v>
      </c>
      <c r="T84">
        <f ca="1">OFFSET('Budget initial'!$A9,0,(COLUMN()-2)*4)</f>
        <v>0</v>
      </c>
      <c r="U84">
        <f ca="1">OFFSET('Budget initial'!$A9,0,(COLUMN()-2)*4)</f>
        <v>0</v>
      </c>
      <c r="V84">
        <f ca="1">OFFSET('Budget initial'!$A9,0,(COLUMN()-2)*4)</f>
        <v>0</v>
      </c>
      <c r="W84">
        <f ca="1">OFFSET('Budget initial'!$A9,0,(COLUMN()-2)*4)</f>
        <v>0</v>
      </c>
      <c r="X84">
        <f ca="1">OFFSET('Budget initial'!$A9,0,(COLUMN()-2)*4)</f>
        <v>0</v>
      </c>
      <c r="Y84">
        <f ca="1">OFFSET('Budget initial'!$A9,0,(COLUMN()-2)*4)</f>
        <v>0</v>
      </c>
      <c r="Z84">
        <f ca="1">OFFSET('Budget initial'!$A9,0,(COLUMN()-2)*4)</f>
        <v>0</v>
      </c>
      <c r="AA84">
        <f ca="1">OFFSET('Budget initial'!$A9,0,(COLUMN()-2)*4)</f>
        <v>0</v>
      </c>
      <c r="AB84">
        <f ca="1">OFFSET('Budget initial'!$A9,0,(COLUMN()-2)*4)</f>
        <v>0</v>
      </c>
      <c r="AC84">
        <f ca="1">OFFSET('Budget initial'!$A9,0,(COLUMN()-2)*4)</f>
        <v>0</v>
      </c>
      <c r="AD84">
        <f ca="1">OFFSET('Budget initial'!$A9,0,(COLUMN()-2)*4)</f>
        <v>0</v>
      </c>
      <c r="AE84">
        <f ca="1">OFFSET('Budget initial'!$A9,0,(COLUMN()-2)*4)</f>
        <v>0</v>
      </c>
      <c r="AF84">
        <f ca="1">OFFSET('Budget initial'!$A9,0,(COLUMN()-2)*4)</f>
        <v>0</v>
      </c>
      <c r="AG84">
        <f ca="1">OFFSET('Budget initial'!$A9,0,(COLUMN()-2)*4)</f>
        <v>0</v>
      </c>
      <c r="AH84">
        <f ca="1">OFFSET('Budget initial'!$A9,0,(COLUMN()-2)*4)</f>
        <v>0</v>
      </c>
      <c r="AI84">
        <f ca="1">OFFSET('Budget initial'!$A9,0,(COLUMN()-2)*4)</f>
        <v>0</v>
      </c>
      <c r="AJ84">
        <f ca="1">OFFSET('Budget initial'!$A9,0,(COLUMN()-2)*4)</f>
        <v>0</v>
      </c>
      <c r="AK84">
        <f ca="1">OFFSET('Budget initial'!$A9,0,(COLUMN()-2)*4)</f>
        <v>0</v>
      </c>
      <c r="AL84">
        <f ca="1">OFFSET('Budget initial'!$A9,0,(COLUMN()-2)*4)</f>
        <v>0</v>
      </c>
      <c r="AM84">
        <f ca="1">OFFSET('Budget initial'!$A9,0,(COLUMN()-2)*4)</f>
        <v>0</v>
      </c>
      <c r="AN84">
        <f ca="1">OFFSET('Budget initial'!$A9,0,(COLUMN()-2)*4)</f>
        <v>0</v>
      </c>
      <c r="AO84">
        <f ca="1">OFFSET('Budget initial'!$A9,0,(COLUMN()-2)*4)</f>
        <v>0</v>
      </c>
      <c r="AP84">
        <f ca="1">OFFSET('Budget initial'!$A9,0,(COLUMN()-2)*4)</f>
        <v>0</v>
      </c>
      <c r="AQ84">
        <f ca="1">OFFSET('Budget initial'!$A9,0,(COLUMN()-2)*4)</f>
        <v>0</v>
      </c>
      <c r="AR84">
        <f ca="1">OFFSET('Budget initial'!$A9,0,(COLUMN()-2)*4)</f>
        <v>0</v>
      </c>
      <c r="AS84">
        <f ca="1">OFFSET('Budget initial'!$A9,0,(COLUMN()-2)*4)</f>
        <v>0</v>
      </c>
      <c r="AT84">
        <f ca="1">OFFSET('Budget initial'!$A9,0,(COLUMN()-2)*4)</f>
        <v>0</v>
      </c>
      <c r="AU84">
        <f ca="1">OFFSET('Budget initial'!$A9,0,(COLUMN()-2)*4)</f>
        <v>0</v>
      </c>
      <c r="AV84">
        <f ca="1">OFFSET('Budget initial'!$A9,0,(COLUMN()-2)*4)</f>
        <v>0</v>
      </c>
      <c r="AW84">
        <f ca="1">OFFSET('Budget initial'!$A9,0,(COLUMN()-2)*4)</f>
        <v>0</v>
      </c>
      <c r="AX84">
        <f ca="1">OFFSET('Budget initial'!$A9,0,(COLUMN()-2)*4)</f>
        <v>0</v>
      </c>
      <c r="AY84">
        <f ca="1">OFFSET('Budget initial'!$A9,0,(COLUMN()-2)*4)</f>
        <v>0</v>
      </c>
      <c r="AZ84">
        <f ca="1">OFFSET('Budget initial'!$A9,0,(COLUMN()-2)*4)</f>
        <v>0</v>
      </c>
      <c r="BA84">
        <f ca="1">OFFSET('Budget initial'!$A9,0,(COLUMN()-2)*4)</f>
        <v>0</v>
      </c>
      <c r="BB84">
        <f ca="1">OFFSET('Budget initial'!$A9,0,(COLUMN()-2)*4)</f>
        <v>0</v>
      </c>
      <c r="BC84">
        <f ca="1">OFFSET('Budget initial'!$A9,0,(COLUMN()-2)*4)</f>
        <v>0</v>
      </c>
      <c r="BD84">
        <f ca="1">OFFSET('Budget initial'!$A9,0,(COLUMN()-2)*4)</f>
        <v>0</v>
      </c>
      <c r="BE84">
        <f ca="1">OFFSET('Budget initial'!$A9,0,(COLUMN()-2)*4)</f>
        <v>0</v>
      </c>
      <c r="BF84">
        <f ca="1">OFFSET('Budget initial'!$A9,0,(COLUMN()-2)*4)</f>
        <v>0</v>
      </c>
      <c r="BG84">
        <f ca="1">OFFSET('Budget initial'!$A9,0,(COLUMN()-2)*4)</f>
        <v>0</v>
      </c>
      <c r="BH84">
        <f ca="1">OFFSET('Budget initial'!$A9,0,(COLUMN()-2)*4)</f>
        <v>0</v>
      </c>
      <c r="BI84">
        <f ca="1">OFFSET('Budget initial'!$A9,0,(COLUMN()-2)*4)</f>
        <v>0</v>
      </c>
      <c r="BJ84">
        <f ca="1">OFFSET('Budget initial'!$A9,0,(COLUMN()-2)*4)</f>
        <v>0</v>
      </c>
      <c r="BK84">
        <f ca="1">OFFSET('Budget initial'!$A9,0,(COLUMN()-2)*4)</f>
        <v>0</v>
      </c>
      <c r="BL84">
        <f ca="1">OFFSET('Budget initial'!$A9,0,(COLUMN()-2)*4)</f>
        <v>0</v>
      </c>
      <c r="BM84">
        <f ca="1">OFFSET('Budget initial'!$A9,0,(COLUMN()-2)*4)</f>
        <v>0</v>
      </c>
      <c r="BN84">
        <f ca="1">OFFSET('Budget initial'!$A9,0,(COLUMN()-2)*4)</f>
        <v>0</v>
      </c>
      <c r="BO84">
        <f ca="1">OFFSET('Budget initial'!$A9,0,(COLUMN()-2)*4)</f>
        <v>0</v>
      </c>
      <c r="BP84">
        <f ca="1">OFFSET('Budget initial'!$A9,0,(COLUMN()-2)*4)</f>
        <v>0</v>
      </c>
      <c r="BQ84">
        <f ca="1">OFFSET('Budget initial'!$A9,0,(COLUMN()-2)*4)</f>
        <v>0</v>
      </c>
      <c r="BR84">
        <f ca="1">OFFSET('Budget initial'!$A9,0,(COLUMN()-2)*4)</f>
        <v>0</v>
      </c>
      <c r="BS84">
        <f ca="1">OFFSET('Budget initial'!$A9,0,(COLUMN()-2)*4)</f>
        <v>0</v>
      </c>
      <c r="BT84">
        <f ca="1">OFFSET('Budget initial'!$A9,0,(COLUMN()-2)*4)</f>
        <v>0</v>
      </c>
      <c r="BU84">
        <f ca="1">OFFSET('Budget initial'!$A9,0,(COLUMN()-2)*4)</f>
        <v>0</v>
      </c>
      <c r="BV84">
        <f ca="1">OFFSET('Budget initial'!$A9,0,(COLUMN()-2)*4)</f>
        <v>0</v>
      </c>
      <c r="BW84">
        <f ca="1">OFFSET('Budget initial'!$A9,0,(COLUMN()-2)*4)</f>
        <v>0</v>
      </c>
      <c r="BX84">
        <f ca="1">OFFSET('Budget initial'!$A9,0,(COLUMN()-2)*4)</f>
        <v>0</v>
      </c>
      <c r="BY84">
        <f ca="1">OFFSET('Budget initial'!$A9,0,(COLUMN()-2)*4)</f>
        <v>0</v>
      </c>
      <c r="BZ84">
        <f ca="1">OFFSET('Budget initial'!$A9,0,(COLUMN()-2)*4)</f>
        <v>0</v>
      </c>
      <c r="CA84">
        <f ca="1">OFFSET('Budget initial'!$A9,0,(COLUMN()-2)*4)</f>
        <v>0</v>
      </c>
      <c r="CB84">
        <f ca="1">OFFSET('Budget initial'!$A9,0,(COLUMN()-2)*4)</f>
        <v>0</v>
      </c>
      <c r="CC84">
        <f ca="1">OFFSET('Budget initial'!$A9,0,(COLUMN()-2)*4)</f>
        <v>0</v>
      </c>
      <c r="CD84">
        <f ca="1">OFFSET('Budget initial'!$A9,0,(COLUMN()-2)*4)</f>
        <v>0</v>
      </c>
      <c r="CE84">
        <f ca="1">OFFSET('Budget initial'!$A9,0,(COLUMN()-2)*4)</f>
        <v>0</v>
      </c>
      <c r="CF84">
        <f ca="1">OFFSET('Budget initial'!$A9,0,(COLUMN()-2)*4)</f>
        <v>0</v>
      </c>
      <c r="CG84">
        <f ca="1">OFFSET('Budget initial'!$A9,0,(COLUMN()-2)*4)</f>
        <v>0</v>
      </c>
      <c r="CH84">
        <f ca="1">OFFSET('Budget initial'!$A9,0,(COLUMN()-2)*4)</f>
        <v>0</v>
      </c>
      <c r="CI84">
        <f ca="1">OFFSET('Budget initial'!$A9,0,(COLUMN()-2)*4)</f>
        <v>0</v>
      </c>
      <c r="CJ84">
        <f ca="1">OFFSET('Budget initial'!$A9,0,(COLUMN()-2)*4)</f>
        <v>0</v>
      </c>
      <c r="CK84">
        <f ca="1">OFFSET('Budget initial'!$A9,0,(COLUMN()-2)*4)</f>
        <v>0</v>
      </c>
      <c r="CL84">
        <f ca="1">OFFSET('Budget initial'!$A9,0,(COLUMN()-2)*4)</f>
        <v>0</v>
      </c>
      <c r="CM84">
        <f ca="1">OFFSET('Budget initial'!$A9,0,(COLUMN()-2)*4)</f>
        <v>0</v>
      </c>
      <c r="CN84">
        <f ca="1">OFFSET('Budget initial'!$A9,0,(COLUMN()-2)*4)</f>
        <v>0</v>
      </c>
      <c r="CO84">
        <f ca="1">OFFSET('Budget initial'!$A9,0,(COLUMN()-2)*4)</f>
        <v>0</v>
      </c>
      <c r="CP84">
        <f ca="1">OFFSET('Budget initial'!$A9,0,(COLUMN()-2)*4)</f>
        <v>0</v>
      </c>
      <c r="CQ84">
        <f ca="1">OFFSET('Budget initial'!$A9,0,(COLUMN()-2)*4)</f>
        <v>0</v>
      </c>
      <c r="CR84">
        <f ca="1">OFFSET('Budget initial'!$A9,0,(COLUMN()-2)*4)</f>
        <v>0</v>
      </c>
      <c r="CS84">
        <f ca="1">OFFSET('Budget initial'!$A9,0,(COLUMN()-2)*4)</f>
        <v>0</v>
      </c>
      <c r="CT84">
        <f ca="1">OFFSET('Budget initial'!$A9,0,(COLUMN()-2)*4)</f>
        <v>0</v>
      </c>
      <c r="CU84">
        <f ca="1">OFFSET('Budget initial'!$A9,0,(COLUMN()-2)*4)</f>
        <v>0</v>
      </c>
      <c r="CV84">
        <f ca="1">OFFSET('Budget initial'!$A9,0,(COLUMN()-2)*4)</f>
        <v>0</v>
      </c>
      <c r="CW84">
        <f ca="1">OFFSET('Budget initial'!$A9,0,(COLUMN()-2)*4)</f>
        <v>0</v>
      </c>
      <c r="CX84">
        <f ca="1">OFFSET('Budget initial'!$A9,0,(COLUMN()-2)*4)</f>
        <v>0</v>
      </c>
      <c r="CY84">
        <f ca="1">OFFSET('Budget initial'!$A9,0,(COLUMN()-2)*4)</f>
        <v>0</v>
      </c>
      <c r="CZ84">
        <f ca="1">OFFSET('Budget initial'!$A9,0,(COLUMN()-2)*4)</f>
        <v>0</v>
      </c>
      <c r="DA84">
        <f ca="1">OFFSET('Budget initial'!$A9,0,(COLUMN()-2)*4)</f>
        <v>0</v>
      </c>
      <c r="DB84">
        <f ca="1">OFFSET('Budget initial'!$A9,0,(COLUMN()-2)*4)</f>
        <v>0</v>
      </c>
      <c r="DC84">
        <f ca="1">OFFSET('Budget initial'!$A9,0,(COLUMN()-2)*4)</f>
        <v>0</v>
      </c>
      <c r="DD84">
        <f ca="1">OFFSET('Budget initial'!$A9,0,(COLUMN()-2)*4)</f>
        <v>0</v>
      </c>
      <c r="DE84">
        <f ca="1">OFFSET('Budget initial'!$A9,0,(COLUMN()-2)*4)</f>
        <v>0</v>
      </c>
      <c r="DF84">
        <f ca="1">OFFSET('Budget initial'!$A9,0,(COLUMN()-2)*4)</f>
        <v>0</v>
      </c>
      <c r="DG84">
        <f ca="1">OFFSET('Budget initial'!$A9,0,(COLUMN()-2)*4)</f>
        <v>0</v>
      </c>
      <c r="DH84">
        <f ca="1">OFFSET('Budget initial'!$A9,0,(COLUMN()-2)*4)</f>
        <v>0</v>
      </c>
      <c r="DI84">
        <f ca="1">OFFSET('Budget initial'!$A9,0,(COLUMN()-2)*4)</f>
        <v>0</v>
      </c>
      <c r="DJ84">
        <f ca="1">OFFSET('Budget initial'!$A9,0,(COLUMN()-2)*4)</f>
        <v>0</v>
      </c>
      <c r="DK84">
        <f ca="1">OFFSET('Budget initial'!$A9,0,(COLUMN()-2)*4)</f>
        <v>0</v>
      </c>
      <c r="DL84">
        <f ca="1">OFFSET('Budget initial'!$A9,0,(COLUMN()-2)*4)</f>
        <v>0</v>
      </c>
      <c r="DM84">
        <f ca="1">OFFSET('Budget initial'!$A9,0,(COLUMN()-2)*4)</f>
        <v>0</v>
      </c>
      <c r="DN84">
        <f ca="1">OFFSET('Budget initial'!$A9,0,(COLUMN()-2)*4)</f>
        <v>0</v>
      </c>
      <c r="DO84">
        <f ca="1">OFFSET('Budget initial'!$A9,0,(COLUMN()-2)*4)</f>
        <v>0</v>
      </c>
      <c r="DP84">
        <f ca="1">OFFSET('Budget initial'!$A9,0,(COLUMN()-2)*4)</f>
        <v>0</v>
      </c>
      <c r="DQ84">
        <f ca="1">OFFSET('Budget initial'!$A9,0,(COLUMN()-2)*4)</f>
        <v>0</v>
      </c>
      <c r="DR84">
        <f ca="1">OFFSET('Budget initial'!$A9,0,(COLUMN()-2)*4)</f>
        <v>0</v>
      </c>
      <c r="DS84">
        <f ca="1">OFFSET('Budget initial'!$A9,0,(COLUMN()-2)*4)</f>
        <v>0</v>
      </c>
      <c r="DT84">
        <f ca="1">OFFSET('Budget initial'!$A9,0,(COLUMN()-2)*4)</f>
        <v>0</v>
      </c>
      <c r="DU84">
        <f ca="1">OFFSET('Budget initial'!$A9,0,(COLUMN()-2)*4)</f>
        <v>0</v>
      </c>
      <c r="DV84">
        <f ca="1">OFFSET('Budget initial'!$A9,0,(COLUMN()-2)*4)</f>
        <v>0</v>
      </c>
      <c r="DW84">
        <f ca="1">OFFSET('Budget initial'!$A9,0,(COLUMN()-2)*4)</f>
        <v>0</v>
      </c>
      <c r="DX84">
        <f ca="1">OFFSET('Budget initial'!$A9,0,(COLUMN()-2)*4)</f>
        <v>0</v>
      </c>
      <c r="DY84">
        <f ca="1">OFFSET('Budget initial'!$A9,0,(COLUMN()-2)*4)</f>
        <v>0</v>
      </c>
      <c r="DZ84">
        <f ca="1">OFFSET('Budget initial'!$A9,0,(COLUMN()-2)*4)</f>
        <v>0</v>
      </c>
      <c r="EA84">
        <f ca="1">OFFSET('Budget initial'!$A9,0,(COLUMN()-2)*4)</f>
        <v>0</v>
      </c>
      <c r="EB84">
        <f ca="1">OFFSET('Budget initial'!$A9,0,(COLUMN()-2)*4)</f>
        <v>0</v>
      </c>
      <c r="EC84">
        <f ca="1">OFFSET('Budget initial'!$A9,0,(COLUMN()-2)*4)</f>
        <v>0</v>
      </c>
      <c r="ED84">
        <f ca="1">OFFSET('Budget initial'!$A9,0,(COLUMN()-2)*4)</f>
        <v>0</v>
      </c>
      <c r="EE84">
        <f ca="1">OFFSET('Budget initial'!$A9,0,(COLUMN()-2)*4)</f>
        <v>0</v>
      </c>
      <c r="EF84">
        <f ca="1">OFFSET('Budget initial'!$A9,0,(COLUMN()-2)*4)</f>
        <v>0</v>
      </c>
      <c r="EG84">
        <f ca="1">OFFSET('Budget initial'!$A9,0,(COLUMN()-2)*4)</f>
        <v>0</v>
      </c>
      <c r="EH84">
        <f ca="1">OFFSET('Budget initial'!$A9,0,(COLUMN()-2)*4)</f>
        <v>0</v>
      </c>
      <c r="EI84">
        <f ca="1">OFFSET('Budget initial'!$A9,0,(COLUMN()-2)*4)</f>
        <v>0</v>
      </c>
      <c r="EJ84">
        <f ca="1">OFFSET('Budget initial'!$A9,0,(COLUMN()-2)*4)</f>
        <v>0</v>
      </c>
      <c r="EK84">
        <f ca="1">OFFSET('Budget initial'!$A9,0,(COLUMN()-2)*4)</f>
        <v>0</v>
      </c>
      <c r="EL84">
        <f ca="1">OFFSET('Budget initial'!$A9,0,(COLUMN()-2)*4)</f>
        <v>0</v>
      </c>
      <c r="EM84">
        <f ca="1">OFFSET('Budget initial'!$A9,0,(COLUMN()-2)*4)</f>
        <v>0</v>
      </c>
      <c r="EN84">
        <f ca="1">OFFSET('Budget initial'!$A9,0,(COLUMN()-2)*4)</f>
        <v>0</v>
      </c>
      <c r="EO84">
        <f ca="1">OFFSET('Budget initial'!$A9,0,(COLUMN()-2)*4)</f>
        <v>0</v>
      </c>
      <c r="EP84">
        <f ca="1">OFFSET('Budget initial'!$A9,0,(COLUMN()-2)*4)</f>
        <v>0</v>
      </c>
      <c r="EQ84">
        <f ca="1">OFFSET('Budget initial'!$A9,0,(COLUMN()-2)*4)</f>
        <v>0</v>
      </c>
      <c r="ER84">
        <f ca="1">OFFSET('Budget initial'!$A9,0,(COLUMN()-2)*4)</f>
        <v>0</v>
      </c>
      <c r="ES84">
        <f ca="1">OFFSET('Budget initial'!$A9,0,(COLUMN()-2)*4)</f>
        <v>0</v>
      </c>
      <c r="ET84">
        <f ca="1">OFFSET('Budget initial'!$A9,0,(COLUMN()-2)*4)</f>
        <v>0</v>
      </c>
      <c r="EU84">
        <f ca="1">OFFSET('Budget initial'!$A9,0,(COLUMN()-2)*4)</f>
        <v>0</v>
      </c>
      <c r="EV84">
        <f ca="1">OFFSET('Budget initial'!$A9,0,(COLUMN()-2)*4)</f>
        <v>0</v>
      </c>
      <c r="EW84">
        <f ca="1">OFFSET('Budget initial'!$A9,0,(COLUMN()-2)*4)</f>
        <v>0</v>
      </c>
      <c r="EX84">
        <f ca="1">OFFSET('Budget initial'!$A9,0,(COLUMN()-2)*4)</f>
        <v>0</v>
      </c>
      <c r="EY84">
        <f ca="1">OFFSET('Budget initial'!$A9,0,(COLUMN()-2)*4)</f>
        <v>0</v>
      </c>
      <c r="EZ84">
        <f ca="1">OFFSET('Budget initial'!$A9,0,(COLUMN()-2)*4)</f>
        <v>0</v>
      </c>
      <c r="FA84">
        <f ca="1">OFFSET('Budget initial'!$A9,0,(COLUMN()-2)*4)</f>
        <v>0</v>
      </c>
      <c r="FB84">
        <f ca="1">OFFSET('Budget initial'!$A9,0,(COLUMN()-2)*4)</f>
        <v>0</v>
      </c>
      <c r="FC84">
        <f ca="1">OFFSET('Budget initial'!$A9,0,(COLUMN()-2)*4)</f>
        <v>0</v>
      </c>
      <c r="FD84">
        <f ca="1">OFFSET('Budget initial'!$A9,0,(COLUMN()-2)*4)</f>
        <v>0</v>
      </c>
      <c r="FE84">
        <f ca="1">OFFSET('Budget initial'!$A9,0,(COLUMN()-2)*4)</f>
        <v>0</v>
      </c>
      <c r="FF84">
        <f ca="1">OFFSET('Budget initial'!$A9,0,(COLUMN()-2)*4)</f>
        <v>0</v>
      </c>
      <c r="FG84">
        <f ca="1">OFFSET('Budget initial'!$A9,0,(COLUMN()-2)*4)</f>
        <v>0</v>
      </c>
      <c r="FH84">
        <f ca="1">OFFSET('Budget initial'!$A9,0,(COLUMN()-2)*4)</f>
        <v>0</v>
      </c>
      <c r="FI84">
        <f ca="1">OFFSET('Budget initial'!$A9,0,(COLUMN()-2)*4)</f>
        <v>0</v>
      </c>
      <c r="FJ84">
        <f ca="1">OFFSET('Budget initial'!$A9,0,(COLUMN()-2)*4)</f>
        <v>0</v>
      </c>
      <c r="FK84">
        <f ca="1">OFFSET('Budget initial'!$A9,0,(COLUMN()-2)*4)</f>
        <v>0</v>
      </c>
      <c r="FL84">
        <f ca="1">OFFSET('Budget initial'!$A9,0,(COLUMN()-2)*4)</f>
        <v>0</v>
      </c>
      <c r="FM84">
        <f ca="1">OFFSET('Budget initial'!$A9,0,(COLUMN()-2)*4)</f>
        <v>0</v>
      </c>
      <c r="FN84">
        <f ca="1">OFFSET('Budget initial'!$A9,0,(COLUMN()-2)*4)</f>
        <v>0</v>
      </c>
      <c r="FO84">
        <f ca="1">OFFSET('Budget initial'!$A9,0,(COLUMN()-2)*4)</f>
        <v>0</v>
      </c>
      <c r="FP84">
        <f ca="1">OFFSET('Budget initial'!$A9,0,(COLUMN()-2)*4)</f>
        <v>0</v>
      </c>
      <c r="FQ84">
        <f ca="1">OFFSET('Budget initial'!$A9,0,(COLUMN()-2)*4)</f>
        <v>0</v>
      </c>
      <c r="FR84">
        <f ca="1">OFFSET('Budget initial'!$A9,0,(COLUMN()-2)*4)</f>
        <v>0</v>
      </c>
      <c r="FS84">
        <f ca="1">OFFSET('Budget initial'!$A9,0,(COLUMN()-2)*4)</f>
        <v>0</v>
      </c>
      <c r="FT84">
        <f ca="1">OFFSET('Budget initial'!$A9,0,(COLUMN()-2)*4)</f>
        <v>0</v>
      </c>
      <c r="FU84">
        <f ca="1">OFFSET('Budget initial'!$A9,0,(COLUMN()-2)*4)</f>
        <v>0</v>
      </c>
      <c r="FV84">
        <f ca="1">OFFSET('Budget initial'!$A9,0,(COLUMN()-2)*4)</f>
        <v>0</v>
      </c>
      <c r="FW84">
        <f ca="1">OFFSET('Budget initial'!$A9,0,(COLUMN()-2)*4)</f>
        <v>0</v>
      </c>
      <c r="FX84">
        <f ca="1">OFFSET('Budget initial'!$A9,0,(COLUMN()-2)*4)</f>
        <v>0</v>
      </c>
      <c r="FY84">
        <f ca="1">OFFSET('Budget initial'!$A9,0,(COLUMN()-2)*4)</f>
        <v>0</v>
      </c>
      <c r="FZ84">
        <f ca="1">OFFSET('Budget initial'!$A9,0,(COLUMN()-2)*4)</f>
        <v>0</v>
      </c>
      <c r="GA84">
        <f ca="1">OFFSET('Budget initial'!$A9,0,(COLUMN()-2)*4)</f>
        <v>0</v>
      </c>
      <c r="GB84">
        <f ca="1">OFFSET('Budget initial'!$A9,0,(COLUMN()-2)*4)</f>
        <v>0</v>
      </c>
      <c r="GC84">
        <f ca="1">OFFSET('Budget initial'!$A9,0,(COLUMN()-2)*4)</f>
        <v>0</v>
      </c>
      <c r="GD84">
        <f ca="1">OFFSET('Budget initial'!$A9,0,(COLUMN()-2)*4)</f>
        <v>0</v>
      </c>
      <c r="GE84">
        <f ca="1">OFFSET('Budget initial'!$A9,0,(COLUMN()-2)*4)</f>
        <v>0</v>
      </c>
      <c r="GF84">
        <f ca="1">OFFSET('Budget initial'!$A9,0,(COLUMN()-2)*4)</f>
        <v>0</v>
      </c>
      <c r="GG84">
        <f ca="1">OFFSET('Budget initial'!$A9,0,(COLUMN()-2)*4)</f>
        <v>0</v>
      </c>
      <c r="GH84">
        <f ca="1">OFFSET('Budget initial'!$A9,0,(COLUMN()-2)*4)</f>
        <v>0</v>
      </c>
      <c r="GI84">
        <f ca="1">OFFSET('Budget initial'!$A9,0,(COLUMN()-2)*4)</f>
        <v>0</v>
      </c>
      <c r="GJ84">
        <f ca="1">OFFSET('Budget initial'!$A9,0,(COLUMN()-2)*4)</f>
        <v>0</v>
      </c>
      <c r="GK84">
        <f ca="1">OFFSET('Budget initial'!$A9,0,(COLUMN()-2)*4)</f>
        <v>0</v>
      </c>
      <c r="GL84">
        <f ca="1">OFFSET('Budget initial'!$A9,0,(COLUMN()-2)*4)</f>
        <v>0</v>
      </c>
      <c r="GM84">
        <f ca="1">OFFSET('Budget initial'!$A9,0,(COLUMN()-2)*4)</f>
        <v>0</v>
      </c>
      <c r="GN84">
        <f ca="1">OFFSET('Budget initial'!$A9,0,(COLUMN()-2)*4)</f>
        <v>0</v>
      </c>
      <c r="GO84">
        <f ca="1">OFFSET('Budget initial'!$A9,0,(COLUMN()-2)*4)</f>
        <v>0</v>
      </c>
      <c r="GP84">
        <f ca="1">OFFSET('Budget initial'!$A9,0,(COLUMN()-2)*4)</f>
        <v>0</v>
      </c>
      <c r="GQ84">
        <f ca="1">OFFSET('Budget initial'!$A9,0,(COLUMN()-2)*4)</f>
        <v>0</v>
      </c>
      <c r="GR84">
        <f ca="1">OFFSET('Budget initial'!$A9,0,(COLUMN()-2)*4)</f>
        <v>0</v>
      </c>
      <c r="GS84">
        <f ca="1">OFFSET('Budget initial'!$A9,0,(COLUMN()-2)*4)</f>
        <v>0</v>
      </c>
      <c r="GT84">
        <f ca="1">OFFSET('Budget initial'!$A9,0,(COLUMN()-2)*4)</f>
        <v>0</v>
      </c>
      <c r="GU84">
        <f ca="1">OFFSET('Budget initial'!$A9,0,(COLUMN()-2)*4)</f>
        <v>0</v>
      </c>
      <c r="GV84">
        <f ca="1">OFFSET('Budget initial'!$A9,0,(COLUMN()-2)*4)</f>
        <v>0</v>
      </c>
      <c r="GW84">
        <f ca="1">OFFSET('Budget initial'!$A9,0,(COLUMN()-2)*4)</f>
        <v>0</v>
      </c>
      <c r="GX84">
        <f ca="1">OFFSET('Budget initial'!$A9,0,(COLUMN()-2)*4)</f>
        <v>0</v>
      </c>
      <c r="GY84">
        <f ca="1">OFFSET('Budget initial'!$A9,0,(COLUMN()-2)*4)</f>
        <v>0</v>
      </c>
      <c r="GZ84">
        <f ca="1">OFFSET('Budget initial'!$A9,0,(COLUMN()-2)*4)</f>
        <v>0</v>
      </c>
      <c r="HA84">
        <f ca="1">OFFSET('Budget initial'!$A9,0,(COLUMN()-2)*4)</f>
        <v>0</v>
      </c>
      <c r="HB84">
        <f ca="1">OFFSET('Budget initial'!$A9,0,(COLUMN()-2)*4)</f>
        <v>0</v>
      </c>
      <c r="HC84">
        <f ca="1">OFFSET('Budget initial'!$A9,0,(COLUMN()-2)*4)</f>
        <v>0</v>
      </c>
      <c r="HD84">
        <f ca="1">OFFSET('Budget initial'!$A9,0,(COLUMN()-2)*4)</f>
        <v>0</v>
      </c>
      <c r="HE84">
        <f ca="1">OFFSET('Budget initial'!$A9,0,(COLUMN()-2)*4)</f>
        <v>0</v>
      </c>
      <c r="HF84">
        <f ca="1">OFFSET('Budget initial'!$A9,0,(COLUMN()-2)*4)</f>
        <v>0</v>
      </c>
      <c r="HG84">
        <f ca="1">OFFSET('Budget initial'!$A9,0,(COLUMN()-2)*4)</f>
        <v>0</v>
      </c>
      <c r="HH84">
        <f ca="1">OFFSET('Budget initial'!$A9,0,(COLUMN()-2)*4)</f>
        <v>0</v>
      </c>
      <c r="HI84">
        <f ca="1">OFFSET('Budget initial'!$A9,0,(COLUMN()-2)*4)</f>
        <v>0</v>
      </c>
      <c r="HJ84">
        <f ca="1">OFFSET('Budget initial'!$A9,0,(COLUMN()-2)*4)</f>
        <v>0</v>
      </c>
      <c r="HK84">
        <f ca="1">OFFSET('Budget initial'!$A9,0,(COLUMN()-2)*4)</f>
        <v>0</v>
      </c>
      <c r="HL84">
        <f ca="1">OFFSET('Budget initial'!$A9,0,(COLUMN()-2)*4)</f>
        <v>0</v>
      </c>
      <c r="HM84">
        <f ca="1">OFFSET('Budget initial'!$A9,0,(COLUMN()-2)*4)</f>
        <v>0</v>
      </c>
      <c r="HN84">
        <f ca="1">OFFSET('Budget initial'!$A9,0,(COLUMN()-2)*4)</f>
        <v>0</v>
      </c>
      <c r="HO84">
        <f ca="1">OFFSET('Budget initial'!$A9,0,(COLUMN()-2)*4)</f>
        <v>0</v>
      </c>
      <c r="HP84">
        <f ca="1">OFFSET('Budget initial'!$A9,0,(COLUMN()-2)*4)</f>
        <v>0</v>
      </c>
      <c r="HQ84">
        <f ca="1">OFFSET('Budget initial'!$A9,0,(COLUMN()-2)*4)</f>
        <v>0</v>
      </c>
      <c r="HR84">
        <f ca="1">OFFSET('Budget initial'!$A9,0,(COLUMN()-2)*4)</f>
        <v>0</v>
      </c>
      <c r="HS84">
        <f ca="1">OFFSET('Budget initial'!$A9,0,(COLUMN()-2)*4)</f>
        <v>0</v>
      </c>
      <c r="HT84">
        <f ca="1">OFFSET('Budget initial'!$A9,0,(COLUMN()-2)*4)</f>
        <v>0</v>
      </c>
      <c r="HU84">
        <f ca="1">OFFSET('Budget initial'!$A9,0,(COLUMN()-2)*4)</f>
        <v>0</v>
      </c>
      <c r="HV84">
        <f ca="1">OFFSET('Budget initial'!$A9,0,(COLUMN()-2)*4)</f>
        <v>0</v>
      </c>
      <c r="HW84">
        <f ca="1">OFFSET('Budget initial'!$A9,0,(COLUMN()-2)*4)</f>
        <v>0</v>
      </c>
      <c r="HX84">
        <f ca="1">OFFSET('Budget initial'!$A9,0,(COLUMN()-2)*4)</f>
        <v>0</v>
      </c>
      <c r="HY84">
        <f ca="1">OFFSET('Budget initial'!$A9,0,(COLUMN()-2)*4)</f>
        <v>0</v>
      </c>
      <c r="HZ84">
        <f ca="1">OFFSET('Budget initial'!$A9,0,(COLUMN()-2)*4)</f>
        <v>0</v>
      </c>
      <c r="IA84">
        <f ca="1">OFFSET('Budget initial'!$A9,0,(COLUMN()-2)*4)</f>
        <v>0</v>
      </c>
      <c r="IB84">
        <f ca="1">OFFSET('Budget initial'!$A9,0,(COLUMN()-2)*4)</f>
        <v>0</v>
      </c>
      <c r="IC84">
        <f ca="1">OFFSET('Budget initial'!$A9,0,(COLUMN()-2)*4)</f>
        <v>0</v>
      </c>
      <c r="ID84">
        <f ca="1">OFFSET('Budget initial'!$A9,0,(COLUMN()-2)*4)</f>
        <v>0</v>
      </c>
      <c r="IE84">
        <f ca="1">OFFSET('Budget initial'!$A9,0,(COLUMN()-2)*4)</f>
        <v>0</v>
      </c>
      <c r="IF84">
        <f ca="1">OFFSET('Budget initial'!$A9,0,(COLUMN()-2)*4)</f>
        <v>0</v>
      </c>
      <c r="IG84">
        <f ca="1">OFFSET('Budget initial'!$A9,0,(COLUMN()-2)*4)</f>
        <v>0</v>
      </c>
      <c r="IH84">
        <f ca="1">OFFSET('Budget initial'!$A9,0,(COLUMN()-2)*4)</f>
        <v>0</v>
      </c>
      <c r="II84" s="32">
        <f t="shared" ca="1" si="973"/>
        <v>0</v>
      </c>
    </row>
    <row r="85" spans="2:243" ht="15">
      <c r="B85" s="10" t="str">
        <f>'Budget initial'!D10</f>
        <v>Recette</v>
      </c>
      <c r="C85">
        <f ca="1">OFFSET('Budget initial'!$A10,0,(COLUMN()-2)*4)</f>
        <v>0</v>
      </c>
      <c r="D85">
        <f ca="1">OFFSET('Budget initial'!$A10,0,(COLUMN()-2)*4)</f>
        <v>0</v>
      </c>
      <c r="E85">
        <f ca="1">OFFSET('Budget initial'!$A10,0,(COLUMN()-2)*4)</f>
        <v>0</v>
      </c>
      <c r="F85">
        <f ca="1">OFFSET('Budget initial'!$A10,0,(COLUMN()-2)*4)</f>
        <v>0</v>
      </c>
      <c r="G85">
        <f ca="1">OFFSET('Budget initial'!$A10,0,(COLUMN()-2)*4)</f>
        <v>0</v>
      </c>
      <c r="H85">
        <f ca="1">OFFSET('Budget initial'!$A10,0,(COLUMN()-2)*4)</f>
        <v>0</v>
      </c>
      <c r="I85">
        <f ca="1">OFFSET('Budget initial'!$A10,0,(COLUMN()-2)*4)</f>
        <v>0</v>
      </c>
      <c r="J85">
        <f ca="1">OFFSET('Budget initial'!$A10,0,(COLUMN()-2)*4)</f>
        <v>0</v>
      </c>
      <c r="K85">
        <f ca="1">OFFSET('Budget initial'!$A10,0,(COLUMN()-2)*4)</f>
        <v>0</v>
      </c>
      <c r="L85">
        <f ca="1">OFFSET('Budget initial'!$A10,0,(COLUMN()-2)*4)</f>
        <v>0</v>
      </c>
      <c r="M85">
        <f ca="1">OFFSET('Budget initial'!$A10,0,(COLUMN()-2)*4)</f>
        <v>0</v>
      </c>
      <c r="N85">
        <f ca="1">OFFSET('Budget initial'!$A10,0,(COLUMN()-2)*4)</f>
        <v>0</v>
      </c>
      <c r="O85">
        <f ca="1">OFFSET('Budget initial'!$A10,0,(COLUMN()-2)*4)</f>
        <v>0</v>
      </c>
      <c r="P85">
        <f ca="1">OFFSET('Budget initial'!$A10,0,(COLUMN()-2)*4)</f>
        <v>0</v>
      </c>
      <c r="Q85">
        <f ca="1">OFFSET('Budget initial'!$A10,0,(COLUMN()-2)*4)</f>
        <v>0</v>
      </c>
      <c r="R85">
        <f ca="1">OFFSET('Budget initial'!$A10,0,(COLUMN()-2)*4)</f>
        <v>0</v>
      </c>
      <c r="S85">
        <f ca="1">OFFSET('Budget initial'!$A10,0,(COLUMN()-2)*4)</f>
        <v>0</v>
      </c>
      <c r="T85">
        <f ca="1">OFFSET('Budget initial'!$A10,0,(COLUMN()-2)*4)</f>
        <v>0</v>
      </c>
      <c r="U85">
        <f ca="1">OFFSET('Budget initial'!$A10,0,(COLUMN()-2)*4)</f>
        <v>0</v>
      </c>
      <c r="V85">
        <f ca="1">OFFSET('Budget initial'!$A10,0,(COLUMN()-2)*4)</f>
        <v>0</v>
      </c>
      <c r="W85">
        <f ca="1">OFFSET('Budget initial'!$A10,0,(COLUMN()-2)*4)</f>
        <v>0</v>
      </c>
      <c r="X85">
        <f ca="1">OFFSET('Budget initial'!$A10,0,(COLUMN()-2)*4)</f>
        <v>0</v>
      </c>
      <c r="Y85">
        <f ca="1">OFFSET('Budget initial'!$A10,0,(COLUMN()-2)*4)</f>
        <v>0</v>
      </c>
      <c r="Z85">
        <f ca="1">OFFSET('Budget initial'!$A10,0,(COLUMN()-2)*4)</f>
        <v>0</v>
      </c>
      <c r="AA85">
        <f ca="1">OFFSET('Budget initial'!$A10,0,(COLUMN()-2)*4)</f>
        <v>0</v>
      </c>
      <c r="AB85">
        <f ca="1">OFFSET('Budget initial'!$A10,0,(COLUMN()-2)*4)</f>
        <v>0</v>
      </c>
      <c r="AC85">
        <f ca="1">OFFSET('Budget initial'!$A10,0,(COLUMN()-2)*4)</f>
        <v>0</v>
      </c>
      <c r="AD85">
        <f ca="1">OFFSET('Budget initial'!$A10,0,(COLUMN()-2)*4)</f>
        <v>0</v>
      </c>
      <c r="AE85">
        <f ca="1">OFFSET('Budget initial'!$A10,0,(COLUMN()-2)*4)</f>
        <v>0</v>
      </c>
      <c r="AF85">
        <f ca="1">OFFSET('Budget initial'!$A10,0,(COLUMN()-2)*4)</f>
        <v>0</v>
      </c>
      <c r="AG85">
        <f ca="1">OFFSET('Budget initial'!$A10,0,(COLUMN()-2)*4)</f>
        <v>0</v>
      </c>
      <c r="AH85">
        <f ca="1">OFFSET('Budget initial'!$A10,0,(COLUMN()-2)*4)</f>
        <v>0</v>
      </c>
      <c r="AI85">
        <f ca="1">OFFSET('Budget initial'!$A10,0,(COLUMN()-2)*4)</f>
        <v>0</v>
      </c>
      <c r="AJ85">
        <f ca="1">OFFSET('Budget initial'!$A10,0,(COLUMN()-2)*4)</f>
        <v>0</v>
      </c>
      <c r="AK85">
        <f ca="1">OFFSET('Budget initial'!$A10,0,(COLUMN()-2)*4)</f>
        <v>0</v>
      </c>
      <c r="AL85">
        <f ca="1">OFFSET('Budget initial'!$A10,0,(COLUMN()-2)*4)</f>
        <v>0</v>
      </c>
      <c r="AM85">
        <f ca="1">OFFSET('Budget initial'!$A10,0,(COLUMN()-2)*4)</f>
        <v>0</v>
      </c>
      <c r="AN85">
        <f ca="1">OFFSET('Budget initial'!$A10,0,(COLUMN()-2)*4)</f>
        <v>0</v>
      </c>
      <c r="AO85">
        <f ca="1">OFFSET('Budget initial'!$A10,0,(COLUMN()-2)*4)</f>
        <v>0</v>
      </c>
      <c r="AP85">
        <f ca="1">OFFSET('Budget initial'!$A10,0,(COLUMN()-2)*4)</f>
        <v>0</v>
      </c>
      <c r="AQ85">
        <f ca="1">OFFSET('Budget initial'!$A10,0,(COLUMN()-2)*4)</f>
        <v>0</v>
      </c>
      <c r="AR85">
        <f ca="1">OFFSET('Budget initial'!$A10,0,(COLUMN()-2)*4)</f>
        <v>0</v>
      </c>
      <c r="AS85">
        <f ca="1">OFFSET('Budget initial'!$A10,0,(COLUMN()-2)*4)</f>
        <v>0</v>
      </c>
      <c r="AT85">
        <f ca="1">OFFSET('Budget initial'!$A10,0,(COLUMN()-2)*4)</f>
        <v>0</v>
      </c>
      <c r="AU85">
        <f ca="1">OFFSET('Budget initial'!$A10,0,(COLUMN()-2)*4)</f>
        <v>0</v>
      </c>
      <c r="AV85">
        <f ca="1">OFFSET('Budget initial'!$A10,0,(COLUMN()-2)*4)</f>
        <v>0</v>
      </c>
      <c r="AW85">
        <f ca="1">OFFSET('Budget initial'!$A10,0,(COLUMN()-2)*4)</f>
        <v>0</v>
      </c>
      <c r="AX85">
        <f ca="1">OFFSET('Budget initial'!$A10,0,(COLUMN()-2)*4)</f>
        <v>0</v>
      </c>
      <c r="AY85">
        <f ca="1">OFFSET('Budget initial'!$A10,0,(COLUMN()-2)*4)</f>
        <v>0</v>
      </c>
      <c r="AZ85">
        <f ca="1">OFFSET('Budget initial'!$A10,0,(COLUMN()-2)*4)</f>
        <v>0</v>
      </c>
      <c r="BA85">
        <f ca="1">OFFSET('Budget initial'!$A10,0,(COLUMN()-2)*4)</f>
        <v>0</v>
      </c>
      <c r="BB85">
        <f ca="1">OFFSET('Budget initial'!$A10,0,(COLUMN()-2)*4)</f>
        <v>0</v>
      </c>
      <c r="BC85">
        <f ca="1">OFFSET('Budget initial'!$A10,0,(COLUMN()-2)*4)</f>
        <v>0</v>
      </c>
      <c r="BD85">
        <f ca="1">OFFSET('Budget initial'!$A10,0,(COLUMN()-2)*4)</f>
        <v>0</v>
      </c>
      <c r="BE85">
        <f ca="1">OFFSET('Budget initial'!$A10,0,(COLUMN()-2)*4)</f>
        <v>0</v>
      </c>
      <c r="BF85">
        <f ca="1">OFFSET('Budget initial'!$A10,0,(COLUMN()-2)*4)</f>
        <v>0</v>
      </c>
      <c r="BG85">
        <f ca="1">OFFSET('Budget initial'!$A10,0,(COLUMN()-2)*4)</f>
        <v>0</v>
      </c>
      <c r="BH85">
        <f ca="1">OFFSET('Budget initial'!$A10,0,(COLUMN()-2)*4)</f>
        <v>0</v>
      </c>
      <c r="BI85">
        <f ca="1">OFFSET('Budget initial'!$A10,0,(COLUMN()-2)*4)</f>
        <v>0</v>
      </c>
      <c r="BJ85">
        <f ca="1">OFFSET('Budget initial'!$A10,0,(COLUMN()-2)*4)</f>
        <v>0</v>
      </c>
      <c r="BK85">
        <f ca="1">OFFSET('Budget initial'!$A10,0,(COLUMN()-2)*4)</f>
        <v>0</v>
      </c>
      <c r="BL85">
        <f ca="1">OFFSET('Budget initial'!$A10,0,(COLUMN()-2)*4)</f>
        <v>0</v>
      </c>
      <c r="BM85">
        <f ca="1">OFFSET('Budget initial'!$A10,0,(COLUMN()-2)*4)</f>
        <v>0</v>
      </c>
      <c r="BN85">
        <f ca="1">OFFSET('Budget initial'!$A10,0,(COLUMN()-2)*4)</f>
        <v>0</v>
      </c>
      <c r="BO85">
        <f ca="1">OFFSET('Budget initial'!$A10,0,(COLUMN()-2)*4)</f>
        <v>0</v>
      </c>
      <c r="BP85">
        <f ca="1">OFFSET('Budget initial'!$A10,0,(COLUMN()-2)*4)</f>
        <v>0</v>
      </c>
      <c r="BQ85">
        <f ca="1">OFFSET('Budget initial'!$A10,0,(COLUMN()-2)*4)</f>
        <v>0</v>
      </c>
      <c r="BR85">
        <f ca="1">OFFSET('Budget initial'!$A10,0,(COLUMN()-2)*4)</f>
        <v>0</v>
      </c>
      <c r="BS85">
        <f ca="1">OFFSET('Budget initial'!$A10,0,(COLUMN()-2)*4)</f>
        <v>0</v>
      </c>
      <c r="BT85">
        <f ca="1">OFFSET('Budget initial'!$A10,0,(COLUMN()-2)*4)</f>
        <v>0</v>
      </c>
      <c r="BU85">
        <f ca="1">OFFSET('Budget initial'!$A10,0,(COLUMN()-2)*4)</f>
        <v>0</v>
      </c>
      <c r="BV85">
        <f ca="1">OFFSET('Budget initial'!$A10,0,(COLUMN()-2)*4)</f>
        <v>0</v>
      </c>
      <c r="BW85">
        <f ca="1">OFFSET('Budget initial'!$A10,0,(COLUMN()-2)*4)</f>
        <v>0</v>
      </c>
      <c r="BX85">
        <f ca="1">OFFSET('Budget initial'!$A10,0,(COLUMN()-2)*4)</f>
        <v>0</v>
      </c>
      <c r="BY85">
        <f ca="1">OFFSET('Budget initial'!$A10,0,(COLUMN()-2)*4)</f>
        <v>0</v>
      </c>
      <c r="BZ85">
        <f ca="1">OFFSET('Budget initial'!$A10,0,(COLUMN()-2)*4)</f>
        <v>0</v>
      </c>
      <c r="CA85">
        <f ca="1">OFFSET('Budget initial'!$A10,0,(COLUMN()-2)*4)</f>
        <v>0</v>
      </c>
      <c r="CB85">
        <f ca="1">OFFSET('Budget initial'!$A10,0,(COLUMN()-2)*4)</f>
        <v>0</v>
      </c>
      <c r="CC85">
        <f ca="1">OFFSET('Budget initial'!$A10,0,(COLUMN()-2)*4)</f>
        <v>0</v>
      </c>
      <c r="CD85">
        <f ca="1">OFFSET('Budget initial'!$A10,0,(COLUMN()-2)*4)</f>
        <v>0</v>
      </c>
      <c r="CE85">
        <f ca="1">OFFSET('Budget initial'!$A10,0,(COLUMN()-2)*4)</f>
        <v>0</v>
      </c>
      <c r="CF85">
        <f ca="1">OFFSET('Budget initial'!$A10,0,(COLUMN()-2)*4)</f>
        <v>0</v>
      </c>
      <c r="CG85">
        <f ca="1">OFFSET('Budget initial'!$A10,0,(COLUMN()-2)*4)</f>
        <v>0</v>
      </c>
      <c r="CH85">
        <f ca="1">OFFSET('Budget initial'!$A10,0,(COLUMN()-2)*4)</f>
        <v>0</v>
      </c>
      <c r="CI85">
        <f ca="1">OFFSET('Budget initial'!$A10,0,(COLUMN()-2)*4)</f>
        <v>0</v>
      </c>
      <c r="CJ85">
        <f ca="1">OFFSET('Budget initial'!$A10,0,(COLUMN()-2)*4)</f>
        <v>0</v>
      </c>
      <c r="CK85">
        <f ca="1">OFFSET('Budget initial'!$A10,0,(COLUMN()-2)*4)</f>
        <v>0</v>
      </c>
      <c r="CL85">
        <f ca="1">OFFSET('Budget initial'!$A10,0,(COLUMN()-2)*4)</f>
        <v>0</v>
      </c>
      <c r="CM85">
        <f ca="1">OFFSET('Budget initial'!$A10,0,(COLUMN()-2)*4)</f>
        <v>0</v>
      </c>
      <c r="CN85">
        <f ca="1">OFFSET('Budget initial'!$A10,0,(COLUMN()-2)*4)</f>
        <v>0</v>
      </c>
      <c r="CO85">
        <f ca="1">OFFSET('Budget initial'!$A10,0,(COLUMN()-2)*4)</f>
        <v>0</v>
      </c>
      <c r="CP85">
        <f ca="1">OFFSET('Budget initial'!$A10,0,(COLUMN()-2)*4)</f>
        <v>0</v>
      </c>
      <c r="CQ85">
        <f ca="1">OFFSET('Budget initial'!$A10,0,(COLUMN()-2)*4)</f>
        <v>0</v>
      </c>
      <c r="CR85">
        <f ca="1">OFFSET('Budget initial'!$A10,0,(COLUMN()-2)*4)</f>
        <v>0</v>
      </c>
      <c r="CS85">
        <f ca="1">OFFSET('Budget initial'!$A10,0,(COLUMN()-2)*4)</f>
        <v>0</v>
      </c>
      <c r="CT85">
        <f ca="1">OFFSET('Budget initial'!$A10,0,(COLUMN()-2)*4)</f>
        <v>0</v>
      </c>
      <c r="CU85">
        <f ca="1">OFFSET('Budget initial'!$A10,0,(COLUMN()-2)*4)</f>
        <v>0</v>
      </c>
      <c r="CV85">
        <f ca="1">OFFSET('Budget initial'!$A10,0,(COLUMN()-2)*4)</f>
        <v>0</v>
      </c>
      <c r="CW85">
        <f ca="1">OFFSET('Budget initial'!$A10,0,(COLUMN()-2)*4)</f>
        <v>0</v>
      </c>
      <c r="CX85">
        <f ca="1">OFFSET('Budget initial'!$A10,0,(COLUMN()-2)*4)</f>
        <v>0</v>
      </c>
      <c r="CY85">
        <f ca="1">OFFSET('Budget initial'!$A10,0,(COLUMN()-2)*4)</f>
        <v>0</v>
      </c>
      <c r="CZ85">
        <f ca="1">OFFSET('Budget initial'!$A10,0,(COLUMN()-2)*4)</f>
        <v>0</v>
      </c>
      <c r="DA85">
        <f ca="1">OFFSET('Budget initial'!$A10,0,(COLUMN()-2)*4)</f>
        <v>0</v>
      </c>
      <c r="DB85">
        <f ca="1">OFFSET('Budget initial'!$A10,0,(COLUMN()-2)*4)</f>
        <v>0</v>
      </c>
      <c r="DC85">
        <f ca="1">OFFSET('Budget initial'!$A10,0,(COLUMN()-2)*4)</f>
        <v>0</v>
      </c>
      <c r="DD85">
        <f ca="1">OFFSET('Budget initial'!$A10,0,(COLUMN()-2)*4)</f>
        <v>0</v>
      </c>
      <c r="DE85">
        <f ca="1">OFFSET('Budget initial'!$A10,0,(COLUMN()-2)*4)</f>
        <v>0</v>
      </c>
      <c r="DF85">
        <f ca="1">OFFSET('Budget initial'!$A10,0,(COLUMN()-2)*4)</f>
        <v>0</v>
      </c>
      <c r="DG85">
        <f ca="1">OFFSET('Budget initial'!$A10,0,(COLUMN()-2)*4)</f>
        <v>0</v>
      </c>
      <c r="DH85">
        <f ca="1">OFFSET('Budget initial'!$A10,0,(COLUMN()-2)*4)</f>
        <v>0</v>
      </c>
      <c r="DI85">
        <f ca="1">OFFSET('Budget initial'!$A10,0,(COLUMN()-2)*4)</f>
        <v>0</v>
      </c>
      <c r="DJ85">
        <f ca="1">OFFSET('Budget initial'!$A10,0,(COLUMN()-2)*4)</f>
        <v>0</v>
      </c>
      <c r="DK85">
        <f ca="1">OFFSET('Budget initial'!$A10,0,(COLUMN()-2)*4)</f>
        <v>0</v>
      </c>
      <c r="DL85">
        <f ca="1">OFFSET('Budget initial'!$A10,0,(COLUMN()-2)*4)</f>
        <v>0</v>
      </c>
      <c r="DM85">
        <f ca="1">OFFSET('Budget initial'!$A10,0,(COLUMN()-2)*4)</f>
        <v>0</v>
      </c>
      <c r="DN85">
        <f ca="1">OFFSET('Budget initial'!$A10,0,(COLUMN()-2)*4)</f>
        <v>0</v>
      </c>
      <c r="DO85">
        <f ca="1">OFFSET('Budget initial'!$A10,0,(COLUMN()-2)*4)</f>
        <v>0</v>
      </c>
      <c r="DP85">
        <f ca="1">OFFSET('Budget initial'!$A10,0,(COLUMN()-2)*4)</f>
        <v>0</v>
      </c>
      <c r="DQ85">
        <f ca="1">OFFSET('Budget initial'!$A10,0,(COLUMN()-2)*4)</f>
        <v>0</v>
      </c>
      <c r="DR85">
        <f ca="1">OFFSET('Budget initial'!$A10,0,(COLUMN()-2)*4)</f>
        <v>0</v>
      </c>
      <c r="DS85">
        <f ca="1">OFFSET('Budget initial'!$A10,0,(COLUMN()-2)*4)</f>
        <v>0</v>
      </c>
      <c r="DT85">
        <f ca="1">OFFSET('Budget initial'!$A10,0,(COLUMN()-2)*4)</f>
        <v>0</v>
      </c>
      <c r="DU85">
        <f ca="1">OFFSET('Budget initial'!$A10,0,(COLUMN()-2)*4)</f>
        <v>0</v>
      </c>
      <c r="DV85">
        <f ca="1">OFFSET('Budget initial'!$A10,0,(COLUMN()-2)*4)</f>
        <v>0</v>
      </c>
      <c r="DW85">
        <f ca="1">OFFSET('Budget initial'!$A10,0,(COLUMN()-2)*4)</f>
        <v>0</v>
      </c>
      <c r="DX85">
        <f ca="1">OFFSET('Budget initial'!$A10,0,(COLUMN()-2)*4)</f>
        <v>0</v>
      </c>
      <c r="DY85">
        <f ca="1">OFFSET('Budget initial'!$A10,0,(COLUMN()-2)*4)</f>
        <v>0</v>
      </c>
      <c r="DZ85">
        <f ca="1">OFFSET('Budget initial'!$A10,0,(COLUMN()-2)*4)</f>
        <v>0</v>
      </c>
      <c r="EA85">
        <f ca="1">OFFSET('Budget initial'!$A10,0,(COLUMN()-2)*4)</f>
        <v>0</v>
      </c>
      <c r="EB85">
        <f ca="1">OFFSET('Budget initial'!$A10,0,(COLUMN()-2)*4)</f>
        <v>0</v>
      </c>
      <c r="EC85">
        <f ca="1">OFFSET('Budget initial'!$A10,0,(COLUMN()-2)*4)</f>
        <v>0</v>
      </c>
      <c r="ED85">
        <f ca="1">OFFSET('Budget initial'!$A10,0,(COLUMN()-2)*4)</f>
        <v>0</v>
      </c>
      <c r="EE85">
        <f ca="1">OFFSET('Budget initial'!$A10,0,(COLUMN()-2)*4)</f>
        <v>0</v>
      </c>
      <c r="EF85">
        <f ca="1">OFFSET('Budget initial'!$A10,0,(COLUMN()-2)*4)</f>
        <v>0</v>
      </c>
      <c r="EG85">
        <f ca="1">OFFSET('Budget initial'!$A10,0,(COLUMN()-2)*4)</f>
        <v>0</v>
      </c>
      <c r="EH85">
        <f ca="1">OFFSET('Budget initial'!$A10,0,(COLUMN()-2)*4)</f>
        <v>0</v>
      </c>
      <c r="EI85">
        <f ca="1">OFFSET('Budget initial'!$A10,0,(COLUMN()-2)*4)</f>
        <v>0</v>
      </c>
      <c r="EJ85">
        <f ca="1">OFFSET('Budget initial'!$A10,0,(COLUMN()-2)*4)</f>
        <v>0</v>
      </c>
      <c r="EK85">
        <f ca="1">OFFSET('Budget initial'!$A10,0,(COLUMN()-2)*4)</f>
        <v>0</v>
      </c>
      <c r="EL85">
        <f ca="1">OFFSET('Budget initial'!$A10,0,(COLUMN()-2)*4)</f>
        <v>0</v>
      </c>
      <c r="EM85">
        <f ca="1">OFFSET('Budget initial'!$A10,0,(COLUMN()-2)*4)</f>
        <v>0</v>
      </c>
      <c r="EN85">
        <f ca="1">OFFSET('Budget initial'!$A10,0,(COLUMN()-2)*4)</f>
        <v>0</v>
      </c>
      <c r="EO85">
        <f ca="1">OFFSET('Budget initial'!$A10,0,(COLUMN()-2)*4)</f>
        <v>0</v>
      </c>
      <c r="EP85">
        <f ca="1">OFFSET('Budget initial'!$A10,0,(COLUMN()-2)*4)</f>
        <v>0</v>
      </c>
      <c r="EQ85">
        <f ca="1">OFFSET('Budget initial'!$A10,0,(COLUMN()-2)*4)</f>
        <v>0</v>
      </c>
      <c r="ER85">
        <f ca="1">OFFSET('Budget initial'!$A10,0,(COLUMN()-2)*4)</f>
        <v>0</v>
      </c>
      <c r="ES85">
        <f ca="1">OFFSET('Budget initial'!$A10,0,(COLUMN()-2)*4)</f>
        <v>0</v>
      </c>
      <c r="ET85">
        <f ca="1">OFFSET('Budget initial'!$A10,0,(COLUMN()-2)*4)</f>
        <v>0</v>
      </c>
      <c r="EU85">
        <f ca="1">OFFSET('Budget initial'!$A10,0,(COLUMN()-2)*4)</f>
        <v>0</v>
      </c>
      <c r="EV85">
        <f ca="1">OFFSET('Budget initial'!$A10,0,(COLUMN()-2)*4)</f>
        <v>0</v>
      </c>
      <c r="EW85">
        <f ca="1">OFFSET('Budget initial'!$A10,0,(COLUMN()-2)*4)</f>
        <v>0</v>
      </c>
      <c r="EX85">
        <f ca="1">OFFSET('Budget initial'!$A10,0,(COLUMN()-2)*4)</f>
        <v>0</v>
      </c>
      <c r="EY85">
        <f ca="1">OFFSET('Budget initial'!$A10,0,(COLUMN()-2)*4)</f>
        <v>0</v>
      </c>
      <c r="EZ85">
        <f ca="1">OFFSET('Budget initial'!$A10,0,(COLUMN()-2)*4)</f>
        <v>0</v>
      </c>
      <c r="FA85">
        <f ca="1">OFFSET('Budget initial'!$A10,0,(COLUMN()-2)*4)</f>
        <v>0</v>
      </c>
      <c r="FB85">
        <f ca="1">OFFSET('Budget initial'!$A10,0,(COLUMN()-2)*4)</f>
        <v>0</v>
      </c>
      <c r="FC85">
        <f ca="1">OFFSET('Budget initial'!$A10,0,(COLUMN()-2)*4)</f>
        <v>0</v>
      </c>
      <c r="FD85">
        <f ca="1">OFFSET('Budget initial'!$A10,0,(COLUMN()-2)*4)</f>
        <v>0</v>
      </c>
      <c r="FE85">
        <f ca="1">OFFSET('Budget initial'!$A10,0,(COLUMN()-2)*4)</f>
        <v>0</v>
      </c>
      <c r="FF85">
        <f ca="1">OFFSET('Budget initial'!$A10,0,(COLUMN()-2)*4)</f>
        <v>0</v>
      </c>
      <c r="FG85">
        <f ca="1">OFFSET('Budget initial'!$A10,0,(COLUMN()-2)*4)</f>
        <v>0</v>
      </c>
      <c r="FH85">
        <f ca="1">OFFSET('Budget initial'!$A10,0,(COLUMN()-2)*4)</f>
        <v>0</v>
      </c>
      <c r="FI85">
        <f ca="1">OFFSET('Budget initial'!$A10,0,(COLUMN()-2)*4)</f>
        <v>0</v>
      </c>
      <c r="FJ85">
        <f ca="1">OFFSET('Budget initial'!$A10,0,(COLUMN()-2)*4)</f>
        <v>0</v>
      </c>
      <c r="FK85">
        <f ca="1">OFFSET('Budget initial'!$A10,0,(COLUMN()-2)*4)</f>
        <v>0</v>
      </c>
      <c r="FL85">
        <f ca="1">OFFSET('Budget initial'!$A10,0,(COLUMN()-2)*4)</f>
        <v>0</v>
      </c>
      <c r="FM85">
        <f ca="1">OFFSET('Budget initial'!$A10,0,(COLUMN()-2)*4)</f>
        <v>0</v>
      </c>
      <c r="FN85">
        <f ca="1">OFFSET('Budget initial'!$A10,0,(COLUMN()-2)*4)</f>
        <v>0</v>
      </c>
      <c r="FO85">
        <f ca="1">OFFSET('Budget initial'!$A10,0,(COLUMN()-2)*4)</f>
        <v>0</v>
      </c>
      <c r="FP85">
        <f ca="1">OFFSET('Budget initial'!$A10,0,(COLUMN()-2)*4)</f>
        <v>0</v>
      </c>
      <c r="FQ85">
        <f ca="1">OFFSET('Budget initial'!$A10,0,(COLUMN()-2)*4)</f>
        <v>0</v>
      </c>
      <c r="FR85">
        <f ca="1">OFFSET('Budget initial'!$A10,0,(COLUMN()-2)*4)</f>
        <v>0</v>
      </c>
      <c r="FS85">
        <f ca="1">OFFSET('Budget initial'!$A10,0,(COLUMN()-2)*4)</f>
        <v>0</v>
      </c>
      <c r="FT85">
        <f ca="1">OFFSET('Budget initial'!$A10,0,(COLUMN()-2)*4)</f>
        <v>0</v>
      </c>
      <c r="FU85">
        <f ca="1">OFFSET('Budget initial'!$A10,0,(COLUMN()-2)*4)</f>
        <v>0</v>
      </c>
      <c r="FV85">
        <f ca="1">OFFSET('Budget initial'!$A10,0,(COLUMN()-2)*4)</f>
        <v>0</v>
      </c>
      <c r="FW85">
        <f ca="1">OFFSET('Budget initial'!$A10,0,(COLUMN()-2)*4)</f>
        <v>0</v>
      </c>
      <c r="FX85">
        <f ca="1">OFFSET('Budget initial'!$A10,0,(COLUMN()-2)*4)</f>
        <v>0</v>
      </c>
      <c r="FY85">
        <f ca="1">OFFSET('Budget initial'!$A10,0,(COLUMN()-2)*4)</f>
        <v>0</v>
      </c>
      <c r="FZ85">
        <f ca="1">OFFSET('Budget initial'!$A10,0,(COLUMN()-2)*4)</f>
        <v>0</v>
      </c>
      <c r="GA85">
        <f ca="1">OFFSET('Budget initial'!$A10,0,(COLUMN()-2)*4)</f>
        <v>0</v>
      </c>
      <c r="GB85">
        <f ca="1">OFFSET('Budget initial'!$A10,0,(COLUMN()-2)*4)</f>
        <v>0</v>
      </c>
      <c r="GC85">
        <f ca="1">OFFSET('Budget initial'!$A10,0,(COLUMN()-2)*4)</f>
        <v>0</v>
      </c>
      <c r="GD85">
        <f ca="1">OFFSET('Budget initial'!$A10,0,(COLUMN()-2)*4)</f>
        <v>0</v>
      </c>
      <c r="GE85">
        <f ca="1">OFFSET('Budget initial'!$A10,0,(COLUMN()-2)*4)</f>
        <v>0</v>
      </c>
      <c r="GF85">
        <f ca="1">OFFSET('Budget initial'!$A10,0,(COLUMN()-2)*4)</f>
        <v>0</v>
      </c>
      <c r="GG85">
        <f ca="1">OFFSET('Budget initial'!$A10,0,(COLUMN()-2)*4)</f>
        <v>0</v>
      </c>
      <c r="GH85">
        <f ca="1">OFFSET('Budget initial'!$A10,0,(COLUMN()-2)*4)</f>
        <v>0</v>
      </c>
      <c r="GI85">
        <f ca="1">OFFSET('Budget initial'!$A10,0,(COLUMN()-2)*4)</f>
        <v>0</v>
      </c>
      <c r="GJ85">
        <f ca="1">OFFSET('Budget initial'!$A10,0,(COLUMN()-2)*4)</f>
        <v>0</v>
      </c>
      <c r="GK85">
        <f ca="1">OFFSET('Budget initial'!$A10,0,(COLUMN()-2)*4)</f>
        <v>0</v>
      </c>
      <c r="GL85">
        <f ca="1">OFFSET('Budget initial'!$A10,0,(COLUMN()-2)*4)</f>
        <v>0</v>
      </c>
      <c r="GM85">
        <f ca="1">OFFSET('Budget initial'!$A10,0,(COLUMN()-2)*4)</f>
        <v>0</v>
      </c>
      <c r="GN85">
        <f ca="1">OFFSET('Budget initial'!$A10,0,(COLUMN()-2)*4)</f>
        <v>0</v>
      </c>
      <c r="GO85">
        <f ca="1">OFFSET('Budget initial'!$A10,0,(COLUMN()-2)*4)</f>
        <v>0</v>
      </c>
      <c r="GP85">
        <f ca="1">OFFSET('Budget initial'!$A10,0,(COLUMN()-2)*4)</f>
        <v>0</v>
      </c>
      <c r="GQ85">
        <f ca="1">OFFSET('Budget initial'!$A10,0,(COLUMN()-2)*4)</f>
        <v>0</v>
      </c>
      <c r="GR85">
        <f ca="1">OFFSET('Budget initial'!$A10,0,(COLUMN()-2)*4)</f>
        <v>0</v>
      </c>
      <c r="GS85">
        <f ca="1">OFFSET('Budget initial'!$A10,0,(COLUMN()-2)*4)</f>
        <v>0</v>
      </c>
      <c r="GT85">
        <f ca="1">OFFSET('Budget initial'!$A10,0,(COLUMN()-2)*4)</f>
        <v>0</v>
      </c>
      <c r="GU85">
        <f ca="1">OFFSET('Budget initial'!$A10,0,(COLUMN()-2)*4)</f>
        <v>0</v>
      </c>
      <c r="GV85">
        <f ca="1">OFFSET('Budget initial'!$A10,0,(COLUMN()-2)*4)</f>
        <v>0</v>
      </c>
      <c r="GW85">
        <f ca="1">OFFSET('Budget initial'!$A10,0,(COLUMN()-2)*4)</f>
        <v>0</v>
      </c>
      <c r="GX85">
        <f ca="1">OFFSET('Budget initial'!$A10,0,(COLUMN()-2)*4)</f>
        <v>0</v>
      </c>
      <c r="GY85">
        <f ca="1">OFFSET('Budget initial'!$A10,0,(COLUMN()-2)*4)</f>
        <v>0</v>
      </c>
      <c r="GZ85">
        <f ca="1">OFFSET('Budget initial'!$A10,0,(COLUMN()-2)*4)</f>
        <v>0</v>
      </c>
      <c r="HA85">
        <f ca="1">OFFSET('Budget initial'!$A10,0,(COLUMN()-2)*4)</f>
        <v>0</v>
      </c>
      <c r="HB85">
        <f ca="1">OFFSET('Budget initial'!$A10,0,(COLUMN()-2)*4)</f>
        <v>0</v>
      </c>
      <c r="HC85">
        <f ca="1">OFFSET('Budget initial'!$A10,0,(COLUMN()-2)*4)</f>
        <v>0</v>
      </c>
      <c r="HD85">
        <f ca="1">OFFSET('Budget initial'!$A10,0,(COLUMN()-2)*4)</f>
        <v>0</v>
      </c>
      <c r="HE85">
        <f ca="1">OFFSET('Budget initial'!$A10,0,(COLUMN()-2)*4)</f>
        <v>0</v>
      </c>
      <c r="HF85">
        <f ca="1">OFFSET('Budget initial'!$A10,0,(COLUMN()-2)*4)</f>
        <v>0</v>
      </c>
      <c r="HG85">
        <f ca="1">OFFSET('Budget initial'!$A10,0,(COLUMN()-2)*4)</f>
        <v>0</v>
      </c>
      <c r="HH85">
        <f ca="1">OFFSET('Budget initial'!$A10,0,(COLUMN()-2)*4)</f>
        <v>0</v>
      </c>
      <c r="HI85">
        <f ca="1">OFFSET('Budget initial'!$A10,0,(COLUMN()-2)*4)</f>
        <v>0</v>
      </c>
      <c r="HJ85">
        <f ca="1">OFFSET('Budget initial'!$A10,0,(COLUMN()-2)*4)</f>
        <v>0</v>
      </c>
      <c r="HK85">
        <f ca="1">OFFSET('Budget initial'!$A10,0,(COLUMN()-2)*4)</f>
        <v>0</v>
      </c>
      <c r="HL85">
        <f ca="1">OFFSET('Budget initial'!$A10,0,(COLUMN()-2)*4)</f>
        <v>0</v>
      </c>
      <c r="HM85">
        <f ca="1">OFFSET('Budget initial'!$A10,0,(COLUMN()-2)*4)</f>
        <v>0</v>
      </c>
      <c r="HN85">
        <f ca="1">OFFSET('Budget initial'!$A10,0,(COLUMN()-2)*4)</f>
        <v>0</v>
      </c>
      <c r="HO85">
        <f ca="1">OFFSET('Budget initial'!$A10,0,(COLUMN()-2)*4)</f>
        <v>0</v>
      </c>
      <c r="HP85">
        <f ca="1">OFFSET('Budget initial'!$A10,0,(COLUMN()-2)*4)</f>
        <v>0</v>
      </c>
      <c r="HQ85">
        <f ca="1">OFFSET('Budget initial'!$A10,0,(COLUMN()-2)*4)</f>
        <v>0</v>
      </c>
      <c r="HR85">
        <f ca="1">OFFSET('Budget initial'!$A10,0,(COLUMN()-2)*4)</f>
        <v>0</v>
      </c>
      <c r="HS85">
        <f ca="1">OFFSET('Budget initial'!$A10,0,(COLUMN()-2)*4)</f>
        <v>0</v>
      </c>
      <c r="HT85">
        <f ca="1">OFFSET('Budget initial'!$A10,0,(COLUMN()-2)*4)</f>
        <v>0</v>
      </c>
      <c r="HU85">
        <f ca="1">OFFSET('Budget initial'!$A10,0,(COLUMN()-2)*4)</f>
        <v>0</v>
      </c>
      <c r="HV85">
        <f ca="1">OFFSET('Budget initial'!$A10,0,(COLUMN()-2)*4)</f>
        <v>0</v>
      </c>
      <c r="HW85">
        <f ca="1">OFFSET('Budget initial'!$A10,0,(COLUMN()-2)*4)</f>
        <v>0</v>
      </c>
      <c r="HX85">
        <f ca="1">OFFSET('Budget initial'!$A10,0,(COLUMN()-2)*4)</f>
        <v>0</v>
      </c>
      <c r="HY85">
        <f ca="1">OFFSET('Budget initial'!$A10,0,(COLUMN()-2)*4)</f>
        <v>0</v>
      </c>
      <c r="HZ85">
        <f ca="1">OFFSET('Budget initial'!$A10,0,(COLUMN()-2)*4)</f>
        <v>0</v>
      </c>
      <c r="IA85">
        <f ca="1">OFFSET('Budget initial'!$A10,0,(COLUMN()-2)*4)</f>
        <v>0</v>
      </c>
      <c r="IB85">
        <f ca="1">OFFSET('Budget initial'!$A10,0,(COLUMN()-2)*4)</f>
        <v>0</v>
      </c>
      <c r="IC85">
        <f ca="1">OFFSET('Budget initial'!$A10,0,(COLUMN()-2)*4)</f>
        <v>0</v>
      </c>
      <c r="ID85">
        <f ca="1">OFFSET('Budget initial'!$A10,0,(COLUMN()-2)*4)</f>
        <v>0</v>
      </c>
      <c r="IE85">
        <f ca="1">OFFSET('Budget initial'!$A10,0,(COLUMN()-2)*4)</f>
        <v>0</v>
      </c>
      <c r="IF85">
        <f ca="1">OFFSET('Budget initial'!$A10,0,(COLUMN()-2)*4)</f>
        <v>0</v>
      </c>
      <c r="IG85">
        <f ca="1">OFFSET('Budget initial'!$A10,0,(COLUMN()-2)*4)</f>
        <v>0</v>
      </c>
      <c r="IH85">
        <f ca="1">OFFSET('Budget initial'!$A10,0,(COLUMN()-2)*4)</f>
        <v>0</v>
      </c>
      <c r="II85" s="32">
        <f t="shared" ca="1" si="973"/>
        <v>0</v>
      </c>
    </row>
    <row r="86" spans="2:243" ht="15">
      <c r="B86" s="12" t="str">
        <f>'Budget initial'!D11</f>
        <v>Intégration interne</v>
      </c>
      <c r="C86">
        <f ca="1">OFFSET('Budget initial'!$A11,0,(COLUMN()-2)*4)</f>
        <v>0</v>
      </c>
      <c r="D86">
        <f ca="1">OFFSET('Budget initial'!$A11,0,(COLUMN()-2)*4)</f>
        <v>0</v>
      </c>
      <c r="E86">
        <f ca="1">OFFSET('Budget initial'!$A11,0,(COLUMN()-2)*4)</f>
        <v>0</v>
      </c>
      <c r="F86">
        <f ca="1">OFFSET('Budget initial'!$A11,0,(COLUMN()-2)*4)</f>
        <v>0</v>
      </c>
      <c r="G86">
        <f ca="1">OFFSET('Budget initial'!$A11,0,(COLUMN()-2)*4)</f>
        <v>0</v>
      </c>
      <c r="H86">
        <f ca="1">OFFSET('Budget initial'!$A11,0,(COLUMN()-2)*4)</f>
        <v>0</v>
      </c>
      <c r="I86">
        <f ca="1">OFFSET('Budget initial'!$A11,0,(COLUMN()-2)*4)</f>
        <v>0</v>
      </c>
      <c r="J86">
        <f ca="1">OFFSET('Budget initial'!$A11,0,(COLUMN()-2)*4)</f>
        <v>0</v>
      </c>
      <c r="K86">
        <f ca="1">OFFSET('Budget initial'!$A11,0,(COLUMN()-2)*4)</f>
        <v>0</v>
      </c>
      <c r="L86">
        <f ca="1">OFFSET('Budget initial'!$A11,0,(COLUMN()-2)*4)</f>
        <v>0</v>
      </c>
      <c r="M86">
        <f ca="1">OFFSET('Budget initial'!$A11,0,(COLUMN()-2)*4)</f>
        <v>0</v>
      </c>
      <c r="N86">
        <f ca="1">OFFSET('Budget initial'!$A11,0,(COLUMN()-2)*4)</f>
        <v>0</v>
      </c>
      <c r="O86">
        <f ca="1">OFFSET('Budget initial'!$A11,0,(COLUMN()-2)*4)</f>
        <v>0</v>
      </c>
      <c r="P86">
        <f ca="1">OFFSET('Budget initial'!$A11,0,(COLUMN()-2)*4)</f>
        <v>0</v>
      </c>
      <c r="Q86">
        <f ca="1">OFFSET('Budget initial'!$A11,0,(COLUMN()-2)*4)</f>
        <v>0</v>
      </c>
      <c r="R86">
        <f ca="1">OFFSET('Budget initial'!$A11,0,(COLUMN()-2)*4)</f>
        <v>0</v>
      </c>
      <c r="S86">
        <f ca="1">OFFSET('Budget initial'!$A11,0,(COLUMN()-2)*4)</f>
        <v>0</v>
      </c>
      <c r="T86">
        <f ca="1">OFFSET('Budget initial'!$A11,0,(COLUMN()-2)*4)</f>
        <v>0</v>
      </c>
      <c r="U86">
        <f ca="1">OFFSET('Budget initial'!$A11,0,(COLUMN()-2)*4)</f>
        <v>0</v>
      </c>
      <c r="V86">
        <f ca="1">OFFSET('Budget initial'!$A11,0,(COLUMN()-2)*4)</f>
        <v>0</v>
      </c>
      <c r="W86">
        <f ca="1">OFFSET('Budget initial'!$A11,0,(COLUMN()-2)*4)</f>
        <v>0</v>
      </c>
      <c r="X86">
        <f ca="1">OFFSET('Budget initial'!$A11,0,(COLUMN()-2)*4)</f>
        <v>0</v>
      </c>
      <c r="Y86">
        <f ca="1">OFFSET('Budget initial'!$A11,0,(COLUMN()-2)*4)</f>
        <v>0</v>
      </c>
      <c r="Z86">
        <f ca="1">OFFSET('Budget initial'!$A11,0,(COLUMN()-2)*4)</f>
        <v>0</v>
      </c>
      <c r="AA86">
        <f ca="1">OFFSET('Budget initial'!$A11,0,(COLUMN()-2)*4)</f>
        <v>0</v>
      </c>
      <c r="AB86">
        <f ca="1">OFFSET('Budget initial'!$A11,0,(COLUMN()-2)*4)</f>
        <v>0</v>
      </c>
      <c r="AC86">
        <f ca="1">OFFSET('Budget initial'!$A11,0,(COLUMN()-2)*4)</f>
        <v>0</v>
      </c>
      <c r="AD86">
        <f ca="1">OFFSET('Budget initial'!$A11,0,(COLUMN()-2)*4)</f>
        <v>0</v>
      </c>
      <c r="AE86">
        <f ca="1">OFFSET('Budget initial'!$A11,0,(COLUMN()-2)*4)</f>
        <v>0</v>
      </c>
      <c r="AF86">
        <f ca="1">OFFSET('Budget initial'!$A11,0,(COLUMN()-2)*4)</f>
        <v>0</v>
      </c>
      <c r="AG86">
        <f ca="1">OFFSET('Budget initial'!$A11,0,(COLUMN()-2)*4)</f>
        <v>0</v>
      </c>
      <c r="AH86">
        <f ca="1">OFFSET('Budget initial'!$A11,0,(COLUMN()-2)*4)</f>
        <v>0</v>
      </c>
      <c r="AI86">
        <f ca="1">OFFSET('Budget initial'!$A11,0,(COLUMN()-2)*4)</f>
        <v>0</v>
      </c>
      <c r="AJ86">
        <f ca="1">OFFSET('Budget initial'!$A11,0,(COLUMN()-2)*4)</f>
        <v>0</v>
      </c>
      <c r="AK86">
        <f ca="1">OFFSET('Budget initial'!$A11,0,(COLUMN()-2)*4)</f>
        <v>0</v>
      </c>
      <c r="AL86">
        <f ca="1">OFFSET('Budget initial'!$A11,0,(COLUMN()-2)*4)</f>
        <v>0</v>
      </c>
      <c r="AM86">
        <f ca="1">OFFSET('Budget initial'!$A11,0,(COLUMN()-2)*4)</f>
        <v>0</v>
      </c>
      <c r="AN86">
        <f ca="1">OFFSET('Budget initial'!$A11,0,(COLUMN()-2)*4)</f>
        <v>0</v>
      </c>
      <c r="AO86">
        <f ca="1">OFFSET('Budget initial'!$A11,0,(COLUMN()-2)*4)</f>
        <v>0</v>
      </c>
      <c r="AP86">
        <f ca="1">OFFSET('Budget initial'!$A11,0,(COLUMN()-2)*4)</f>
        <v>0</v>
      </c>
      <c r="AQ86">
        <f ca="1">OFFSET('Budget initial'!$A11,0,(COLUMN()-2)*4)</f>
        <v>0</v>
      </c>
      <c r="AR86">
        <f ca="1">OFFSET('Budget initial'!$A11,0,(COLUMN()-2)*4)</f>
        <v>0</v>
      </c>
      <c r="AS86">
        <f ca="1">OFFSET('Budget initial'!$A11,0,(COLUMN()-2)*4)</f>
        <v>0</v>
      </c>
      <c r="AT86">
        <f ca="1">OFFSET('Budget initial'!$A11,0,(COLUMN()-2)*4)</f>
        <v>0</v>
      </c>
      <c r="AU86">
        <f ca="1">OFFSET('Budget initial'!$A11,0,(COLUMN()-2)*4)</f>
        <v>0</v>
      </c>
      <c r="AV86">
        <f ca="1">OFFSET('Budget initial'!$A11,0,(COLUMN()-2)*4)</f>
        <v>0</v>
      </c>
      <c r="AW86">
        <f ca="1">OFFSET('Budget initial'!$A11,0,(COLUMN()-2)*4)</f>
        <v>0</v>
      </c>
      <c r="AX86">
        <f ca="1">OFFSET('Budget initial'!$A11,0,(COLUMN()-2)*4)</f>
        <v>0</v>
      </c>
      <c r="AY86">
        <f ca="1">OFFSET('Budget initial'!$A11,0,(COLUMN()-2)*4)</f>
        <v>0</v>
      </c>
      <c r="AZ86">
        <f ca="1">OFFSET('Budget initial'!$A11,0,(COLUMN()-2)*4)</f>
        <v>0</v>
      </c>
      <c r="BA86">
        <f ca="1">OFFSET('Budget initial'!$A11,0,(COLUMN()-2)*4)</f>
        <v>0</v>
      </c>
      <c r="BB86">
        <f ca="1">OFFSET('Budget initial'!$A11,0,(COLUMN()-2)*4)</f>
        <v>0</v>
      </c>
      <c r="BC86">
        <f ca="1">OFFSET('Budget initial'!$A11,0,(COLUMN()-2)*4)</f>
        <v>0</v>
      </c>
      <c r="BD86">
        <f ca="1">OFFSET('Budget initial'!$A11,0,(COLUMN()-2)*4)</f>
        <v>0</v>
      </c>
      <c r="BE86">
        <f ca="1">OFFSET('Budget initial'!$A11,0,(COLUMN()-2)*4)</f>
        <v>0</v>
      </c>
      <c r="BF86">
        <f ca="1">OFFSET('Budget initial'!$A11,0,(COLUMN()-2)*4)</f>
        <v>0</v>
      </c>
      <c r="BG86">
        <f ca="1">OFFSET('Budget initial'!$A11,0,(COLUMN()-2)*4)</f>
        <v>0</v>
      </c>
      <c r="BH86">
        <f ca="1">OFFSET('Budget initial'!$A11,0,(COLUMN()-2)*4)</f>
        <v>0</v>
      </c>
      <c r="BI86">
        <f ca="1">OFFSET('Budget initial'!$A11,0,(COLUMN()-2)*4)</f>
        <v>0</v>
      </c>
      <c r="BJ86">
        <f ca="1">OFFSET('Budget initial'!$A11,0,(COLUMN()-2)*4)</f>
        <v>0</v>
      </c>
      <c r="BK86">
        <f ca="1">OFFSET('Budget initial'!$A11,0,(COLUMN()-2)*4)</f>
        <v>0</v>
      </c>
      <c r="BL86">
        <f ca="1">OFFSET('Budget initial'!$A11,0,(COLUMN()-2)*4)</f>
        <v>0</v>
      </c>
      <c r="BM86">
        <f ca="1">OFFSET('Budget initial'!$A11,0,(COLUMN()-2)*4)</f>
        <v>0</v>
      </c>
      <c r="BN86">
        <f ca="1">OFFSET('Budget initial'!$A11,0,(COLUMN()-2)*4)</f>
        <v>0</v>
      </c>
      <c r="BO86">
        <f ca="1">OFFSET('Budget initial'!$A11,0,(COLUMN()-2)*4)</f>
        <v>0</v>
      </c>
      <c r="BP86">
        <f ca="1">OFFSET('Budget initial'!$A11,0,(COLUMN()-2)*4)</f>
        <v>0</v>
      </c>
      <c r="BQ86">
        <f ca="1">OFFSET('Budget initial'!$A11,0,(COLUMN()-2)*4)</f>
        <v>0</v>
      </c>
      <c r="BR86">
        <f ca="1">OFFSET('Budget initial'!$A11,0,(COLUMN()-2)*4)</f>
        <v>0</v>
      </c>
      <c r="BS86">
        <f ca="1">OFFSET('Budget initial'!$A11,0,(COLUMN()-2)*4)</f>
        <v>0</v>
      </c>
      <c r="BT86">
        <f ca="1">OFFSET('Budget initial'!$A11,0,(COLUMN()-2)*4)</f>
        <v>0</v>
      </c>
      <c r="BU86">
        <f ca="1">OFFSET('Budget initial'!$A11,0,(COLUMN()-2)*4)</f>
        <v>0</v>
      </c>
      <c r="BV86">
        <f ca="1">OFFSET('Budget initial'!$A11,0,(COLUMN()-2)*4)</f>
        <v>0</v>
      </c>
      <c r="BW86">
        <f ca="1">OFFSET('Budget initial'!$A11,0,(COLUMN()-2)*4)</f>
        <v>0</v>
      </c>
      <c r="BX86">
        <f ca="1">OFFSET('Budget initial'!$A11,0,(COLUMN()-2)*4)</f>
        <v>0</v>
      </c>
      <c r="BY86">
        <f ca="1">OFFSET('Budget initial'!$A11,0,(COLUMN()-2)*4)</f>
        <v>0</v>
      </c>
      <c r="BZ86">
        <f ca="1">OFFSET('Budget initial'!$A11,0,(COLUMN()-2)*4)</f>
        <v>0</v>
      </c>
      <c r="CA86">
        <f ca="1">OFFSET('Budget initial'!$A11,0,(COLUMN()-2)*4)</f>
        <v>0</v>
      </c>
      <c r="CB86">
        <f ca="1">OFFSET('Budget initial'!$A11,0,(COLUMN()-2)*4)</f>
        <v>0</v>
      </c>
      <c r="CC86">
        <f ca="1">OFFSET('Budget initial'!$A11,0,(COLUMN()-2)*4)</f>
        <v>0</v>
      </c>
      <c r="CD86">
        <f ca="1">OFFSET('Budget initial'!$A11,0,(COLUMN()-2)*4)</f>
        <v>0</v>
      </c>
      <c r="CE86">
        <f ca="1">OFFSET('Budget initial'!$A11,0,(COLUMN()-2)*4)</f>
        <v>0</v>
      </c>
      <c r="CF86">
        <f ca="1">OFFSET('Budget initial'!$A11,0,(COLUMN()-2)*4)</f>
        <v>0</v>
      </c>
      <c r="CG86">
        <f ca="1">OFFSET('Budget initial'!$A11,0,(COLUMN()-2)*4)</f>
        <v>0</v>
      </c>
      <c r="CH86">
        <f ca="1">OFFSET('Budget initial'!$A11,0,(COLUMN()-2)*4)</f>
        <v>0</v>
      </c>
      <c r="CI86">
        <f ca="1">OFFSET('Budget initial'!$A11,0,(COLUMN()-2)*4)</f>
        <v>0</v>
      </c>
      <c r="CJ86">
        <f ca="1">OFFSET('Budget initial'!$A11,0,(COLUMN()-2)*4)</f>
        <v>0</v>
      </c>
      <c r="CK86">
        <f ca="1">OFFSET('Budget initial'!$A11,0,(COLUMN()-2)*4)</f>
        <v>0</v>
      </c>
      <c r="CL86">
        <f ca="1">OFFSET('Budget initial'!$A11,0,(COLUMN()-2)*4)</f>
        <v>0</v>
      </c>
      <c r="CM86">
        <f ca="1">OFFSET('Budget initial'!$A11,0,(COLUMN()-2)*4)</f>
        <v>0</v>
      </c>
      <c r="CN86">
        <f ca="1">OFFSET('Budget initial'!$A11,0,(COLUMN()-2)*4)</f>
        <v>0</v>
      </c>
      <c r="CO86">
        <f ca="1">OFFSET('Budget initial'!$A11,0,(COLUMN()-2)*4)</f>
        <v>0</v>
      </c>
      <c r="CP86">
        <f ca="1">OFFSET('Budget initial'!$A11,0,(COLUMN()-2)*4)</f>
        <v>0</v>
      </c>
      <c r="CQ86">
        <f ca="1">OFFSET('Budget initial'!$A11,0,(COLUMN()-2)*4)</f>
        <v>0</v>
      </c>
      <c r="CR86">
        <f ca="1">OFFSET('Budget initial'!$A11,0,(COLUMN()-2)*4)</f>
        <v>0</v>
      </c>
      <c r="CS86">
        <f ca="1">OFFSET('Budget initial'!$A11,0,(COLUMN()-2)*4)</f>
        <v>0</v>
      </c>
      <c r="CT86">
        <f ca="1">OFFSET('Budget initial'!$A11,0,(COLUMN()-2)*4)</f>
        <v>0</v>
      </c>
      <c r="CU86">
        <f ca="1">OFFSET('Budget initial'!$A11,0,(COLUMN()-2)*4)</f>
        <v>0</v>
      </c>
      <c r="CV86">
        <f ca="1">OFFSET('Budget initial'!$A11,0,(COLUMN()-2)*4)</f>
        <v>0</v>
      </c>
      <c r="CW86">
        <f ca="1">OFFSET('Budget initial'!$A11,0,(COLUMN()-2)*4)</f>
        <v>0</v>
      </c>
      <c r="CX86">
        <f ca="1">OFFSET('Budget initial'!$A11,0,(COLUMN()-2)*4)</f>
        <v>0</v>
      </c>
      <c r="CY86">
        <f ca="1">OFFSET('Budget initial'!$A11,0,(COLUMN()-2)*4)</f>
        <v>0</v>
      </c>
      <c r="CZ86">
        <f ca="1">OFFSET('Budget initial'!$A11,0,(COLUMN()-2)*4)</f>
        <v>0</v>
      </c>
      <c r="DA86">
        <f ca="1">OFFSET('Budget initial'!$A11,0,(COLUMN()-2)*4)</f>
        <v>0</v>
      </c>
      <c r="DB86">
        <f ca="1">OFFSET('Budget initial'!$A11,0,(COLUMN()-2)*4)</f>
        <v>0</v>
      </c>
      <c r="DC86">
        <f ca="1">OFFSET('Budget initial'!$A11,0,(COLUMN()-2)*4)</f>
        <v>0</v>
      </c>
      <c r="DD86">
        <f ca="1">OFFSET('Budget initial'!$A11,0,(COLUMN()-2)*4)</f>
        <v>0</v>
      </c>
      <c r="DE86">
        <f ca="1">OFFSET('Budget initial'!$A11,0,(COLUMN()-2)*4)</f>
        <v>0</v>
      </c>
      <c r="DF86">
        <f ca="1">OFFSET('Budget initial'!$A11,0,(COLUMN()-2)*4)</f>
        <v>0</v>
      </c>
      <c r="DG86">
        <f ca="1">OFFSET('Budget initial'!$A11,0,(COLUMN()-2)*4)</f>
        <v>0</v>
      </c>
      <c r="DH86">
        <f ca="1">OFFSET('Budget initial'!$A11,0,(COLUMN()-2)*4)</f>
        <v>0</v>
      </c>
      <c r="DI86">
        <f ca="1">OFFSET('Budget initial'!$A11,0,(COLUMN()-2)*4)</f>
        <v>0</v>
      </c>
      <c r="DJ86">
        <f ca="1">OFFSET('Budget initial'!$A11,0,(COLUMN()-2)*4)</f>
        <v>0</v>
      </c>
      <c r="DK86">
        <f ca="1">OFFSET('Budget initial'!$A11,0,(COLUMN()-2)*4)</f>
        <v>0</v>
      </c>
      <c r="DL86">
        <f ca="1">OFFSET('Budget initial'!$A11,0,(COLUMN()-2)*4)</f>
        <v>0</v>
      </c>
      <c r="DM86">
        <f ca="1">OFFSET('Budget initial'!$A11,0,(COLUMN()-2)*4)</f>
        <v>0</v>
      </c>
      <c r="DN86">
        <f ca="1">OFFSET('Budget initial'!$A11,0,(COLUMN()-2)*4)</f>
        <v>0</v>
      </c>
      <c r="DO86">
        <f ca="1">OFFSET('Budget initial'!$A11,0,(COLUMN()-2)*4)</f>
        <v>0</v>
      </c>
      <c r="DP86">
        <f ca="1">OFFSET('Budget initial'!$A11,0,(COLUMN()-2)*4)</f>
        <v>0</v>
      </c>
      <c r="DQ86">
        <f ca="1">OFFSET('Budget initial'!$A11,0,(COLUMN()-2)*4)</f>
        <v>0</v>
      </c>
      <c r="DR86">
        <f ca="1">OFFSET('Budget initial'!$A11,0,(COLUMN()-2)*4)</f>
        <v>0</v>
      </c>
      <c r="DS86">
        <f ca="1">OFFSET('Budget initial'!$A11,0,(COLUMN()-2)*4)</f>
        <v>0</v>
      </c>
      <c r="DT86">
        <f ca="1">OFFSET('Budget initial'!$A11,0,(COLUMN()-2)*4)</f>
        <v>0</v>
      </c>
      <c r="DU86">
        <f ca="1">OFFSET('Budget initial'!$A11,0,(COLUMN()-2)*4)</f>
        <v>0</v>
      </c>
      <c r="DV86">
        <f ca="1">OFFSET('Budget initial'!$A11,0,(COLUMN()-2)*4)</f>
        <v>0</v>
      </c>
      <c r="DW86">
        <f ca="1">OFFSET('Budget initial'!$A11,0,(COLUMN()-2)*4)</f>
        <v>0</v>
      </c>
      <c r="DX86">
        <f ca="1">OFFSET('Budget initial'!$A11,0,(COLUMN()-2)*4)</f>
        <v>0</v>
      </c>
      <c r="DY86">
        <f ca="1">OFFSET('Budget initial'!$A11,0,(COLUMN()-2)*4)</f>
        <v>0</v>
      </c>
      <c r="DZ86">
        <f ca="1">OFFSET('Budget initial'!$A11,0,(COLUMN()-2)*4)</f>
        <v>0</v>
      </c>
      <c r="EA86">
        <f ca="1">OFFSET('Budget initial'!$A11,0,(COLUMN()-2)*4)</f>
        <v>0</v>
      </c>
      <c r="EB86">
        <f ca="1">OFFSET('Budget initial'!$A11,0,(COLUMN()-2)*4)</f>
        <v>0</v>
      </c>
      <c r="EC86">
        <f ca="1">OFFSET('Budget initial'!$A11,0,(COLUMN()-2)*4)</f>
        <v>0</v>
      </c>
      <c r="ED86">
        <f ca="1">OFFSET('Budget initial'!$A11,0,(COLUMN()-2)*4)</f>
        <v>0</v>
      </c>
      <c r="EE86">
        <f ca="1">OFFSET('Budget initial'!$A11,0,(COLUMN()-2)*4)</f>
        <v>0</v>
      </c>
      <c r="EF86">
        <f ca="1">OFFSET('Budget initial'!$A11,0,(COLUMN()-2)*4)</f>
        <v>0</v>
      </c>
      <c r="EG86">
        <f ca="1">OFFSET('Budget initial'!$A11,0,(COLUMN()-2)*4)</f>
        <v>0</v>
      </c>
      <c r="EH86">
        <f ca="1">OFFSET('Budget initial'!$A11,0,(COLUMN()-2)*4)</f>
        <v>0</v>
      </c>
      <c r="EI86">
        <f ca="1">OFFSET('Budget initial'!$A11,0,(COLUMN()-2)*4)</f>
        <v>0</v>
      </c>
      <c r="EJ86">
        <f ca="1">OFFSET('Budget initial'!$A11,0,(COLUMN()-2)*4)</f>
        <v>0</v>
      </c>
      <c r="EK86">
        <f ca="1">OFFSET('Budget initial'!$A11,0,(COLUMN()-2)*4)</f>
        <v>0</v>
      </c>
      <c r="EL86">
        <f ca="1">OFFSET('Budget initial'!$A11,0,(COLUMN()-2)*4)</f>
        <v>0</v>
      </c>
      <c r="EM86">
        <f ca="1">OFFSET('Budget initial'!$A11,0,(COLUMN()-2)*4)</f>
        <v>0</v>
      </c>
      <c r="EN86">
        <f ca="1">OFFSET('Budget initial'!$A11,0,(COLUMN()-2)*4)</f>
        <v>0</v>
      </c>
      <c r="EO86">
        <f ca="1">OFFSET('Budget initial'!$A11,0,(COLUMN()-2)*4)</f>
        <v>0</v>
      </c>
      <c r="EP86">
        <f ca="1">OFFSET('Budget initial'!$A11,0,(COLUMN()-2)*4)</f>
        <v>0</v>
      </c>
      <c r="EQ86">
        <f ca="1">OFFSET('Budget initial'!$A11,0,(COLUMN()-2)*4)</f>
        <v>0</v>
      </c>
      <c r="ER86">
        <f ca="1">OFFSET('Budget initial'!$A11,0,(COLUMN()-2)*4)</f>
        <v>0</v>
      </c>
      <c r="ES86">
        <f ca="1">OFFSET('Budget initial'!$A11,0,(COLUMN()-2)*4)</f>
        <v>0</v>
      </c>
      <c r="ET86">
        <f ca="1">OFFSET('Budget initial'!$A11,0,(COLUMN()-2)*4)</f>
        <v>0</v>
      </c>
      <c r="EU86">
        <f ca="1">OFFSET('Budget initial'!$A11,0,(COLUMN()-2)*4)</f>
        <v>0</v>
      </c>
      <c r="EV86">
        <f ca="1">OFFSET('Budget initial'!$A11,0,(COLUMN()-2)*4)</f>
        <v>0</v>
      </c>
      <c r="EW86">
        <f ca="1">OFFSET('Budget initial'!$A11,0,(COLUMN()-2)*4)</f>
        <v>0</v>
      </c>
      <c r="EX86">
        <f ca="1">OFFSET('Budget initial'!$A11,0,(COLUMN()-2)*4)</f>
        <v>0</v>
      </c>
      <c r="EY86">
        <f ca="1">OFFSET('Budget initial'!$A11,0,(COLUMN()-2)*4)</f>
        <v>0</v>
      </c>
      <c r="EZ86">
        <f ca="1">OFFSET('Budget initial'!$A11,0,(COLUMN()-2)*4)</f>
        <v>0</v>
      </c>
      <c r="FA86">
        <f ca="1">OFFSET('Budget initial'!$A11,0,(COLUMN()-2)*4)</f>
        <v>0</v>
      </c>
      <c r="FB86">
        <f ca="1">OFFSET('Budget initial'!$A11,0,(COLUMN()-2)*4)</f>
        <v>0</v>
      </c>
      <c r="FC86">
        <f ca="1">OFFSET('Budget initial'!$A11,0,(COLUMN()-2)*4)</f>
        <v>0</v>
      </c>
      <c r="FD86">
        <f ca="1">OFFSET('Budget initial'!$A11,0,(COLUMN()-2)*4)</f>
        <v>0</v>
      </c>
      <c r="FE86">
        <f ca="1">OFFSET('Budget initial'!$A11,0,(COLUMN()-2)*4)</f>
        <v>0</v>
      </c>
      <c r="FF86">
        <f ca="1">OFFSET('Budget initial'!$A11,0,(COLUMN()-2)*4)</f>
        <v>0</v>
      </c>
      <c r="FG86">
        <f ca="1">OFFSET('Budget initial'!$A11,0,(COLUMN()-2)*4)</f>
        <v>0</v>
      </c>
      <c r="FH86">
        <f ca="1">OFFSET('Budget initial'!$A11,0,(COLUMN()-2)*4)</f>
        <v>0</v>
      </c>
      <c r="FI86">
        <f ca="1">OFFSET('Budget initial'!$A11,0,(COLUMN()-2)*4)</f>
        <v>0</v>
      </c>
      <c r="FJ86">
        <f ca="1">OFFSET('Budget initial'!$A11,0,(COLUMN()-2)*4)</f>
        <v>0</v>
      </c>
      <c r="FK86">
        <f ca="1">OFFSET('Budget initial'!$A11,0,(COLUMN()-2)*4)</f>
        <v>0</v>
      </c>
      <c r="FL86">
        <f ca="1">OFFSET('Budget initial'!$A11,0,(COLUMN()-2)*4)</f>
        <v>0</v>
      </c>
      <c r="FM86">
        <f ca="1">OFFSET('Budget initial'!$A11,0,(COLUMN()-2)*4)</f>
        <v>0</v>
      </c>
      <c r="FN86">
        <f ca="1">OFFSET('Budget initial'!$A11,0,(COLUMN()-2)*4)</f>
        <v>0</v>
      </c>
      <c r="FO86">
        <f ca="1">OFFSET('Budget initial'!$A11,0,(COLUMN()-2)*4)</f>
        <v>0</v>
      </c>
      <c r="FP86">
        <f ca="1">OFFSET('Budget initial'!$A11,0,(COLUMN()-2)*4)</f>
        <v>0</v>
      </c>
      <c r="FQ86">
        <f ca="1">OFFSET('Budget initial'!$A11,0,(COLUMN()-2)*4)</f>
        <v>0</v>
      </c>
      <c r="FR86">
        <f ca="1">OFFSET('Budget initial'!$A11,0,(COLUMN()-2)*4)</f>
        <v>0</v>
      </c>
      <c r="FS86">
        <f ca="1">OFFSET('Budget initial'!$A11,0,(COLUMN()-2)*4)</f>
        <v>0</v>
      </c>
      <c r="FT86">
        <f ca="1">OFFSET('Budget initial'!$A11,0,(COLUMN()-2)*4)</f>
        <v>0</v>
      </c>
      <c r="FU86">
        <f ca="1">OFFSET('Budget initial'!$A11,0,(COLUMN()-2)*4)</f>
        <v>0</v>
      </c>
      <c r="FV86">
        <f ca="1">OFFSET('Budget initial'!$A11,0,(COLUMN()-2)*4)</f>
        <v>0</v>
      </c>
      <c r="FW86">
        <f ca="1">OFFSET('Budget initial'!$A11,0,(COLUMN()-2)*4)</f>
        <v>0</v>
      </c>
      <c r="FX86">
        <f ca="1">OFFSET('Budget initial'!$A11,0,(COLUMN()-2)*4)</f>
        <v>0</v>
      </c>
      <c r="FY86">
        <f ca="1">OFFSET('Budget initial'!$A11,0,(COLUMN()-2)*4)</f>
        <v>0</v>
      </c>
      <c r="FZ86">
        <f ca="1">OFFSET('Budget initial'!$A11,0,(COLUMN()-2)*4)</f>
        <v>0</v>
      </c>
      <c r="GA86">
        <f ca="1">OFFSET('Budget initial'!$A11,0,(COLUMN()-2)*4)</f>
        <v>0</v>
      </c>
      <c r="GB86">
        <f ca="1">OFFSET('Budget initial'!$A11,0,(COLUMN()-2)*4)</f>
        <v>0</v>
      </c>
      <c r="GC86">
        <f ca="1">OFFSET('Budget initial'!$A11,0,(COLUMN()-2)*4)</f>
        <v>0</v>
      </c>
      <c r="GD86">
        <f ca="1">OFFSET('Budget initial'!$A11,0,(COLUMN()-2)*4)</f>
        <v>0</v>
      </c>
      <c r="GE86">
        <f ca="1">OFFSET('Budget initial'!$A11,0,(COLUMN()-2)*4)</f>
        <v>0</v>
      </c>
      <c r="GF86">
        <f ca="1">OFFSET('Budget initial'!$A11,0,(COLUMN()-2)*4)</f>
        <v>0</v>
      </c>
      <c r="GG86">
        <f ca="1">OFFSET('Budget initial'!$A11,0,(COLUMN()-2)*4)</f>
        <v>0</v>
      </c>
      <c r="GH86">
        <f ca="1">OFFSET('Budget initial'!$A11,0,(COLUMN()-2)*4)</f>
        <v>0</v>
      </c>
      <c r="GI86">
        <f ca="1">OFFSET('Budget initial'!$A11,0,(COLUMN()-2)*4)</f>
        <v>0</v>
      </c>
      <c r="GJ86">
        <f ca="1">OFFSET('Budget initial'!$A11,0,(COLUMN()-2)*4)</f>
        <v>0</v>
      </c>
      <c r="GK86">
        <f ca="1">OFFSET('Budget initial'!$A11,0,(COLUMN()-2)*4)</f>
        <v>0</v>
      </c>
      <c r="GL86">
        <f ca="1">OFFSET('Budget initial'!$A11,0,(COLUMN()-2)*4)</f>
        <v>0</v>
      </c>
      <c r="GM86">
        <f ca="1">OFFSET('Budget initial'!$A11,0,(COLUMN()-2)*4)</f>
        <v>0</v>
      </c>
      <c r="GN86">
        <f ca="1">OFFSET('Budget initial'!$A11,0,(COLUMN()-2)*4)</f>
        <v>0</v>
      </c>
      <c r="GO86">
        <f ca="1">OFFSET('Budget initial'!$A11,0,(COLUMN()-2)*4)</f>
        <v>0</v>
      </c>
      <c r="GP86">
        <f ca="1">OFFSET('Budget initial'!$A11,0,(COLUMN()-2)*4)</f>
        <v>0</v>
      </c>
      <c r="GQ86">
        <f ca="1">OFFSET('Budget initial'!$A11,0,(COLUMN()-2)*4)</f>
        <v>0</v>
      </c>
      <c r="GR86">
        <f ca="1">OFFSET('Budget initial'!$A11,0,(COLUMN()-2)*4)</f>
        <v>0</v>
      </c>
      <c r="GS86">
        <f ca="1">OFFSET('Budget initial'!$A11,0,(COLUMN()-2)*4)</f>
        <v>0</v>
      </c>
      <c r="GT86">
        <f ca="1">OFFSET('Budget initial'!$A11,0,(COLUMN()-2)*4)</f>
        <v>0</v>
      </c>
      <c r="GU86">
        <f ca="1">OFFSET('Budget initial'!$A11,0,(COLUMN()-2)*4)</f>
        <v>0</v>
      </c>
      <c r="GV86">
        <f ca="1">OFFSET('Budget initial'!$A11,0,(COLUMN()-2)*4)</f>
        <v>0</v>
      </c>
      <c r="GW86">
        <f ca="1">OFFSET('Budget initial'!$A11,0,(COLUMN()-2)*4)</f>
        <v>0</v>
      </c>
      <c r="GX86">
        <f ca="1">OFFSET('Budget initial'!$A11,0,(COLUMN()-2)*4)</f>
        <v>0</v>
      </c>
      <c r="GY86">
        <f ca="1">OFFSET('Budget initial'!$A11,0,(COLUMN()-2)*4)</f>
        <v>0</v>
      </c>
      <c r="GZ86">
        <f ca="1">OFFSET('Budget initial'!$A11,0,(COLUMN()-2)*4)</f>
        <v>0</v>
      </c>
      <c r="HA86">
        <f ca="1">OFFSET('Budget initial'!$A11,0,(COLUMN()-2)*4)</f>
        <v>0</v>
      </c>
      <c r="HB86">
        <f ca="1">OFFSET('Budget initial'!$A11,0,(COLUMN()-2)*4)</f>
        <v>0</v>
      </c>
      <c r="HC86">
        <f ca="1">OFFSET('Budget initial'!$A11,0,(COLUMN()-2)*4)</f>
        <v>0</v>
      </c>
      <c r="HD86">
        <f ca="1">OFFSET('Budget initial'!$A11,0,(COLUMN()-2)*4)</f>
        <v>0</v>
      </c>
      <c r="HE86">
        <f ca="1">OFFSET('Budget initial'!$A11,0,(COLUMN()-2)*4)</f>
        <v>0</v>
      </c>
      <c r="HF86">
        <f ca="1">OFFSET('Budget initial'!$A11,0,(COLUMN()-2)*4)</f>
        <v>0</v>
      </c>
      <c r="HG86">
        <f ca="1">OFFSET('Budget initial'!$A11,0,(COLUMN()-2)*4)</f>
        <v>0</v>
      </c>
      <c r="HH86">
        <f ca="1">OFFSET('Budget initial'!$A11,0,(COLUMN()-2)*4)</f>
        <v>0</v>
      </c>
      <c r="HI86">
        <f ca="1">OFFSET('Budget initial'!$A11,0,(COLUMN()-2)*4)</f>
        <v>0</v>
      </c>
      <c r="HJ86">
        <f ca="1">OFFSET('Budget initial'!$A11,0,(COLUMN()-2)*4)</f>
        <v>0</v>
      </c>
      <c r="HK86">
        <f ca="1">OFFSET('Budget initial'!$A11,0,(COLUMN()-2)*4)</f>
        <v>0</v>
      </c>
      <c r="HL86">
        <f ca="1">OFFSET('Budget initial'!$A11,0,(COLUMN()-2)*4)</f>
        <v>0</v>
      </c>
      <c r="HM86">
        <f ca="1">OFFSET('Budget initial'!$A11,0,(COLUMN()-2)*4)</f>
        <v>0</v>
      </c>
      <c r="HN86">
        <f ca="1">OFFSET('Budget initial'!$A11,0,(COLUMN()-2)*4)</f>
        <v>0</v>
      </c>
      <c r="HO86">
        <f ca="1">OFFSET('Budget initial'!$A11,0,(COLUMN()-2)*4)</f>
        <v>0</v>
      </c>
      <c r="HP86">
        <f ca="1">OFFSET('Budget initial'!$A11,0,(COLUMN()-2)*4)</f>
        <v>0</v>
      </c>
      <c r="HQ86">
        <f ca="1">OFFSET('Budget initial'!$A11,0,(COLUMN()-2)*4)</f>
        <v>0</v>
      </c>
      <c r="HR86">
        <f ca="1">OFFSET('Budget initial'!$A11,0,(COLUMN()-2)*4)</f>
        <v>0</v>
      </c>
      <c r="HS86">
        <f ca="1">OFFSET('Budget initial'!$A11,0,(COLUMN()-2)*4)</f>
        <v>0</v>
      </c>
      <c r="HT86">
        <f ca="1">OFFSET('Budget initial'!$A11,0,(COLUMN()-2)*4)</f>
        <v>0</v>
      </c>
      <c r="HU86">
        <f ca="1">OFFSET('Budget initial'!$A11,0,(COLUMN()-2)*4)</f>
        <v>0</v>
      </c>
      <c r="HV86">
        <f ca="1">OFFSET('Budget initial'!$A11,0,(COLUMN()-2)*4)</f>
        <v>0</v>
      </c>
      <c r="HW86">
        <f ca="1">OFFSET('Budget initial'!$A11,0,(COLUMN()-2)*4)</f>
        <v>0</v>
      </c>
      <c r="HX86">
        <f ca="1">OFFSET('Budget initial'!$A11,0,(COLUMN()-2)*4)</f>
        <v>0</v>
      </c>
      <c r="HY86">
        <f ca="1">OFFSET('Budget initial'!$A11,0,(COLUMN()-2)*4)</f>
        <v>0</v>
      </c>
      <c r="HZ86">
        <f ca="1">OFFSET('Budget initial'!$A11,0,(COLUMN()-2)*4)</f>
        <v>0</v>
      </c>
      <c r="IA86">
        <f ca="1">OFFSET('Budget initial'!$A11,0,(COLUMN()-2)*4)</f>
        <v>0</v>
      </c>
      <c r="IB86">
        <f ca="1">OFFSET('Budget initial'!$A11,0,(COLUMN()-2)*4)</f>
        <v>0</v>
      </c>
      <c r="IC86">
        <f ca="1">OFFSET('Budget initial'!$A11,0,(COLUMN()-2)*4)</f>
        <v>0</v>
      </c>
      <c r="ID86">
        <f ca="1">OFFSET('Budget initial'!$A11,0,(COLUMN()-2)*4)</f>
        <v>0</v>
      </c>
      <c r="IE86">
        <f ca="1">OFFSET('Budget initial'!$A11,0,(COLUMN()-2)*4)</f>
        <v>0</v>
      </c>
      <c r="IF86">
        <f ca="1">OFFSET('Budget initial'!$A11,0,(COLUMN()-2)*4)</f>
        <v>0</v>
      </c>
      <c r="IG86">
        <f ca="1">OFFSET('Budget initial'!$A11,0,(COLUMN()-2)*4)</f>
        <v>0</v>
      </c>
      <c r="IH86">
        <f ca="1">OFFSET('Budget initial'!$A11,0,(COLUMN()-2)*4)</f>
        <v>0</v>
      </c>
      <c r="II86" s="32">
        <f t="shared" ca="1" si="973"/>
        <v>0</v>
      </c>
    </row>
    <row r="87" spans="2:243" ht="15">
      <c r="B87" s="10" t="str">
        <f>'Budget initial'!D12</f>
        <v>Intégration externe</v>
      </c>
      <c r="C87">
        <f ca="1">OFFSET('Budget initial'!$A12,0,(COLUMN()-2)*4)</f>
        <v>0</v>
      </c>
      <c r="D87">
        <f ca="1">OFFSET('Budget initial'!$A12,0,(COLUMN()-2)*4)</f>
        <v>0</v>
      </c>
      <c r="E87">
        <f ca="1">OFFSET('Budget initial'!$A12,0,(COLUMN()-2)*4)</f>
        <v>0</v>
      </c>
      <c r="F87">
        <f ca="1">OFFSET('Budget initial'!$A12,0,(COLUMN()-2)*4)</f>
        <v>0</v>
      </c>
      <c r="G87">
        <f ca="1">OFFSET('Budget initial'!$A12,0,(COLUMN()-2)*4)</f>
        <v>0</v>
      </c>
      <c r="H87">
        <f ca="1">OFFSET('Budget initial'!$A12,0,(COLUMN()-2)*4)</f>
        <v>0</v>
      </c>
      <c r="I87">
        <f ca="1">OFFSET('Budget initial'!$A12,0,(COLUMN()-2)*4)</f>
        <v>0</v>
      </c>
      <c r="J87">
        <f ca="1">OFFSET('Budget initial'!$A12,0,(COLUMN()-2)*4)</f>
        <v>0</v>
      </c>
      <c r="K87">
        <f ca="1">OFFSET('Budget initial'!$A12,0,(COLUMN()-2)*4)</f>
        <v>0</v>
      </c>
      <c r="L87">
        <f ca="1">OFFSET('Budget initial'!$A12,0,(COLUMN()-2)*4)</f>
        <v>0</v>
      </c>
      <c r="M87">
        <f ca="1">OFFSET('Budget initial'!$A12,0,(COLUMN()-2)*4)</f>
        <v>0</v>
      </c>
      <c r="N87">
        <f ca="1">OFFSET('Budget initial'!$A12,0,(COLUMN()-2)*4)</f>
        <v>0</v>
      </c>
      <c r="O87">
        <f ca="1">OFFSET('Budget initial'!$A12,0,(COLUMN()-2)*4)</f>
        <v>0</v>
      </c>
      <c r="P87">
        <f ca="1">OFFSET('Budget initial'!$A12,0,(COLUMN()-2)*4)</f>
        <v>0</v>
      </c>
      <c r="Q87">
        <f ca="1">OFFSET('Budget initial'!$A12,0,(COLUMN()-2)*4)</f>
        <v>0</v>
      </c>
      <c r="R87">
        <f ca="1">OFFSET('Budget initial'!$A12,0,(COLUMN()-2)*4)</f>
        <v>0</v>
      </c>
      <c r="S87">
        <f ca="1">OFFSET('Budget initial'!$A12,0,(COLUMN()-2)*4)</f>
        <v>0</v>
      </c>
      <c r="T87">
        <f ca="1">OFFSET('Budget initial'!$A12,0,(COLUMN()-2)*4)</f>
        <v>0</v>
      </c>
      <c r="U87">
        <f ca="1">OFFSET('Budget initial'!$A12,0,(COLUMN()-2)*4)</f>
        <v>0</v>
      </c>
      <c r="V87">
        <f ca="1">OFFSET('Budget initial'!$A12,0,(COLUMN()-2)*4)</f>
        <v>0</v>
      </c>
      <c r="W87">
        <f ca="1">OFFSET('Budget initial'!$A12,0,(COLUMN()-2)*4)</f>
        <v>0</v>
      </c>
      <c r="X87">
        <f ca="1">OFFSET('Budget initial'!$A12,0,(COLUMN()-2)*4)</f>
        <v>0</v>
      </c>
      <c r="Y87">
        <f ca="1">OFFSET('Budget initial'!$A12,0,(COLUMN()-2)*4)</f>
        <v>0</v>
      </c>
      <c r="Z87">
        <f ca="1">OFFSET('Budget initial'!$A12,0,(COLUMN()-2)*4)</f>
        <v>0</v>
      </c>
      <c r="AA87">
        <f ca="1">OFFSET('Budget initial'!$A12,0,(COLUMN()-2)*4)</f>
        <v>0</v>
      </c>
      <c r="AB87">
        <f ca="1">OFFSET('Budget initial'!$A12,0,(COLUMN()-2)*4)</f>
        <v>0</v>
      </c>
      <c r="AC87">
        <f ca="1">OFFSET('Budget initial'!$A12,0,(COLUMN()-2)*4)</f>
        <v>0</v>
      </c>
      <c r="AD87">
        <f ca="1">OFFSET('Budget initial'!$A12,0,(COLUMN()-2)*4)</f>
        <v>0</v>
      </c>
      <c r="AE87">
        <f ca="1">OFFSET('Budget initial'!$A12,0,(COLUMN()-2)*4)</f>
        <v>0</v>
      </c>
      <c r="AF87">
        <f ca="1">OFFSET('Budget initial'!$A12,0,(COLUMN()-2)*4)</f>
        <v>0</v>
      </c>
      <c r="AG87">
        <f ca="1">OFFSET('Budget initial'!$A12,0,(COLUMN()-2)*4)</f>
        <v>0</v>
      </c>
      <c r="AH87">
        <f ca="1">OFFSET('Budget initial'!$A12,0,(COLUMN()-2)*4)</f>
        <v>0</v>
      </c>
      <c r="AI87">
        <f ca="1">OFFSET('Budget initial'!$A12,0,(COLUMN()-2)*4)</f>
        <v>0</v>
      </c>
      <c r="AJ87">
        <f ca="1">OFFSET('Budget initial'!$A12,0,(COLUMN()-2)*4)</f>
        <v>0</v>
      </c>
      <c r="AK87">
        <f ca="1">OFFSET('Budget initial'!$A12,0,(COLUMN()-2)*4)</f>
        <v>0</v>
      </c>
      <c r="AL87">
        <f ca="1">OFFSET('Budget initial'!$A12,0,(COLUMN()-2)*4)</f>
        <v>0</v>
      </c>
      <c r="AM87">
        <f ca="1">OFFSET('Budget initial'!$A12,0,(COLUMN()-2)*4)</f>
        <v>0</v>
      </c>
      <c r="AN87">
        <f ca="1">OFFSET('Budget initial'!$A12,0,(COLUMN()-2)*4)</f>
        <v>0</v>
      </c>
      <c r="AO87">
        <f ca="1">OFFSET('Budget initial'!$A12,0,(COLUMN()-2)*4)</f>
        <v>0</v>
      </c>
      <c r="AP87">
        <f ca="1">OFFSET('Budget initial'!$A12,0,(COLUMN()-2)*4)</f>
        <v>0</v>
      </c>
      <c r="AQ87">
        <f ca="1">OFFSET('Budget initial'!$A12,0,(COLUMN()-2)*4)</f>
        <v>0</v>
      </c>
      <c r="AR87">
        <f ca="1">OFFSET('Budget initial'!$A12,0,(COLUMN()-2)*4)</f>
        <v>0</v>
      </c>
      <c r="AS87">
        <f ca="1">OFFSET('Budget initial'!$A12,0,(COLUMN()-2)*4)</f>
        <v>0</v>
      </c>
      <c r="AT87">
        <f ca="1">OFFSET('Budget initial'!$A12,0,(COLUMN()-2)*4)</f>
        <v>0</v>
      </c>
      <c r="AU87">
        <f ca="1">OFFSET('Budget initial'!$A12,0,(COLUMN()-2)*4)</f>
        <v>0</v>
      </c>
      <c r="AV87">
        <f ca="1">OFFSET('Budget initial'!$A12,0,(COLUMN()-2)*4)</f>
        <v>0</v>
      </c>
      <c r="AW87">
        <f ca="1">OFFSET('Budget initial'!$A12,0,(COLUMN()-2)*4)</f>
        <v>0</v>
      </c>
      <c r="AX87">
        <f ca="1">OFFSET('Budget initial'!$A12,0,(COLUMN()-2)*4)</f>
        <v>0</v>
      </c>
      <c r="AY87">
        <f ca="1">OFFSET('Budget initial'!$A12,0,(COLUMN()-2)*4)</f>
        <v>0</v>
      </c>
      <c r="AZ87">
        <f ca="1">OFFSET('Budget initial'!$A12,0,(COLUMN()-2)*4)</f>
        <v>0</v>
      </c>
      <c r="BA87">
        <f ca="1">OFFSET('Budget initial'!$A12,0,(COLUMN()-2)*4)</f>
        <v>0</v>
      </c>
      <c r="BB87">
        <f ca="1">OFFSET('Budget initial'!$A12,0,(COLUMN()-2)*4)</f>
        <v>0</v>
      </c>
      <c r="BC87">
        <f ca="1">OFFSET('Budget initial'!$A12,0,(COLUMN()-2)*4)</f>
        <v>0</v>
      </c>
      <c r="BD87">
        <f ca="1">OFFSET('Budget initial'!$A12,0,(COLUMN()-2)*4)</f>
        <v>0</v>
      </c>
      <c r="BE87">
        <f ca="1">OFFSET('Budget initial'!$A12,0,(COLUMN()-2)*4)</f>
        <v>0</v>
      </c>
      <c r="BF87">
        <f ca="1">OFFSET('Budget initial'!$A12,0,(COLUMN()-2)*4)</f>
        <v>0</v>
      </c>
      <c r="BG87">
        <f ca="1">OFFSET('Budget initial'!$A12,0,(COLUMN()-2)*4)</f>
        <v>0</v>
      </c>
      <c r="BH87">
        <f ca="1">OFFSET('Budget initial'!$A12,0,(COLUMN()-2)*4)</f>
        <v>0</v>
      </c>
      <c r="BI87">
        <f ca="1">OFFSET('Budget initial'!$A12,0,(COLUMN()-2)*4)</f>
        <v>0</v>
      </c>
      <c r="BJ87">
        <f ca="1">OFFSET('Budget initial'!$A12,0,(COLUMN()-2)*4)</f>
        <v>0</v>
      </c>
      <c r="BK87">
        <f ca="1">OFFSET('Budget initial'!$A12,0,(COLUMN()-2)*4)</f>
        <v>0</v>
      </c>
      <c r="BL87">
        <f ca="1">OFFSET('Budget initial'!$A12,0,(COLUMN()-2)*4)</f>
        <v>0</v>
      </c>
      <c r="BM87">
        <f ca="1">OFFSET('Budget initial'!$A12,0,(COLUMN()-2)*4)</f>
        <v>0</v>
      </c>
      <c r="BN87">
        <f ca="1">OFFSET('Budget initial'!$A12,0,(COLUMN()-2)*4)</f>
        <v>0</v>
      </c>
      <c r="BO87">
        <f ca="1">OFFSET('Budget initial'!$A12,0,(COLUMN()-2)*4)</f>
        <v>0</v>
      </c>
      <c r="BP87">
        <f ca="1">OFFSET('Budget initial'!$A12,0,(COLUMN()-2)*4)</f>
        <v>0</v>
      </c>
      <c r="BQ87">
        <f ca="1">OFFSET('Budget initial'!$A12,0,(COLUMN()-2)*4)</f>
        <v>0</v>
      </c>
      <c r="BR87">
        <f ca="1">OFFSET('Budget initial'!$A12,0,(COLUMN()-2)*4)</f>
        <v>0</v>
      </c>
      <c r="BS87">
        <f ca="1">OFFSET('Budget initial'!$A12,0,(COLUMN()-2)*4)</f>
        <v>0</v>
      </c>
      <c r="BT87">
        <f ca="1">OFFSET('Budget initial'!$A12,0,(COLUMN()-2)*4)</f>
        <v>0</v>
      </c>
      <c r="BU87">
        <f ca="1">OFFSET('Budget initial'!$A12,0,(COLUMN()-2)*4)</f>
        <v>0</v>
      </c>
      <c r="BV87">
        <f ca="1">OFFSET('Budget initial'!$A12,0,(COLUMN()-2)*4)</f>
        <v>0</v>
      </c>
      <c r="BW87">
        <f ca="1">OFFSET('Budget initial'!$A12,0,(COLUMN()-2)*4)</f>
        <v>0</v>
      </c>
      <c r="BX87">
        <f ca="1">OFFSET('Budget initial'!$A12,0,(COLUMN()-2)*4)</f>
        <v>0</v>
      </c>
      <c r="BY87">
        <f ca="1">OFFSET('Budget initial'!$A12,0,(COLUMN()-2)*4)</f>
        <v>0</v>
      </c>
      <c r="BZ87">
        <f ca="1">OFFSET('Budget initial'!$A12,0,(COLUMN()-2)*4)</f>
        <v>0</v>
      </c>
      <c r="CA87">
        <f ca="1">OFFSET('Budget initial'!$A12,0,(COLUMN()-2)*4)</f>
        <v>0</v>
      </c>
      <c r="CB87">
        <f ca="1">OFFSET('Budget initial'!$A12,0,(COLUMN()-2)*4)</f>
        <v>0</v>
      </c>
      <c r="CC87">
        <f ca="1">OFFSET('Budget initial'!$A12,0,(COLUMN()-2)*4)</f>
        <v>0</v>
      </c>
      <c r="CD87">
        <f ca="1">OFFSET('Budget initial'!$A12,0,(COLUMN()-2)*4)</f>
        <v>0</v>
      </c>
      <c r="CE87">
        <f ca="1">OFFSET('Budget initial'!$A12,0,(COLUMN()-2)*4)</f>
        <v>0</v>
      </c>
      <c r="CF87">
        <f ca="1">OFFSET('Budget initial'!$A12,0,(COLUMN()-2)*4)</f>
        <v>0</v>
      </c>
      <c r="CG87">
        <f ca="1">OFFSET('Budget initial'!$A12,0,(COLUMN()-2)*4)</f>
        <v>0</v>
      </c>
      <c r="CH87">
        <f ca="1">OFFSET('Budget initial'!$A12,0,(COLUMN()-2)*4)</f>
        <v>0</v>
      </c>
      <c r="CI87">
        <f ca="1">OFFSET('Budget initial'!$A12,0,(COLUMN()-2)*4)</f>
        <v>0</v>
      </c>
      <c r="CJ87">
        <f ca="1">OFFSET('Budget initial'!$A12,0,(COLUMN()-2)*4)</f>
        <v>0</v>
      </c>
      <c r="CK87">
        <f ca="1">OFFSET('Budget initial'!$A12,0,(COLUMN()-2)*4)</f>
        <v>0</v>
      </c>
      <c r="CL87">
        <f ca="1">OFFSET('Budget initial'!$A12,0,(COLUMN()-2)*4)</f>
        <v>0</v>
      </c>
      <c r="CM87">
        <f ca="1">OFFSET('Budget initial'!$A12,0,(COLUMN()-2)*4)</f>
        <v>0</v>
      </c>
      <c r="CN87">
        <f ca="1">OFFSET('Budget initial'!$A12,0,(COLUMN()-2)*4)</f>
        <v>0</v>
      </c>
      <c r="CO87">
        <f ca="1">OFFSET('Budget initial'!$A12,0,(COLUMN()-2)*4)</f>
        <v>0</v>
      </c>
      <c r="CP87">
        <f ca="1">OFFSET('Budget initial'!$A12,0,(COLUMN()-2)*4)</f>
        <v>0</v>
      </c>
      <c r="CQ87">
        <f ca="1">OFFSET('Budget initial'!$A12,0,(COLUMN()-2)*4)</f>
        <v>0</v>
      </c>
      <c r="CR87">
        <f ca="1">OFFSET('Budget initial'!$A12,0,(COLUMN()-2)*4)</f>
        <v>0</v>
      </c>
      <c r="CS87">
        <f ca="1">OFFSET('Budget initial'!$A12,0,(COLUMN()-2)*4)</f>
        <v>0</v>
      </c>
      <c r="CT87">
        <f ca="1">OFFSET('Budget initial'!$A12,0,(COLUMN()-2)*4)</f>
        <v>0</v>
      </c>
      <c r="CU87">
        <f ca="1">OFFSET('Budget initial'!$A12,0,(COLUMN()-2)*4)</f>
        <v>0</v>
      </c>
      <c r="CV87">
        <f ca="1">OFFSET('Budget initial'!$A12,0,(COLUMN()-2)*4)</f>
        <v>0</v>
      </c>
      <c r="CW87">
        <f ca="1">OFFSET('Budget initial'!$A12,0,(COLUMN()-2)*4)</f>
        <v>0</v>
      </c>
      <c r="CX87">
        <f ca="1">OFFSET('Budget initial'!$A12,0,(COLUMN()-2)*4)</f>
        <v>0</v>
      </c>
      <c r="CY87">
        <f ca="1">OFFSET('Budget initial'!$A12,0,(COLUMN()-2)*4)</f>
        <v>0</v>
      </c>
      <c r="CZ87">
        <f ca="1">OFFSET('Budget initial'!$A12,0,(COLUMN()-2)*4)</f>
        <v>0</v>
      </c>
      <c r="DA87">
        <f ca="1">OFFSET('Budget initial'!$A12,0,(COLUMN()-2)*4)</f>
        <v>0</v>
      </c>
      <c r="DB87">
        <f ca="1">OFFSET('Budget initial'!$A12,0,(COLUMN()-2)*4)</f>
        <v>0</v>
      </c>
      <c r="DC87">
        <f ca="1">OFFSET('Budget initial'!$A12,0,(COLUMN()-2)*4)</f>
        <v>0</v>
      </c>
      <c r="DD87">
        <f ca="1">OFFSET('Budget initial'!$A12,0,(COLUMN()-2)*4)</f>
        <v>0</v>
      </c>
      <c r="DE87">
        <f ca="1">OFFSET('Budget initial'!$A12,0,(COLUMN()-2)*4)</f>
        <v>0</v>
      </c>
      <c r="DF87">
        <f ca="1">OFFSET('Budget initial'!$A12,0,(COLUMN()-2)*4)</f>
        <v>0</v>
      </c>
      <c r="DG87">
        <f ca="1">OFFSET('Budget initial'!$A12,0,(COLUMN()-2)*4)</f>
        <v>0</v>
      </c>
      <c r="DH87">
        <f ca="1">OFFSET('Budget initial'!$A12,0,(COLUMN()-2)*4)</f>
        <v>0</v>
      </c>
      <c r="DI87">
        <f ca="1">OFFSET('Budget initial'!$A12,0,(COLUMN()-2)*4)</f>
        <v>0</v>
      </c>
      <c r="DJ87">
        <f ca="1">OFFSET('Budget initial'!$A12,0,(COLUMN()-2)*4)</f>
        <v>0</v>
      </c>
      <c r="DK87">
        <f ca="1">OFFSET('Budget initial'!$A12,0,(COLUMN()-2)*4)</f>
        <v>0</v>
      </c>
      <c r="DL87">
        <f ca="1">OFFSET('Budget initial'!$A12,0,(COLUMN()-2)*4)</f>
        <v>0</v>
      </c>
      <c r="DM87">
        <f ca="1">OFFSET('Budget initial'!$A12,0,(COLUMN()-2)*4)</f>
        <v>0</v>
      </c>
      <c r="DN87">
        <f ca="1">OFFSET('Budget initial'!$A12,0,(COLUMN()-2)*4)</f>
        <v>0</v>
      </c>
      <c r="DO87">
        <f ca="1">OFFSET('Budget initial'!$A12,0,(COLUMN()-2)*4)</f>
        <v>0</v>
      </c>
      <c r="DP87">
        <f ca="1">OFFSET('Budget initial'!$A12,0,(COLUMN()-2)*4)</f>
        <v>0</v>
      </c>
      <c r="DQ87">
        <f ca="1">OFFSET('Budget initial'!$A12,0,(COLUMN()-2)*4)</f>
        <v>0</v>
      </c>
      <c r="DR87">
        <f ca="1">OFFSET('Budget initial'!$A12,0,(COLUMN()-2)*4)</f>
        <v>0</v>
      </c>
      <c r="DS87">
        <f ca="1">OFFSET('Budget initial'!$A12,0,(COLUMN()-2)*4)</f>
        <v>0</v>
      </c>
      <c r="DT87">
        <f ca="1">OFFSET('Budget initial'!$A12,0,(COLUMN()-2)*4)</f>
        <v>0</v>
      </c>
      <c r="DU87">
        <f ca="1">OFFSET('Budget initial'!$A12,0,(COLUMN()-2)*4)</f>
        <v>0</v>
      </c>
      <c r="DV87">
        <f ca="1">OFFSET('Budget initial'!$A12,0,(COLUMN()-2)*4)</f>
        <v>0</v>
      </c>
      <c r="DW87">
        <f ca="1">OFFSET('Budget initial'!$A12,0,(COLUMN()-2)*4)</f>
        <v>0</v>
      </c>
      <c r="DX87">
        <f ca="1">OFFSET('Budget initial'!$A12,0,(COLUMN()-2)*4)</f>
        <v>0</v>
      </c>
      <c r="DY87">
        <f ca="1">OFFSET('Budget initial'!$A12,0,(COLUMN()-2)*4)</f>
        <v>0</v>
      </c>
      <c r="DZ87">
        <f ca="1">OFFSET('Budget initial'!$A12,0,(COLUMN()-2)*4)</f>
        <v>0</v>
      </c>
      <c r="EA87">
        <f ca="1">OFFSET('Budget initial'!$A12,0,(COLUMN()-2)*4)</f>
        <v>0</v>
      </c>
      <c r="EB87">
        <f ca="1">OFFSET('Budget initial'!$A12,0,(COLUMN()-2)*4)</f>
        <v>0</v>
      </c>
      <c r="EC87">
        <f ca="1">OFFSET('Budget initial'!$A12,0,(COLUMN()-2)*4)</f>
        <v>0</v>
      </c>
      <c r="ED87">
        <f ca="1">OFFSET('Budget initial'!$A12,0,(COLUMN()-2)*4)</f>
        <v>0</v>
      </c>
      <c r="EE87">
        <f ca="1">OFFSET('Budget initial'!$A12,0,(COLUMN()-2)*4)</f>
        <v>0</v>
      </c>
      <c r="EF87">
        <f ca="1">OFFSET('Budget initial'!$A12,0,(COLUMN()-2)*4)</f>
        <v>0</v>
      </c>
      <c r="EG87">
        <f ca="1">OFFSET('Budget initial'!$A12,0,(COLUMN()-2)*4)</f>
        <v>0</v>
      </c>
      <c r="EH87">
        <f ca="1">OFFSET('Budget initial'!$A12,0,(COLUMN()-2)*4)</f>
        <v>0</v>
      </c>
      <c r="EI87">
        <f ca="1">OFFSET('Budget initial'!$A12,0,(COLUMN()-2)*4)</f>
        <v>0</v>
      </c>
      <c r="EJ87">
        <f ca="1">OFFSET('Budget initial'!$A12,0,(COLUMN()-2)*4)</f>
        <v>0</v>
      </c>
      <c r="EK87">
        <f ca="1">OFFSET('Budget initial'!$A12,0,(COLUMN()-2)*4)</f>
        <v>0</v>
      </c>
      <c r="EL87">
        <f ca="1">OFFSET('Budget initial'!$A12,0,(COLUMN()-2)*4)</f>
        <v>0</v>
      </c>
      <c r="EM87">
        <f ca="1">OFFSET('Budget initial'!$A12,0,(COLUMN()-2)*4)</f>
        <v>0</v>
      </c>
      <c r="EN87">
        <f ca="1">OFFSET('Budget initial'!$A12,0,(COLUMN()-2)*4)</f>
        <v>0</v>
      </c>
      <c r="EO87">
        <f ca="1">OFFSET('Budget initial'!$A12,0,(COLUMN()-2)*4)</f>
        <v>0</v>
      </c>
      <c r="EP87">
        <f ca="1">OFFSET('Budget initial'!$A12,0,(COLUMN()-2)*4)</f>
        <v>0</v>
      </c>
      <c r="EQ87">
        <f ca="1">OFFSET('Budget initial'!$A12,0,(COLUMN()-2)*4)</f>
        <v>0</v>
      </c>
      <c r="ER87">
        <f ca="1">OFFSET('Budget initial'!$A12,0,(COLUMN()-2)*4)</f>
        <v>0</v>
      </c>
      <c r="ES87">
        <f ca="1">OFFSET('Budget initial'!$A12,0,(COLUMN()-2)*4)</f>
        <v>0</v>
      </c>
      <c r="ET87">
        <f ca="1">OFFSET('Budget initial'!$A12,0,(COLUMN()-2)*4)</f>
        <v>0</v>
      </c>
      <c r="EU87">
        <f ca="1">OFFSET('Budget initial'!$A12,0,(COLUMN()-2)*4)</f>
        <v>0</v>
      </c>
      <c r="EV87">
        <f ca="1">OFFSET('Budget initial'!$A12,0,(COLUMN()-2)*4)</f>
        <v>0</v>
      </c>
      <c r="EW87">
        <f ca="1">OFFSET('Budget initial'!$A12,0,(COLUMN()-2)*4)</f>
        <v>0</v>
      </c>
      <c r="EX87">
        <f ca="1">OFFSET('Budget initial'!$A12,0,(COLUMN()-2)*4)</f>
        <v>0</v>
      </c>
      <c r="EY87">
        <f ca="1">OFFSET('Budget initial'!$A12,0,(COLUMN()-2)*4)</f>
        <v>0</v>
      </c>
      <c r="EZ87">
        <f ca="1">OFFSET('Budget initial'!$A12,0,(COLUMN()-2)*4)</f>
        <v>0</v>
      </c>
      <c r="FA87">
        <f ca="1">OFFSET('Budget initial'!$A12,0,(COLUMN()-2)*4)</f>
        <v>0</v>
      </c>
      <c r="FB87">
        <f ca="1">OFFSET('Budget initial'!$A12,0,(COLUMN()-2)*4)</f>
        <v>0</v>
      </c>
      <c r="FC87">
        <f ca="1">OFFSET('Budget initial'!$A12,0,(COLUMN()-2)*4)</f>
        <v>0</v>
      </c>
      <c r="FD87">
        <f ca="1">OFFSET('Budget initial'!$A12,0,(COLUMN()-2)*4)</f>
        <v>0</v>
      </c>
      <c r="FE87">
        <f ca="1">OFFSET('Budget initial'!$A12,0,(COLUMN()-2)*4)</f>
        <v>0</v>
      </c>
      <c r="FF87">
        <f ca="1">OFFSET('Budget initial'!$A12,0,(COLUMN()-2)*4)</f>
        <v>0</v>
      </c>
      <c r="FG87">
        <f ca="1">OFFSET('Budget initial'!$A12,0,(COLUMN()-2)*4)</f>
        <v>0</v>
      </c>
      <c r="FH87">
        <f ca="1">OFFSET('Budget initial'!$A12,0,(COLUMN()-2)*4)</f>
        <v>0</v>
      </c>
      <c r="FI87">
        <f ca="1">OFFSET('Budget initial'!$A12,0,(COLUMN()-2)*4)</f>
        <v>0</v>
      </c>
      <c r="FJ87">
        <f ca="1">OFFSET('Budget initial'!$A12,0,(COLUMN()-2)*4)</f>
        <v>0</v>
      </c>
      <c r="FK87">
        <f ca="1">OFFSET('Budget initial'!$A12,0,(COLUMN()-2)*4)</f>
        <v>0</v>
      </c>
      <c r="FL87">
        <f ca="1">OFFSET('Budget initial'!$A12,0,(COLUMN()-2)*4)</f>
        <v>0</v>
      </c>
      <c r="FM87">
        <f ca="1">OFFSET('Budget initial'!$A12,0,(COLUMN()-2)*4)</f>
        <v>0</v>
      </c>
      <c r="FN87">
        <f ca="1">OFFSET('Budget initial'!$A12,0,(COLUMN()-2)*4)</f>
        <v>0</v>
      </c>
      <c r="FO87">
        <f ca="1">OFFSET('Budget initial'!$A12,0,(COLUMN()-2)*4)</f>
        <v>0</v>
      </c>
      <c r="FP87">
        <f ca="1">OFFSET('Budget initial'!$A12,0,(COLUMN()-2)*4)</f>
        <v>0</v>
      </c>
      <c r="FQ87">
        <f ca="1">OFFSET('Budget initial'!$A12,0,(COLUMN()-2)*4)</f>
        <v>0</v>
      </c>
      <c r="FR87">
        <f ca="1">OFFSET('Budget initial'!$A12,0,(COLUMN()-2)*4)</f>
        <v>0</v>
      </c>
      <c r="FS87">
        <f ca="1">OFFSET('Budget initial'!$A12,0,(COLUMN()-2)*4)</f>
        <v>0</v>
      </c>
      <c r="FT87">
        <f ca="1">OFFSET('Budget initial'!$A12,0,(COLUMN()-2)*4)</f>
        <v>0</v>
      </c>
      <c r="FU87">
        <f ca="1">OFFSET('Budget initial'!$A12,0,(COLUMN()-2)*4)</f>
        <v>0</v>
      </c>
      <c r="FV87">
        <f ca="1">OFFSET('Budget initial'!$A12,0,(COLUMN()-2)*4)</f>
        <v>0</v>
      </c>
      <c r="FW87">
        <f ca="1">OFFSET('Budget initial'!$A12,0,(COLUMN()-2)*4)</f>
        <v>0</v>
      </c>
      <c r="FX87">
        <f ca="1">OFFSET('Budget initial'!$A12,0,(COLUMN()-2)*4)</f>
        <v>0</v>
      </c>
      <c r="FY87">
        <f ca="1">OFFSET('Budget initial'!$A12,0,(COLUMN()-2)*4)</f>
        <v>0</v>
      </c>
      <c r="FZ87">
        <f ca="1">OFFSET('Budget initial'!$A12,0,(COLUMN()-2)*4)</f>
        <v>0</v>
      </c>
      <c r="GA87">
        <f ca="1">OFFSET('Budget initial'!$A12,0,(COLUMN()-2)*4)</f>
        <v>0</v>
      </c>
      <c r="GB87">
        <f ca="1">OFFSET('Budget initial'!$A12,0,(COLUMN()-2)*4)</f>
        <v>0</v>
      </c>
      <c r="GC87">
        <f ca="1">OFFSET('Budget initial'!$A12,0,(COLUMN()-2)*4)</f>
        <v>0</v>
      </c>
      <c r="GD87">
        <f ca="1">OFFSET('Budget initial'!$A12,0,(COLUMN()-2)*4)</f>
        <v>0</v>
      </c>
      <c r="GE87">
        <f ca="1">OFFSET('Budget initial'!$A12,0,(COLUMN()-2)*4)</f>
        <v>0</v>
      </c>
      <c r="GF87">
        <f ca="1">OFFSET('Budget initial'!$A12,0,(COLUMN()-2)*4)</f>
        <v>0</v>
      </c>
      <c r="GG87">
        <f ca="1">OFFSET('Budget initial'!$A12,0,(COLUMN()-2)*4)</f>
        <v>0</v>
      </c>
      <c r="GH87">
        <f ca="1">OFFSET('Budget initial'!$A12,0,(COLUMN()-2)*4)</f>
        <v>0</v>
      </c>
      <c r="GI87">
        <f ca="1">OFFSET('Budget initial'!$A12,0,(COLUMN()-2)*4)</f>
        <v>0</v>
      </c>
      <c r="GJ87">
        <f ca="1">OFFSET('Budget initial'!$A12,0,(COLUMN()-2)*4)</f>
        <v>0</v>
      </c>
      <c r="GK87">
        <f ca="1">OFFSET('Budget initial'!$A12,0,(COLUMN()-2)*4)</f>
        <v>0</v>
      </c>
      <c r="GL87">
        <f ca="1">OFFSET('Budget initial'!$A12,0,(COLUMN()-2)*4)</f>
        <v>0</v>
      </c>
      <c r="GM87">
        <f ca="1">OFFSET('Budget initial'!$A12,0,(COLUMN()-2)*4)</f>
        <v>0</v>
      </c>
      <c r="GN87">
        <f ca="1">OFFSET('Budget initial'!$A12,0,(COLUMN()-2)*4)</f>
        <v>0</v>
      </c>
      <c r="GO87">
        <f ca="1">OFFSET('Budget initial'!$A12,0,(COLUMN()-2)*4)</f>
        <v>0</v>
      </c>
      <c r="GP87">
        <f ca="1">OFFSET('Budget initial'!$A12,0,(COLUMN()-2)*4)</f>
        <v>0</v>
      </c>
      <c r="GQ87">
        <f ca="1">OFFSET('Budget initial'!$A12,0,(COLUMN()-2)*4)</f>
        <v>0</v>
      </c>
      <c r="GR87">
        <f ca="1">OFFSET('Budget initial'!$A12,0,(COLUMN()-2)*4)</f>
        <v>0</v>
      </c>
      <c r="GS87">
        <f ca="1">OFFSET('Budget initial'!$A12,0,(COLUMN()-2)*4)</f>
        <v>0</v>
      </c>
      <c r="GT87">
        <f ca="1">OFFSET('Budget initial'!$A12,0,(COLUMN()-2)*4)</f>
        <v>0</v>
      </c>
      <c r="GU87">
        <f ca="1">OFFSET('Budget initial'!$A12,0,(COLUMN()-2)*4)</f>
        <v>0</v>
      </c>
      <c r="GV87">
        <f ca="1">OFFSET('Budget initial'!$A12,0,(COLUMN()-2)*4)</f>
        <v>0</v>
      </c>
      <c r="GW87">
        <f ca="1">OFFSET('Budget initial'!$A12,0,(COLUMN()-2)*4)</f>
        <v>0</v>
      </c>
      <c r="GX87">
        <f ca="1">OFFSET('Budget initial'!$A12,0,(COLUMN()-2)*4)</f>
        <v>0</v>
      </c>
      <c r="GY87">
        <f ca="1">OFFSET('Budget initial'!$A12,0,(COLUMN()-2)*4)</f>
        <v>0</v>
      </c>
      <c r="GZ87">
        <f ca="1">OFFSET('Budget initial'!$A12,0,(COLUMN()-2)*4)</f>
        <v>0</v>
      </c>
      <c r="HA87">
        <f ca="1">OFFSET('Budget initial'!$A12,0,(COLUMN()-2)*4)</f>
        <v>0</v>
      </c>
      <c r="HB87">
        <f ca="1">OFFSET('Budget initial'!$A12,0,(COLUMN()-2)*4)</f>
        <v>0</v>
      </c>
      <c r="HC87">
        <f ca="1">OFFSET('Budget initial'!$A12,0,(COLUMN()-2)*4)</f>
        <v>0</v>
      </c>
      <c r="HD87">
        <f ca="1">OFFSET('Budget initial'!$A12,0,(COLUMN()-2)*4)</f>
        <v>0</v>
      </c>
      <c r="HE87">
        <f ca="1">OFFSET('Budget initial'!$A12,0,(COLUMN()-2)*4)</f>
        <v>0</v>
      </c>
      <c r="HF87">
        <f ca="1">OFFSET('Budget initial'!$A12,0,(COLUMN()-2)*4)</f>
        <v>0</v>
      </c>
      <c r="HG87">
        <f ca="1">OFFSET('Budget initial'!$A12,0,(COLUMN()-2)*4)</f>
        <v>0</v>
      </c>
      <c r="HH87">
        <f ca="1">OFFSET('Budget initial'!$A12,0,(COLUMN()-2)*4)</f>
        <v>0</v>
      </c>
      <c r="HI87">
        <f ca="1">OFFSET('Budget initial'!$A12,0,(COLUMN()-2)*4)</f>
        <v>0</v>
      </c>
      <c r="HJ87">
        <f ca="1">OFFSET('Budget initial'!$A12,0,(COLUMN()-2)*4)</f>
        <v>0</v>
      </c>
      <c r="HK87">
        <f ca="1">OFFSET('Budget initial'!$A12,0,(COLUMN()-2)*4)</f>
        <v>0</v>
      </c>
      <c r="HL87">
        <f ca="1">OFFSET('Budget initial'!$A12,0,(COLUMN()-2)*4)</f>
        <v>0</v>
      </c>
      <c r="HM87">
        <f ca="1">OFFSET('Budget initial'!$A12,0,(COLUMN()-2)*4)</f>
        <v>0</v>
      </c>
      <c r="HN87">
        <f ca="1">OFFSET('Budget initial'!$A12,0,(COLUMN()-2)*4)</f>
        <v>0</v>
      </c>
      <c r="HO87">
        <f ca="1">OFFSET('Budget initial'!$A12,0,(COLUMN()-2)*4)</f>
        <v>0</v>
      </c>
      <c r="HP87">
        <f ca="1">OFFSET('Budget initial'!$A12,0,(COLUMN()-2)*4)</f>
        <v>0</v>
      </c>
      <c r="HQ87">
        <f ca="1">OFFSET('Budget initial'!$A12,0,(COLUMN()-2)*4)</f>
        <v>0</v>
      </c>
      <c r="HR87">
        <f ca="1">OFFSET('Budget initial'!$A12,0,(COLUMN()-2)*4)</f>
        <v>0</v>
      </c>
      <c r="HS87">
        <f ca="1">OFFSET('Budget initial'!$A12,0,(COLUMN()-2)*4)</f>
        <v>0</v>
      </c>
      <c r="HT87">
        <f ca="1">OFFSET('Budget initial'!$A12,0,(COLUMN()-2)*4)</f>
        <v>0</v>
      </c>
      <c r="HU87">
        <f ca="1">OFFSET('Budget initial'!$A12,0,(COLUMN()-2)*4)</f>
        <v>0</v>
      </c>
      <c r="HV87">
        <f ca="1">OFFSET('Budget initial'!$A12,0,(COLUMN()-2)*4)</f>
        <v>0</v>
      </c>
      <c r="HW87">
        <f ca="1">OFFSET('Budget initial'!$A12,0,(COLUMN()-2)*4)</f>
        <v>0</v>
      </c>
      <c r="HX87">
        <f ca="1">OFFSET('Budget initial'!$A12,0,(COLUMN()-2)*4)</f>
        <v>0</v>
      </c>
      <c r="HY87">
        <f ca="1">OFFSET('Budget initial'!$A12,0,(COLUMN()-2)*4)</f>
        <v>0</v>
      </c>
      <c r="HZ87">
        <f ca="1">OFFSET('Budget initial'!$A12,0,(COLUMN()-2)*4)</f>
        <v>0</v>
      </c>
      <c r="IA87">
        <f ca="1">OFFSET('Budget initial'!$A12,0,(COLUMN()-2)*4)</f>
        <v>0</v>
      </c>
      <c r="IB87">
        <f ca="1">OFFSET('Budget initial'!$A12,0,(COLUMN()-2)*4)</f>
        <v>0</v>
      </c>
      <c r="IC87">
        <f ca="1">OFFSET('Budget initial'!$A12,0,(COLUMN()-2)*4)</f>
        <v>0</v>
      </c>
      <c r="ID87">
        <f ca="1">OFFSET('Budget initial'!$A12,0,(COLUMN()-2)*4)</f>
        <v>0</v>
      </c>
      <c r="IE87">
        <f ca="1">OFFSET('Budget initial'!$A12,0,(COLUMN()-2)*4)</f>
        <v>0</v>
      </c>
      <c r="IF87">
        <f ca="1">OFFSET('Budget initial'!$A12,0,(COLUMN()-2)*4)</f>
        <v>0</v>
      </c>
      <c r="IG87">
        <f ca="1">OFFSET('Budget initial'!$A12,0,(COLUMN()-2)*4)</f>
        <v>0</v>
      </c>
      <c r="IH87">
        <f ca="1">OFFSET('Budget initial'!$A12,0,(COLUMN()-2)*4)</f>
        <v>0</v>
      </c>
      <c r="II87" s="32">
        <f t="shared" ca="1" si="973"/>
        <v>0</v>
      </c>
    </row>
    <row r="88" spans="2:243" ht="15">
      <c r="B88" s="12" t="str">
        <f>'Budget initial'!D13</f>
        <v>Homologation MOE</v>
      </c>
      <c r="C88">
        <f ca="1">OFFSET('Budget initial'!$A13,0,(COLUMN()-2)*4)</f>
        <v>0</v>
      </c>
      <c r="D88">
        <f ca="1">OFFSET('Budget initial'!$A13,0,(COLUMN()-2)*4)</f>
        <v>0</v>
      </c>
      <c r="E88">
        <f ca="1">OFFSET('Budget initial'!$A13,0,(COLUMN()-2)*4)</f>
        <v>0</v>
      </c>
      <c r="F88">
        <f ca="1">OFFSET('Budget initial'!$A13,0,(COLUMN()-2)*4)</f>
        <v>0</v>
      </c>
      <c r="G88">
        <f ca="1">OFFSET('Budget initial'!$A13,0,(COLUMN()-2)*4)</f>
        <v>0</v>
      </c>
      <c r="H88">
        <f ca="1">OFFSET('Budget initial'!$A13,0,(COLUMN()-2)*4)</f>
        <v>0</v>
      </c>
      <c r="I88">
        <f ca="1">OFFSET('Budget initial'!$A13,0,(COLUMN()-2)*4)</f>
        <v>0</v>
      </c>
      <c r="J88">
        <f ca="1">OFFSET('Budget initial'!$A13,0,(COLUMN()-2)*4)</f>
        <v>0</v>
      </c>
      <c r="K88">
        <f ca="1">OFFSET('Budget initial'!$A13,0,(COLUMN()-2)*4)</f>
        <v>0</v>
      </c>
      <c r="L88">
        <f ca="1">OFFSET('Budget initial'!$A13,0,(COLUMN()-2)*4)</f>
        <v>0</v>
      </c>
      <c r="M88">
        <f ca="1">OFFSET('Budget initial'!$A13,0,(COLUMN()-2)*4)</f>
        <v>0</v>
      </c>
      <c r="N88">
        <f ca="1">OFFSET('Budget initial'!$A13,0,(COLUMN()-2)*4)</f>
        <v>0</v>
      </c>
      <c r="O88">
        <f ca="1">OFFSET('Budget initial'!$A13,0,(COLUMN()-2)*4)</f>
        <v>0</v>
      </c>
      <c r="P88">
        <f ca="1">OFFSET('Budget initial'!$A13,0,(COLUMN()-2)*4)</f>
        <v>0</v>
      </c>
      <c r="Q88">
        <f ca="1">OFFSET('Budget initial'!$A13,0,(COLUMN()-2)*4)</f>
        <v>0</v>
      </c>
      <c r="R88">
        <f ca="1">OFFSET('Budget initial'!$A13,0,(COLUMN()-2)*4)</f>
        <v>0</v>
      </c>
      <c r="S88">
        <f ca="1">OFFSET('Budget initial'!$A13,0,(COLUMN()-2)*4)</f>
        <v>0</v>
      </c>
      <c r="T88">
        <f ca="1">OFFSET('Budget initial'!$A13,0,(COLUMN()-2)*4)</f>
        <v>0</v>
      </c>
      <c r="U88">
        <f ca="1">OFFSET('Budget initial'!$A13,0,(COLUMN()-2)*4)</f>
        <v>0</v>
      </c>
      <c r="V88">
        <f ca="1">OFFSET('Budget initial'!$A13,0,(COLUMN()-2)*4)</f>
        <v>0</v>
      </c>
      <c r="W88">
        <f ca="1">OFFSET('Budget initial'!$A13,0,(COLUMN()-2)*4)</f>
        <v>0</v>
      </c>
      <c r="X88">
        <f ca="1">OFFSET('Budget initial'!$A13,0,(COLUMN()-2)*4)</f>
        <v>0</v>
      </c>
      <c r="Y88">
        <f ca="1">OFFSET('Budget initial'!$A13,0,(COLUMN()-2)*4)</f>
        <v>0</v>
      </c>
      <c r="Z88">
        <f ca="1">OFFSET('Budget initial'!$A13,0,(COLUMN()-2)*4)</f>
        <v>0</v>
      </c>
      <c r="AA88">
        <f ca="1">OFFSET('Budget initial'!$A13,0,(COLUMN()-2)*4)</f>
        <v>0</v>
      </c>
      <c r="AB88">
        <f ca="1">OFFSET('Budget initial'!$A13,0,(COLUMN()-2)*4)</f>
        <v>0</v>
      </c>
      <c r="AC88">
        <f ca="1">OFFSET('Budget initial'!$A13,0,(COLUMN()-2)*4)</f>
        <v>0</v>
      </c>
      <c r="AD88">
        <f ca="1">OFFSET('Budget initial'!$A13,0,(COLUMN()-2)*4)</f>
        <v>0</v>
      </c>
      <c r="AE88">
        <f ca="1">OFFSET('Budget initial'!$A13,0,(COLUMN()-2)*4)</f>
        <v>0</v>
      </c>
      <c r="AF88">
        <f ca="1">OFFSET('Budget initial'!$A13,0,(COLUMN()-2)*4)</f>
        <v>0</v>
      </c>
      <c r="AG88">
        <f ca="1">OFFSET('Budget initial'!$A13,0,(COLUMN()-2)*4)</f>
        <v>0</v>
      </c>
      <c r="AH88">
        <f ca="1">OFFSET('Budget initial'!$A13,0,(COLUMN()-2)*4)</f>
        <v>0</v>
      </c>
      <c r="AI88">
        <f ca="1">OFFSET('Budget initial'!$A13,0,(COLUMN()-2)*4)</f>
        <v>0</v>
      </c>
      <c r="AJ88">
        <f ca="1">OFFSET('Budget initial'!$A13,0,(COLUMN()-2)*4)</f>
        <v>0</v>
      </c>
      <c r="AK88">
        <f ca="1">OFFSET('Budget initial'!$A13,0,(COLUMN()-2)*4)</f>
        <v>0</v>
      </c>
      <c r="AL88">
        <f ca="1">OFFSET('Budget initial'!$A13,0,(COLUMN()-2)*4)</f>
        <v>0</v>
      </c>
      <c r="AM88">
        <f ca="1">OFFSET('Budget initial'!$A13,0,(COLUMN()-2)*4)</f>
        <v>0</v>
      </c>
      <c r="AN88">
        <f ca="1">OFFSET('Budget initial'!$A13,0,(COLUMN()-2)*4)</f>
        <v>0</v>
      </c>
      <c r="AO88">
        <f ca="1">OFFSET('Budget initial'!$A13,0,(COLUMN()-2)*4)</f>
        <v>0</v>
      </c>
      <c r="AP88">
        <f ca="1">OFFSET('Budget initial'!$A13,0,(COLUMN()-2)*4)</f>
        <v>0</v>
      </c>
      <c r="AQ88">
        <f ca="1">OFFSET('Budget initial'!$A13,0,(COLUMN()-2)*4)</f>
        <v>0</v>
      </c>
      <c r="AR88">
        <f ca="1">OFFSET('Budget initial'!$A13,0,(COLUMN()-2)*4)</f>
        <v>0</v>
      </c>
      <c r="AS88">
        <f ca="1">OFFSET('Budget initial'!$A13,0,(COLUMN()-2)*4)</f>
        <v>0</v>
      </c>
      <c r="AT88">
        <f ca="1">OFFSET('Budget initial'!$A13,0,(COLUMN()-2)*4)</f>
        <v>0</v>
      </c>
      <c r="AU88">
        <f ca="1">OFFSET('Budget initial'!$A13,0,(COLUMN()-2)*4)</f>
        <v>0</v>
      </c>
      <c r="AV88">
        <f ca="1">OFFSET('Budget initial'!$A13,0,(COLUMN()-2)*4)</f>
        <v>0</v>
      </c>
      <c r="AW88">
        <f ca="1">OFFSET('Budget initial'!$A13,0,(COLUMN()-2)*4)</f>
        <v>0</v>
      </c>
      <c r="AX88">
        <f ca="1">OFFSET('Budget initial'!$A13,0,(COLUMN()-2)*4)</f>
        <v>0</v>
      </c>
      <c r="AY88">
        <f ca="1">OFFSET('Budget initial'!$A13,0,(COLUMN()-2)*4)</f>
        <v>0</v>
      </c>
      <c r="AZ88">
        <f ca="1">OFFSET('Budget initial'!$A13,0,(COLUMN()-2)*4)</f>
        <v>0</v>
      </c>
      <c r="BA88">
        <f ca="1">OFFSET('Budget initial'!$A13,0,(COLUMN()-2)*4)</f>
        <v>0</v>
      </c>
      <c r="BB88">
        <f ca="1">OFFSET('Budget initial'!$A13,0,(COLUMN()-2)*4)</f>
        <v>0</v>
      </c>
      <c r="BC88">
        <f ca="1">OFFSET('Budget initial'!$A13,0,(COLUMN()-2)*4)</f>
        <v>0</v>
      </c>
      <c r="BD88">
        <f ca="1">OFFSET('Budget initial'!$A13,0,(COLUMN()-2)*4)</f>
        <v>0</v>
      </c>
      <c r="BE88">
        <f ca="1">OFFSET('Budget initial'!$A13,0,(COLUMN()-2)*4)</f>
        <v>0</v>
      </c>
      <c r="BF88">
        <f ca="1">OFFSET('Budget initial'!$A13,0,(COLUMN()-2)*4)</f>
        <v>0</v>
      </c>
      <c r="BG88">
        <f ca="1">OFFSET('Budget initial'!$A13,0,(COLUMN()-2)*4)</f>
        <v>0</v>
      </c>
      <c r="BH88">
        <f ca="1">OFFSET('Budget initial'!$A13,0,(COLUMN()-2)*4)</f>
        <v>0</v>
      </c>
      <c r="BI88">
        <f ca="1">OFFSET('Budget initial'!$A13,0,(COLUMN()-2)*4)</f>
        <v>0</v>
      </c>
      <c r="BJ88">
        <f ca="1">OFFSET('Budget initial'!$A13,0,(COLUMN()-2)*4)</f>
        <v>0</v>
      </c>
      <c r="BK88">
        <f ca="1">OFFSET('Budget initial'!$A13,0,(COLUMN()-2)*4)</f>
        <v>0</v>
      </c>
      <c r="BL88">
        <f ca="1">OFFSET('Budget initial'!$A13,0,(COLUMN()-2)*4)</f>
        <v>0</v>
      </c>
      <c r="BM88">
        <f ca="1">OFFSET('Budget initial'!$A13,0,(COLUMN()-2)*4)</f>
        <v>0</v>
      </c>
      <c r="BN88">
        <f ca="1">OFFSET('Budget initial'!$A13,0,(COLUMN()-2)*4)</f>
        <v>0</v>
      </c>
      <c r="BO88">
        <f ca="1">OFFSET('Budget initial'!$A13,0,(COLUMN()-2)*4)</f>
        <v>0</v>
      </c>
      <c r="BP88">
        <f ca="1">OFFSET('Budget initial'!$A13,0,(COLUMN()-2)*4)</f>
        <v>0</v>
      </c>
      <c r="BQ88">
        <f ca="1">OFFSET('Budget initial'!$A13,0,(COLUMN()-2)*4)</f>
        <v>0</v>
      </c>
      <c r="BR88">
        <f ca="1">OFFSET('Budget initial'!$A13,0,(COLUMN()-2)*4)</f>
        <v>0</v>
      </c>
      <c r="BS88">
        <f ca="1">OFFSET('Budget initial'!$A13,0,(COLUMN()-2)*4)</f>
        <v>0</v>
      </c>
      <c r="BT88">
        <f ca="1">OFFSET('Budget initial'!$A13,0,(COLUMN()-2)*4)</f>
        <v>0</v>
      </c>
      <c r="BU88">
        <f ca="1">OFFSET('Budget initial'!$A13,0,(COLUMN()-2)*4)</f>
        <v>0</v>
      </c>
      <c r="BV88">
        <f ca="1">OFFSET('Budget initial'!$A13,0,(COLUMN()-2)*4)</f>
        <v>0</v>
      </c>
      <c r="BW88">
        <f ca="1">OFFSET('Budget initial'!$A13,0,(COLUMN()-2)*4)</f>
        <v>0</v>
      </c>
      <c r="BX88">
        <f ca="1">OFFSET('Budget initial'!$A13,0,(COLUMN()-2)*4)</f>
        <v>0</v>
      </c>
      <c r="BY88">
        <f ca="1">OFFSET('Budget initial'!$A13,0,(COLUMN()-2)*4)</f>
        <v>0</v>
      </c>
      <c r="BZ88">
        <f ca="1">OFFSET('Budget initial'!$A13,0,(COLUMN()-2)*4)</f>
        <v>0</v>
      </c>
      <c r="CA88">
        <f ca="1">OFFSET('Budget initial'!$A13,0,(COLUMN()-2)*4)</f>
        <v>0</v>
      </c>
      <c r="CB88">
        <f ca="1">OFFSET('Budget initial'!$A13,0,(COLUMN()-2)*4)</f>
        <v>0</v>
      </c>
      <c r="CC88">
        <f ca="1">OFFSET('Budget initial'!$A13,0,(COLUMN()-2)*4)</f>
        <v>0</v>
      </c>
      <c r="CD88">
        <f ca="1">OFFSET('Budget initial'!$A13,0,(COLUMN()-2)*4)</f>
        <v>0</v>
      </c>
      <c r="CE88">
        <f ca="1">OFFSET('Budget initial'!$A13,0,(COLUMN()-2)*4)</f>
        <v>0</v>
      </c>
      <c r="CF88">
        <f ca="1">OFFSET('Budget initial'!$A13,0,(COLUMN()-2)*4)</f>
        <v>0</v>
      </c>
      <c r="CG88">
        <f ca="1">OFFSET('Budget initial'!$A13,0,(COLUMN()-2)*4)</f>
        <v>0</v>
      </c>
      <c r="CH88">
        <f ca="1">OFFSET('Budget initial'!$A13,0,(COLUMN()-2)*4)</f>
        <v>0</v>
      </c>
      <c r="CI88">
        <f ca="1">OFFSET('Budget initial'!$A13,0,(COLUMN()-2)*4)</f>
        <v>0</v>
      </c>
      <c r="CJ88">
        <f ca="1">OFFSET('Budget initial'!$A13,0,(COLUMN()-2)*4)</f>
        <v>0</v>
      </c>
      <c r="CK88">
        <f ca="1">OFFSET('Budget initial'!$A13,0,(COLUMN()-2)*4)</f>
        <v>0</v>
      </c>
      <c r="CL88">
        <f ca="1">OFFSET('Budget initial'!$A13,0,(COLUMN()-2)*4)</f>
        <v>0</v>
      </c>
      <c r="CM88">
        <f ca="1">OFFSET('Budget initial'!$A13,0,(COLUMN()-2)*4)</f>
        <v>0</v>
      </c>
      <c r="CN88">
        <f ca="1">OFFSET('Budget initial'!$A13,0,(COLUMN()-2)*4)</f>
        <v>0</v>
      </c>
      <c r="CO88">
        <f ca="1">OFFSET('Budget initial'!$A13,0,(COLUMN()-2)*4)</f>
        <v>0</v>
      </c>
      <c r="CP88">
        <f ca="1">OFFSET('Budget initial'!$A13,0,(COLUMN()-2)*4)</f>
        <v>0</v>
      </c>
      <c r="CQ88">
        <f ca="1">OFFSET('Budget initial'!$A13,0,(COLUMN()-2)*4)</f>
        <v>0</v>
      </c>
      <c r="CR88">
        <f ca="1">OFFSET('Budget initial'!$A13,0,(COLUMN()-2)*4)</f>
        <v>0</v>
      </c>
      <c r="CS88">
        <f ca="1">OFFSET('Budget initial'!$A13,0,(COLUMN()-2)*4)</f>
        <v>0</v>
      </c>
      <c r="CT88">
        <f ca="1">OFFSET('Budget initial'!$A13,0,(COLUMN()-2)*4)</f>
        <v>0</v>
      </c>
      <c r="CU88">
        <f ca="1">OFFSET('Budget initial'!$A13,0,(COLUMN()-2)*4)</f>
        <v>0</v>
      </c>
      <c r="CV88">
        <f ca="1">OFFSET('Budget initial'!$A13,0,(COLUMN()-2)*4)</f>
        <v>0</v>
      </c>
      <c r="CW88">
        <f ca="1">OFFSET('Budget initial'!$A13,0,(COLUMN()-2)*4)</f>
        <v>0</v>
      </c>
      <c r="CX88">
        <f ca="1">OFFSET('Budget initial'!$A13,0,(COLUMN()-2)*4)</f>
        <v>0</v>
      </c>
      <c r="CY88">
        <f ca="1">OFFSET('Budget initial'!$A13,0,(COLUMN()-2)*4)</f>
        <v>0</v>
      </c>
      <c r="CZ88">
        <f ca="1">OFFSET('Budget initial'!$A13,0,(COLUMN()-2)*4)</f>
        <v>0</v>
      </c>
      <c r="DA88">
        <f ca="1">OFFSET('Budget initial'!$A13,0,(COLUMN()-2)*4)</f>
        <v>0</v>
      </c>
      <c r="DB88">
        <f ca="1">OFFSET('Budget initial'!$A13,0,(COLUMN()-2)*4)</f>
        <v>0</v>
      </c>
      <c r="DC88">
        <f ca="1">OFFSET('Budget initial'!$A13,0,(COLUMN()-2)*4)</f>
        <v>0</v>
      </c>
      <c r="DD88">
        <f ca="1">OFFSET('Budget initial'!$A13,0,(COLUMN()-2)*4)</f>
        <v>0</v>
      </c>
      <c r="DE88">
        <f ca="1">OFFSET('Budget initial'!$A13,0,(COLUMN()-2)*4)</f>
        <v>0</v>
      </c>
      <c r="DF88">
        <f ca="1">OFFSET('Budget initial'!$A13,0,(COLUMN()-2)*4)</f>
        <v>0</v>
      </c>
      <c r="DG88">
        <f ca="1">OFFSET('Budget initial'!$A13,0,(COLUMN()-2)*4)</f>
        <v>0</v>
      </c>
      <c r="DH88">
        <f ca="1">OFFSET('Budget initial'!$A13,0,(COLUMN()-2)*4)</f>
        <v>0</v>
      </c>
      <c r="DI88">
        <f ca="1">OFFSET('Budget initial'!$A13,0,(COLUMN()-2)*4)</f>
        <v>0</v>
      </c>
      <c r="DJ88">
        <f ca="1">OFFSET('Budget initial'!$A13,0,(COLUMN()-2)*4)</f>
        <v>0</v>
      </c>
      <c r="DK88">
        <f ca="1">OFFSET('Budget initial'!$A13,0,(COLUMN()-2)*4)</f>
        <v>0</v>
      </c>
      <c r="DL88">
        <f ca="1">OFFSET('Budget initial'!$A13,0,(COLUMN()-2)*4)</f>
        <v>0</v>
      </c>
      <c r="DM88">
        <f ca="1">OFFSET('Budget initial'!$A13,0,(COLUMN()-2)*4)</f>
        <v>0</v>
      </c>
      <c r="DN88">
        <f ca="1">OFFSET('Budget initial'!$A13,0,(COLUMN()-2)*4)</f>
        <v>0</v>
      </c>
      <c r="DO88">
        <f ca="1">OFFSET('Budget initial'!$A13,0,(COLUMN()-2)*4)</f>
        <v>0</v>
      </c>
      <c r="DP88">
        <f ca="1">OFFSET('Budget initial'!$A13,0,(COLUMN()-2)*4)</f>
        <v>0</v>
      </c>
      <c r="DQ88">
        <f ca="1">OFFSET('Budget initial'!$A13,0,(COLUMN()-2)*4)</f>
        <v>0</v>
      </c>
      <c r="DR88">
        <f ca="1">OFFSET('Budget initial'!$A13,0,(COLUMN()-2)*4)</f>
        <v>0</v>
      </c>
      <c r="DS88">
        <f ca="1">OFFSET('Budget initial'!$A13,0,(COLUMN()-2)*4)</f>
        <v>0</v>
      </c>
      <c r="DT88">
        <f ca="1">OFFSET('Budget initial'!$A13,0,(COLUMN()-2)*4)</f>
        <v>0</v>
      </c>
      <c r="DU88">
        <f ca="1">OFFSET('Budget initial'!$A13,0,(COLUMN()-2)*4)</f>
        <v>0</v>
      </c>
      <c r="DV88">
        <f ca="1">OFFSET('Budget initial'!$A13,0,(COLUMN()-2)*4)</f>
        <v>0</v>
      </c>
      <c r="DW88">
        <f ca="1">OFFSET('Budget initial'!$A13,0,(COLUMN()-2)*4)</f>
        <v>0</v>
      </c>
      <c r="DX88">
        <f ca="1">OFFSET('Budget initial'!$A13,0,(COLUMN()-2)*4)</f>
        <v>0</v>
      </c>
      <c r="DY88">
        <f ca="1">OFFSET('Budget initial'!$A13,0,(COLUMN()-2)*4)</f>
        <v>0</v>
      </c>
      <c r="DZ88">
        <f ca="1">OFFSET('Budget initial'!$A13,0,(COLUMN()-2)*4)</f>
        <v>0</v>
      </c>
      <c r="EA88">
        <f ca="1">OFFSET('Budget initial'!$A13,0,(COLUMN()-2)*4)</f>
        <v>0</v>
      </c>
      <c r="EB88">
        <f ca="1">OFFSET('Budget initial'!$A13,0,(COLUMN()-2)*4)</f>
        <v>0</v>
      </c>
      <c r="EC88">
        <f ca="1">OFFSET('Budget initial'!$A13,0,(COLUMN()-2)*4)</f>
        <v>0</v>
      </c>
      <c r="ED88">
        <f ca="1">OFFSET('Budget initial'!$A13,0,(COLUMN()-2)*4)</f>
        <v>0</v>
      </c>
      <c r="EE88">
        <f ca="1">OFFSET('Budget initial'!$A13,0,(COLUMN()-2)*4)</f>
        <v>0</v>
      </c>
      <c r="EF88">
        <f ca="1">OFFSET('Budget initial'!$A13,0,(COLUMN()-2)*4)</f>
        <v>0</v>
      </c>
      <c r="EG88">
        <f ca="1">OFFSET('Budget initial'!$A13,0,(COLUMN()-2)*4)</f>
        <v>0</v>
      </c>
      <c r="EH88">
        <f ca="1">OFFSET('Budget initial'!$A13,0,(COLUMN()-2)*4)</f>
        <v>0</v>
      </c>
      <c r="EI88">
        <f ca="1">OFFSET('Budget initial'!$A13,0,(COLUMN()-2)*4)</f>
        <v>0</v>
      </c>
      <c r="EJ88">
        <f ca="1">OFFSET('Budget initial'!$A13,0,(COLUMN()-2)*4)</f>
        <v>0</v>
      </c>
      <c r="EK88">
        <f ca="1">OFFSET('Budget initial'!$A13,0,(COLUMN()-2)*4)</f>
        <v>0</v>
      </c>
      <c r="EL88">
        <f ca="1">OFFSET('Budget initial'!$A13,0,(COLUMN()-2)*4)</f>
        <v>0</v>
      </c>
      <c r="EM88">
        <f ca="1">OFFSET('Budget initial'!$A13,0,(COLUMN()-2)*4)</f>
        <v>0</v>
      </c>
      <c r="EN88">
        <f ca="1">OFFSET('Budget initial'!$A13,0,(COLUMN()-2)*4)</f>
        <v>0</v>
      </c>
      <c r="EO88">
        <f ca="1">OFFSET('Budget initial'!$A13,0,(COLUMN()-2)*4)</f>
        <v>0</v>
      </c>
      <c r="EP88">
        <f ca="1">OFFSET('Budget initial'!$A13,0,(COLUMN()-2)*4)</f>
        <v>0</v>
      </c>
      <c r="EQ88">
        <f ca="1">OFFSET('Budget initial'!$A13,0,(COLUMN()-2)*4)</f>
        <v>0</v>
      </c>
      <c r="ER88">
        <f ca="1">OFFSET('Budget initial'!$A13,0,(COLUMN()-2)*4)</f>
        <v>0</v>
      </c>
      <c r="ES88">
        <f ca="1">OFFSET('Budget initial'!$A13,0,(COLUMN()-2)*4)</f>
        <v>0</v>
      </c>
      <c r="ET88">
        <f ca="1">OFFSET('Budget initial'!$A13,0,(COLUMN()-2)*4)</f>
        <v>0</v>
      </c>
      <c r="EU88">
        <f ca="1">OFFSET('Budget initial'!$A13,0,(COLUMN()-2)*4)</f>
        <v>0</v>
      </c>
      <c r="EV88">
        <f ca="1">OFFSET('Budget initial'!$A13,0,(COLUMN()-2)*4)</f>
        <v>0</v>
      </c>
      <c r="EW88">
        <f ca="1">OFFSET('Budget initial'!$A13,0,(COLUMN()-2)*4)</f>
        <v>0</v>
      </c>
      <c r="EX88">
        <f ca="1">OFFSET('Budget initial'!$A13,0,(COLUMN()-2)*4)</f>
        <v>0</v>
      </c>
      <c r="EY88">
        <f ca="1">OFFSET('Budget initial'!$A13,0,(COLUMN()-2)*4)</f>
        <v>0</v>
      </c>
      <c r="EZ88">
        <f ca="1">OFFSET('Budget initial'!$A13,0,(COLUMN()-2)*4)</f>
        <v>0</v>
      </c>
      <c r="FA88">
        <f ca="1">OFFSET('Budget initial'!$A13,0,(COLUMN()-2)*4)</f>
        <v>0</v>
      </c>
      <c r="FB88">
        <f ca="1">OFFSET('Budget initial'!$A13,0,(COLUMN()-2)*4)</f>
        <v>0</v>
      </c>
      <c r="FC88">
        <f ca="1">OFFSET('Budget initial'!$A13,0,(COLUMN()-2)*4)</f>
        <v>0</v>
      </c>
      <c r="FD88">
        <f ca="1">OFFSET('Budget initial'!$A13,0,(COLUMN()-2)*4)</f>
        <v>0</v>
      </c>
      <c r="FE88">
        <f ca="1">OFFSET('Budget initial'!$A13,0,(COLUMN()-2)*4)</f>
        <v>0</v>
      </c>
      <c r="FF88">
        <f ca="1">OFFSET('Budget initial'!$A13,0,(COLUMN()-2)*4)</f>
        <v>0</v>
      </c>
      <c r="FG88">
        <f ca="1">OFFSET('Budget initial'!$A13,0,(COLUMN()-2)*4)</f>
        <v>0</v>
      </c>
      <c r="FH88">
        <f ca="1">OFFSET('Budget initial'!$A13,0,(COLUMN()-2)*4)</f>
        <v>0</v>
      </c>
      <c r="FI88">
        <f ca="1">OFFSET('Budget initial'!$A13,0,(COLUMN()-2)*4)</f>
        <v>0</v>
      </c>
      <c r="FJ88">
        <f ca="1">OFFSET('Budget initial'!$A13,0,(COLUMN()-2)*4)</f>
        <v>0</v>
      </c>
      <c r="FK88">
        <f ca="1">OFFSET('Budget initial'!$A13,0,(COLUMN()-2)*4)</f>
        <v>0</v>
      </c>
      <c r="FL88">
        <f ca="1">OFFSET('Budget initial'!$A13,0,(COLUMN()-2)*4)</f>
        <v>0</v>
      </c>
      <c r="FM88">
        <f ca="1">OFFSET('Budget initial'!$A13,0,(COLUMN()-2)*4)</f>
        <v>0</v>
      </c>
      <c r="FN88">
        <f ca="1">OFFSET('Budget initial'!$A13,0,(COLUMN()-2)*4)</f>
        <v>0</v>
      </c>
      <c r="FO88">
        <f ca="1">OFFSET('Budget initial'!$A13,0,(COLUMN()-2)*4)</f>
        <v>0</v>
      </c>
      <c r="FP88">
        <f ca="1">OFFSET('Budget initial'!$A13,0,(COLUMN()-2)*4)</f>
        <v>0</v>
      </c>
      <c r="FQ88">
        <f ca="1">OFFSET('Budget initial'!$A13,0,(COLUMN()-2)*4)</f>
        <v>0</v>
      </c>
      <c r="FR88">
        <f ca="1">OFFSET('Budget initial'!$A13,0,(COLUMN()-2)*4)</f>
        <v>0</v>
      </c>
      <c r="FS88">
        <f ca="1">OFFSET('Budget initial'!$A13,0,(COLUMN()-2)*4)</f>
        <v>0</v>
      </c>
      <c r="FT88">
        <f ca="1">OFFSET('Budget initial'!$A13,0,(COLUMN()-2)*4)</f>
        <v>0</v>
      </c>
      <c r="FU88">
        <f ca="1">OFFSET('Budget initial'!$A13,0,(COLUMN()-2)*4)</f>
        <v>0</v>
      </c>
      <c r="FV88">
        <f ca="1">OFFSET('Budget initial'!$A13,0,(COLUMN()-2)*4)</f>
        <v>0</v>
      </c>
      <c r="FW88">
        <f ca="1">OFFSET('Budget initial'!$A13,0,(COLUMN()-2)*4)</f>
        <v>0</v>
      </c>
      <c r="FX88">
        <f ca="1">OFFSET('Budget initial'!$A13,0,(COLUMN()-2)*4)</f>
        <v>0</v>
      </c>
      <c r="FY88">
        <f ca="1">OFFSET('Budget initial'!$A13,0,(COLUMN()-2)*4)</f>
        <v>0</v>
      </c>
      <c r="FZ88">
        <f ca="1">OFFSET('Budget initial'!$A13,0,(COLUMN()-2)*4)</f>
        <v>0</v>
      </c>
      <c r="GA88">
        <f ca="1">OFFSET('Budget initial'!$A13,0,(COLUMN()-2)*4)</f>
        <v>0</v>
      </c>
      <c r="GB88">
        <f ca="1">OFFSET('Budget initial'!$A13,0,(COLUMN()-2)*4)</f>
        <v>0</v>
      </c>
      <c r="GC88">
        <f ca="1">OFFSET('Budget initial'!$A13,0,(COLUMN()-2)*4)</f>
        <v>0</v>
      </c>
      <c r="GD88">
        <f ca="1">OFFSET('Budget initial'!$A13,0,(COLUMN()-2)*4)</f>
        <v>0</v>
      </c>
      <c r="GE88">
        <f ca="1">OFFSET('Budget initial'!$A13,0,(COLUMN()-2)*4)</f>
        <v>0</v>
      </c>
      <c r="GF88">
        <f ca="1">OFFSET('Budget initial'!$A13,0,(COLUMN()-2)*4)</f>
        <v>0</v>
      </c>
      <c r="GG88">
        <f ca="1">OFFSET('Budget initial'!$A13,0,(COLUMN()-2)*4)</f>
        <v>0</v>
      </c>
      <c r="GH88">
        <f ca="1">OFFSET('Budget initial'!$A13,0,(COLUMN()-2)*4)</f>
        <v>0</v>
      </c>
      <c r="GI88">
        <f ca="1">OFFSET('Budget initial'!$A13,0,(COLUMN()-2)*4)</f>
        <v>0</v>
      </c>
      <c r="GJ88">
        <f ca="1">OFFSET('Budget initial'!$A13,0,(COLUMN()-2)*4)</f>
        <v>0</v>
      </c>
      <c r="GK88">
        <f ca="1">OFFSET('Budget initial'!$A13,0,(COLUMN()-2)*4)</f>
        <v>0</v>
      </c>
      <c r="GL88">
        <f ca="1">OFFSET('Budget initial'!$A13,0,(COLUMN()-2)*4)</f>
        <v>0</v>
      </c>
      <c r="GM88">
        <f ca="1">OFFSET('Budget initial'!$A13,0,(COLUMN()-2)*4)</f>
        <v>0</v>
      </c>
      <c r="GN88">
        <f ca="1">OFFSET('Budget initial'!$A13,0,(COLUMN()-2)*4)</f>
        <v>0</v>
      </c>
      <c r="GO88">
        <f ca="1">OFFSET('Budget initial'!$A13,0,(COLUMN()-2)*4)</f>
        <v>0</v>
      </c>
      <c r="GP88">
        <f ca="1">OFFSET('Budget initial'!$A13,0,(COLUMN()-2)*4)</f>
        <v>0</v>
      </c>
      <c r="GQ88">
        <f ca="1">OFFSET('Budget initial'!$A13,0,(COLUMN()-2)*4)</f>
        <v>0</v>
      </c>
      <c r="GR88">
        <f ca="1">OFFSET('Budget initial'!$A13,0,(COLUMN()-2)*4)</f>
        <v>0</v>
      </c>
      <c r="GS88">
        <f ca="1">OFFSET('Budget initial'!$A13,0,(COLUMN()-2)*4)</f>
        <v>0</v>
      </c>
      <c r="GT88">
        <f ca="1">OFFSET('Budget initial'!$A13,0,(COLUMN()-2)*4)</f>
        <v>0</v>
      </c>
      <c r="GU88">
        <f ca="1">OFFSET('Budget initial'!$A13,0,(COLUMN()-2)*4)</f>
        <v>0</v>
      </c>
      <c r="GV88">
        <f ca="1">OFFSET('Budget initial'!$A13,0,(COLUMN()-2)*4)</f>
        <v>0</v>
      </c>
      <c r="GW88">
        <f ca="1">OFFSET('Budget initial'!$A13,0,(COLUMN()-2)*4)</f>
        <v>0</v>
      </c>
      <c r="GX88">
        <f ca="1">OFFSET('Budget initial'!$A13,0,(COLUMN()-2)*4)</f>
        <v>0</v>
      </c>
      <c r="GY88">
        <f ca="1">OFFSET('Budget initial'!$A13,0,(COLUMN()-2)*4)</f>
        <v>0</v>
      </c>
      <c r="GZ88">
        <f ca="1">OFFSET('Budget initial'!$A13,0,(COLUMN()-2)*4)</f>
        <v>0</v>
      </c>
      <c r="HA88">
        <f ca="1">OFFSET('Budget initial'!$A13,0,(COLUMN()-2)*4)</f>
        <v>0</v>
      </c>
      <c r="HB88">
        <f ca="1">OFFSET('Budget initial'!$A13,0,(COLUMN()-2)*4)</f>
        <v>0</v>
      </c>
      <c r="HC88">
        <f ca="1">OFFSET('Budget initial'!$A13,0,(COLUMN()-2)*4)</f>
        <v>0</v>
      </c>
      <c r="HD88">
        <f ca="1">OFFSET('Budget initial'!$A13,0,(COLUMN()-2)*4)</f>
        <v>0</v>
      </c>
      <c r="HE88">
        <f ca="1">OFFSET('Budget initial'!$A13,0,(COLUMN()-2)*4)</f>
        <v>0</v>
      </c>
      <c r="HF88">
        <f ca="1">OFFSET('Budget initial'!$A13,0,(COLUMN()-2)*4)</f>
        <v>0</v>
      </c>
      <c r="HG88">
        <f ca="1">OFFSET('Budget initial'!$A13,0,(COLUMN()-2)*4)</f>
        <v>0</v>
      </c>
      <c r="HH88">
        <f ca="1">OFFSET('Budget initial'!$A13,0,(COLUMN()-2)*4)</f>
        <v>0</v>
      </c>
      <c r="HI88">
        <f ca="1">OFFSET('Budget initial'!$A13,0,(COLUMN()-2)*4)</f>
        <v>0</v>
      </c>
      <c r="HJ88">
        <f ca="1">OFFSET('Budget initial'!$A13,0,(COLUMN()-2)*4)</f>
        <v>0</v>
      </c>
      <c r="HK88">
        <f ca="1">OFFSET('Budget initial'!$A13,0,(COLUMN()-2)*4)</f>
        <v>0</v>
      </c>
      <c r="HL88">
        <f ca="1">OFFSET('Budget initial'!$A13,0,(COLUMN()-2)*4)</f>
        <v>0</v>
      </c>
      <c r="HM88">
        <f ca="1">OFFSET('Budget initial'!$A13,0,(COLUMN()-2)*4)</f>
        <v>0</v>
      </c>
      <c r="HN88">
        <f ca="1">OFFSET('Budget initial'!$A13,0,(COLUMN()-2)*4)</f>
        <v>0</v>
      </c>
      <c r="HO88">
        <f ca="1">OFFSET('Budget initial'!$A13,0,(COLUMN()-2)*4)</f>
        <v>0</v>
      </c>
      <c r="HP88">
        <f ca="1">OFFSET('Budget initial'!$A13,0,(COLUMN()-2)*4)</f>
        <v>0</v>
      </c>
      <c r="HQ88">
        <f ca="1">OFFSET('Budget initial'!$A13,0,(COLUMN()-2)*4)</f>
        <v>0</v>
      </c>
      <c r="HR88">
        <f ca="1">OFFSET('Budget initial'!$A13,0,(COLUMN()-2)*4)</f>
        <v>0</v>
      </c>
      <c r="HS88">
        <f ca="1">OFFSET('Budget initial'!$A13,0,(COLUMN()-2)*4)</f>
        <v>0</v>
      </c>
      <c r="HT88">
        <f ca="1">OFFSET('Budget initial'!$A13,0,(COLUMN()-2)*4)</f>
        <v>0</v>
      </c>
      <c r="HU88">
        <f ca="1">OFFSET('Budget initial'!$A13,0,(COLUMN()-2)*4)</f>
        <v>0</v>
      </c>
      <c r="HV88">
        <f ca="1">OFFSET('Budget initial'!$A13,0,(COLUMN()-2)*4)</f>
        <v>0</v>
      </c>
      <c r="HW88">
        <f ca="1">OFFSET('Budget initial'!$A13,0,(COLUMN()-2)*4)</f>
        <v>0</v>
      </c>
      <c r="HX88">
        <f ca="1">OFFSET('Budget initial'!$A13,0,(COLUMN()-2)*4)</f>
        <v>0</v>
      </c>
      <c r="HY88">
        <f ca="1">OFFSET('Budget initial'!$A13,0,(COLUMN()-2)*4)</f>
        <v>0</v>
      </c>
      <c r="HZ88">
        <f ca="1">OFFSET('Budget initial'!$A13,0,(COLUMN()-2)*4)</f>
        <v>0</v>
      </c>
      <c r="IA88">
        <f ca="1">OFFSET('Budget initial'!$A13,0,(COLUMN()-2)*4)</f>
        <v>0</v>
      </c>
      <c r="IB88">
        <f ca="1">OFFSET('Budget initial'!$A13,0,(COLUMN()-2)*4)</f>
        <v>0</v>
      </c>
      <c r="IC88">
        <f ca="1">OFFSET('Budget initial'!$A13,0,(COLUMN()-2)*4)</f>
        <v>0</v>
      </c>
      <c r="ID88">
        <f ca="1">OFFSET('Budget initial'!$A13,0,(COLUMN()-2)*4)</f>
        <v>0</v>
      </c>
      <c r="IE88">
        <f ca="1">OFFSET('Budget initial'!$A13,0,(COLUMN()-2)*4)</f>
        <v>0</v>
      </c>
      <c r="IF88">
        <f ca="1">OFFSET('Budget initial'!$A13,0,(COLUMN()-2)*4)</f>
        <v>0</v>
      </c>
      <c r="IG88">
        <f ca="1">OFFSET('Budget initial'!$A13,0,(COLUMN()-2)*4)</f>
        <v>0</v>
      </c>
      <c r="IH88">
        <f ca="1">OFFSET('Budget initial'!$A13,0,(COLUMN()-2)*4)</f>
        <v>0</v>
      </c>
      <c r="II88" s="32">
        <f t="shared" ca="1" si="973"/>
        <v>0</v>
      </c>
    </row>
    <row r="89" spans="2:243" ht="15">
      <c r="B89" s="10" t="str">
        <f>'Budget initial'!D14</f>
        <v>Homologation MOA</v>
      </c>
      <c r="C89">
        <f ca="1">OFFSET('Budget initial'!$A14,0,(COLUMN()-2)*4)</f>
        <v>0</v>
      </c>
      <c r="D89">
        <f ca="1">OFFSET('Budget initial'!$A14,0,(COLUMN()-2)*4)</f>
        <v>0</v>
      </c>
      <c r="E89">
        <f ca="1">OFFSET('Budget initial'!$A14,0,(COLUMN()-2)*4)</f>
        <v>0</v>
      </c>
      <c r="F89">
        <f ca="1">OFFSET('Budget initial'!$A14,0,(COLUMN()-2)*4)</f>
        <v>0</v>
      </c>
      <c r="G89">
        <f ca="1">OFFSET('Budget initial'!$A14,0,(COLUMN()-2)*4)</f>
        <v>0</v>
      </c>
      <c r="H89">
        <f ca="1">OFFSET('Budget initial'!$A14,0,(COLUMN()-2)*4)</f>
        <v>0</v>
      </c>
      <c r="I89">
        <f ca="1">OFFSET('Budget initial'!$A14,0,(COLUMN()-2)*4)</f>
        <v>0</v>
      </c>
      <c r="J89">
        <f ca="1">OFFSET('Budget initial'!$A14,0,(COLUMN()-2)*4)</f>
        <v>0</v>
      </c>
      <c r="K89">
        <f ca="1">OFFSET('Budget initial'!$A14,0,(COLUMN()-2)*4)</f>
        <v>0</v>
      </c>
      <c r="L89">
        <f ca="1">OFFSET('Budget initial'!$A14,0,(COLUMN()-2)*4)</f>
        <v>0</v>
      </c>
      <c r="M89">
        <f ca="1">OFFSET('Budget initial'!$A14,0,(COLUMN()-2)*4)</f>
        <v>0</v>
      </c>
      <c r="N89">
        <f ca="1">OFFSET('Budget initial'!$A14,0,(COLUMN()-2)*4)</f>
        <v>0</v>
      </c>
      <c r="O89">
        <f ca="1">OFFSET('Budget initial'!$A14,0,(COLUMN()-2)*4)</f>
        <v>0</v>
      </c>
      <c r="P89">
        <f ca="1">OFFSET('Budget initial'!$A14,0,(COLUMN()-2)*4)</f>
        <v>0</v>
      </c>
      <c r="Q89">
        <f ca="1">OFFSET('Budget initial'!$A14,0,(COLUMN()-2)*4)</f>
        <v>0</v>
      </c>
      <c r="R89">
        <f ca="1">OFFSET('Budget initial'!$A14,0,(COLUMN()-2)*4)</f>
        <v>0</v>
      </c>
      <c r="S89">
        <f ca="1">OFFSET('Budget initial'!$A14,0,(COLUMN()-2)*4)</f>
        <v>0</v>
      </c>
      <c r="T89">
        <f ca="1">OFFSET('Budget initial'!$A14,0,(COLUMN()-2)*4)</f>
        <v>0</v>
      </c>
      <c r="U89">
        <f ca="1">OFFSET('Budget initial'!$A14,0,(COLUMN()-2)*4)</f>
        <v>0</v>
      </c>
      <c r="V89">
        <f ca="1">OFFSET('Budget initial'!$A14,0,(COLUMN()-2)*4)</f>
        <v>0</v>
      </c>
      <c r="W89">
        <f ca="1">OFFSET('Budget initial'!$A14,0,(COLUMN()-2)*4)</f>
        <v>0</v>
      </c>
      <c r="X89">
        <f ca="1">OFFSET('Budget initial'!$A14,0,(COLUMN()-2)*4)</f>
        <v>0</v>
      </c>
      <c r="Y89">
        <f ca="1">OFFSET('Budget initial'!$A14,0,(COLUMN()-2)*4)</f>
        <v>0</v>
      </c>
      <c r="Z89">
        <f ca="1">OFFSET('Budget initial'!$A14,0,(COLUMN()-2)*4)</f>
        <v>0</v>
      </c>
      <c r="AA89">
        <f ca="1">OFFSET('Budget initial'!$A14,0,(COLUMN()-2)*4)</f>
        <v>0</v>
      </c>
      <c r="AB89">
        <f ca="1">OFFSET('Budget initial'!$A14,0,(COLUMN()-2)*4)</f>
        <v>0</v>
      </c>
      <c r="AC89">
        <f ca="1">OFFSET('Budget initial'!$A14,0,(COLUMN()-2)*4)</f>
        <v>0</v>
      </c>
      <c r="AD89">
        <f ca="1">OFFSET('Budget initial'!$A14,0,(COLUMN()-2)*4)</f>
        <v>0</v>
      </c>
      <c r="AE89">
        <f ca="1">OFFSET('Budget initial'!$A14,0,(COLUMN()-2)*4)</f>
        <v>0</v>
      </c>
      <c r="AF89">
        <f ca="1">OFFSET('Budget initial'!$A14,0,(COLUMN()-2)*4)</f>
        <v>0</v>
      </c>
      <c r="AG89">
        <f ca="1">OFFSET('Budget initial'!$A14,0,(COLUMN()-2)*4)</f>
        <v>0</v>
      </c>
      <c r="AH89">
        <f ca="1">OFFSET('Budget initial'!$A14,0,(COLUMN()-2)*4)</f>
        <v>0</v>
      </c>
      <c r="AI89">
        <f ca="1">OFFSET('Budget initial'!$A14,0,(COLUMN()-2)*4)</f>
        <v>0</v>
      </c>
      <c r="AJ89">
        <f ca="1">OFFSET('Budget initial'!$A14,0,(COLUMN()-2)*4)</f>
        <v>0</v>
      </c>
      <c r="AK89">
        <f ca="1">OFFSET('Budget initial'!$A14,0,(COLUMN()-2)*4)</f>
        <v>0</v>
      </c>
      <c r="AL89">
        <f ca="1">OFFSET('Budget initial'!$A14,0,(COLUMN()-2)*4)</f>
        <v>0</v>
      </c>
      <c r="AM89">
        <f ca="1">OFFSET('Budget initial'!$A14,0,(COLUMN()-2)*4)</f>
        <v>0</v>
      </c>
      <c r="AN89">
        <f ca="1">OFFSET('Budget initial'!$A14,0,(COLUMN()-2)*4)</f>
        <v>0</v>
      </c>
      <c r="AO89">
        <f ca="1">OFFSET('Budget initial'!$A14,0,(COLUMN()-2)*4)</f>
        <v>0</v>
      </c>
      <c r="AP89">
        <f ca="1">OFFSET('Budget initial'!$A14,0,(COLUMN()-2)*4)</f>
        <v>0</v>
      </c>
      <c r="AQ89">
        <f ca="1">OFFSET('Budget initial'!$A14,0,(COLUMN()-2)*4)</f>
        <v>0</v>
      </c>
      <c r="AR89">
        <f ca="1">OFFSET('Budget initial'!$A14,0,(COLUMN()-2)*4)</f>
        <v>0</v>
      </c>
      <c r="AS89">
        <f ca="1">OFFSET('Budget initial'!$A14,0,(COLUMN()-2)*4)</f>
        <v>0</v>
      </c>
      <c r="AT89">
        <f ca="1">OFFSET('Budget initial'!$A14,0,(COLUMN()-2)*4)</f>
        <v>0</v>
      </c>
      <c r="AU89">
        <f ca="1">OFFSET('Budget initial'!$A14,0,(COLUMN()-2)*4)</f>
        <v>0</v>
      </c>
      <c r="AV89">
        <f ca="1">OFFSET('Budget initial'!$A14,0,(COLUMN()-2)*4)</f>
        <v>0</v>
      </c>
      <c r="AW89">
        <f ca="1">OFFSET('Budget initial'!$A14,0,(COLUMN()-2)*4)</f>
        <v>0</v>
      </c>
      <c r="AX89">
        <f ca="1">OFFSET('Budget initial'!$A14,0,(COLUMN()-2)*4)</f>
        <v>0</v>
      </c>
      <c r="AY89">
        <f ca="1">OFFSET('Budget initial'!$A14,0,(COLUMN()-2)*4)</f>
        <v>0</v>
      </c>
      <c r="AZ89">
        <f ca="1">OFFSET('Budget initial'!$A14,0,(COLUMN()-2)*4)</f>
        <v>0</v>
      </c>
      <c r="BA89">
        <f ca="1">OFFSET('Budget initial'!$A14,0,(COLUMN()-2)*4)</f>
        <v>0</v>
      </c>
      <c r="BB89">
        <f ca="1">OFFSET('Budget initial'!$A14,0,(COLUMN()-2)*4)</f>
        <v>0</v>
      </c>
      <c r="BC89">
        <f ca="1">OFFSET('Budget initial'!$A14,0,(COLUMN()-2)*4)</f>
        <v>0</v>
      </c>
      <c r="BD89">
        <f ca="1">OFFSET('Budget initial'!$A14,0,(COLUMN()-2)*4)</f>
        <v>0</v>
      </c>
      <c r="BE89">
        <f ca="1">OFFSET('Budget initial'!$A14,0,(COLUMN()-2)*4)</f>
        <v>0</v>
      </c>
      <c r="BF89">
        <f ca="1">OFFSET('Budget initial'!$A14,0,(COLUMN()-2)*4)</f>
        <v>0</v>
      </c>
      <c r="BG89">
        <f ca="1">OFFSET('Budget initial'!$A14,0,(COLUMN()-2)*4)</f>
        <v>0</v>
      </c>
      <c r="BH89">
        <f ca="1">OFFSET('Budget initial'!$A14,0,(COLUMN()-2)*4)</f>
        <v>0</v>
      </c>
      <c r="BI89">
        <f ca="1">OFFSET('Budget initial'!$A14,0,(COLUMN()-2)*4)</f>
        <v>0</v>
      </c>
      <c r="BJ89">
        <f ca="1">OFFSET('Budget initial'!$A14,0,(COLUMN()-2)*4)</f>
        <v>0</v>
      </c>
      <c r="BK89">
        <f ca="1">OFFSET('Budget initial'!$A14,0,(COLUMN()-2)*4)</f>
        <v>0</v>
      </c>
      <c r="BL89">
        <f ca="1">OFFSET('Budget initial'!$A14,0,(COLUMN()-2)*4)</f>
        <v>0</v>
      </c>
      <c r="BM89">
        <f ca="1">OFFSET('Budget initial'!$A14,0,(COLUMN()-2)*4)</f>
        <v>0</v>
      </c>
      <c r="BN89">
        <f ca="1">OFFSET('Budget initial'!$A14,0,(COLUMN()-2)*4)</f>
        <v>0</v>
      </c>
      <c r="BO89">
        <f ca="1">OFFSET('Budget initial'!$A14,0,(COLUMN()-2)*4)</f>
        <v>0</v>
      </c>
      <c r="BP89">
        <f ca="1">OFFSET('Budget initial'!$A14,0,(COLUMN()-2)*4)</f>
        <v>0</v>
      </c>
      <c r="BQ89">
        <f ca="1">OFFSET('Budget initial'!$A14,0,(COLUMN()-2)*4)</f>
        <v>0</v>
      </c>
      <c r="BR89">
        <f ca="1">OFFSET('Budget initial'!$A14,0,(COLUMN()-2)*4)</f>
        <v>0</v>
      </c>
      <c r="BS89">
        <f ca="1">OFFSET('Budget initial'!$A14,0,(COLUMN()-2)*4)</f>
        <v>0</v>
      </c>
      <c r="BT89">
        <f ca="1">OFFSET('Budget initial'!$A14,0,(COLUMN()-2)*4)</f>
        <v>0</v>
      </c>
      <c r="BU89">
        <f ca="1">OFFSET('Budget initial'!$A14,0,(COLUMN()-2)*4)</f>
        <v>0</v>
      </c>
      <c r="BV89">
        <f ca="1">OFFSET('Budget initial'!$A14,0,(COLUMN()-2)*4)</f>
        <v>0</v>
      </c>
      <c r="BW89">
        <f ca="1">OFFSET('Budget initial'!$A14,0,(COLUMN()-2)*4)</f>
        <v>0</v>
      </c>
      <c r="BX89">
        <f ca="1">OFFSET('Budget initial'!$A14,0,(COLUMN()-2)*4)</f>
        <v>0</v>
      </c>
      <c r="BY89">
        <f ca="1">OFFSET('Budget initial'!$A14,0,(COLUMN()-2)*4)</f>
        <v>0</v>
      </c>
      <c r="BZ89">
        <f ca="1">OFFSET('Budget initial'!$A14,0,(COLUMN()-2)*4)</f>
        <v>0</v>
      </c>
      <c r="CA89">
        <f ca="1">OFFSET('Budget initial'!$A14,0,(COLUMN()-2)*4)</f>
        <v>0</v>
      </c>
      <c r="CB89">
        <f ca="1">OFFSET('Budget initial'!$A14,0,(COLUMN()-2)*4)</f>
        <v>0</v>
      </c>
      <c r="CC89">
        <f ca="1">OFFSET('Budget initial'!$A14,0,(COLUMN()-2)*4)</f>
        <v>0</v>
      </c>
      <c r="CD89">
        <f ca="1">OFFSET('Budget initial'!$A14,0,(COLUMN()-2)*4)</f>
        <v>0</v>
      </c>
      <c r="CE89">
        <f ca="1">OFFSET('Budget initial'!$A14,0,(COLUMN()-2)*4)</f>
        <v>0</v>
      </c>
      <c r="CF89">
        <f ca="1">OFFSET('Budget initial'!$A14,0,(COLUMN()-2)*4)</f>
        <v>0</v>
      </c>
      <c r="CG89">
        <f ca="1">OFFSET('Budget initial'!$A14,0,(COLUMN()-2)*4)</f>
        <v>0</v>
      </c>
      <c r="CH89">
        <f ca="1">OFFSET('Budget initial'!$A14,0,(COLUMN()-2)*4)</f>
        <v>0</v>
      </c>
      <c r="CI89">
        <f ca="1">OFFSET('Budget initial'!$A14,0,(COLUMN()-2)*4)</f>
        <v>0</v>
      </c>
      <c r="CJ89">
        <f ca="1">OFFSET('Budget initial'!$A14,0,(COLUMN()-2)*4)</f>
        <v>0</v>
      </c>
      <c r="CK89">
        <f ca="1">OFFSET('Budget initial'!$A14,0,(COLUMN()-2)*4)</f>
        <v>0</v>
      </c>
      <c r="CL89">
        <f ca="1">OFFSET('Budget initial'!$A14,0,(COLUMN()-2)*4)</f>
        <v>0</v>
      </c>
      <c r="CM89">
        <f ca="1">OFFSET('Budget initial'!$A14,0,(COLUMN()-2)*4)</f>
        <v>0</v>
      </c>
      <c r="CN89">
        <f ca="1">OFFSET('Budget initial'!$A14,0,(COLUMN()-2)*4)</f>
        <v>0</v>
      </c>
      <c r="CO89">
        <f ca="1">OFFSET('Budget initial'!$A14,0,(COLUMN()-2)*4)</f>
        <v>0</v>
      </c>
      <c r="CP89">
        <f ca="1">OFFSET('Budget initial'!$A14,0,(COLUMN()-2)*4)</f>
        <v>0</v>
      </c>
      <c r="CQ89">
        <f ca="1">OFFSET('Budget initial'!$A14,0,(COLUMN()-2)*4)</f>
        <v>0</v>
      </c>
      <c r="CR89">
        <f ca="1">OFFSET('Budget initial'!$A14,0,(COLUMN()-2)*4)</f>
        <v>0</v>
      </c>
      <c r="CS89">
        <f ca="1">OFFSET('Budget initial'!$A14,0,(COLUMN()-2)*4)</f>
        <v>0</v>
      </c>
      <c r="CT89">
        <f ca="1">OFFSET('Budget initial'!$A14,0,(COLUMN()-2)*4)</f>
        <v>0</v>
      </c>
      <c r="CU89">
        <f ca="1">OFFSET('Budget initial'!$A14,0,(COLUMN()-2)*4)</f>
        <v>0</v>
      </c>
      <c r="CV89">
        <f ca="1">OFFSET('Budget initial'!$A14,0,(COLUMN()-2)*4)</f>
        <v>0</v>
      </c>
      <c r="CW89">
        <f ca="1">OFFSET('Budget initial'!$A14,0,(COLUMN()-2)*4)</f>
        <v>0</v>
      </c>
      <c r="CX89">
        <f ca="1">OFFSET('Budget initial'!$A14,0,(COLUMN()-2)*4)</f>
        <v>0</v>
      </c>
      <c r="CY89">
        <f ca="1">OFFSET('Budget initial'!$A14,0,(COLUMN()-2)*4)</f>
        <v>0</v>
      </c>
      <c r="CZ89">
        <f ca="1">OFFSET('Budget initial'!$A14,0,(COLUMN()-2)*4)</f>
        <v>0</v>
      </c>
      <c r="DA89">
        <f ca="1">OFFSET('Budget initial'!$A14,0,(COLUMN()-2)*4)</f>
        <v>0</v>
      </c>
      <c r="DB89">
        <f ca="1">OFFSET('Budget initial'!$A14,0,(COLUMN()-2)*4)</f>
        <v>0</v>
      </c>
      <c r="DC89">
        <f ca="1">OFFSET('Budget initial'!$A14,0,(COLUMN()-2)*4)</f>
        <v>0</v>
      </c>
      <c r="DD89">
        <f ca="1">OFFSET('Budget initial'!$A14,0,(COLUMN()-2)*4)</f>
        <v>0</v>
      </c>
      <c r="DE89">
        <f ca="1">OFFSET('Budget initial'!$A14,0,(COLUMN()-2)*4)</f>
        <v>0</v>
      </c>
      <c r="DF89">
        <f ca="1">OFFSET('Budget initial'!$A14,0,(COLUMN()-2)*4)</f>
        <v>0</v>
      </c>
      <c r="DG89">
        <f ca="1">OFFSET('Budget initial'!$A14,0,(COLUMN()-2)*4)</f>
        <v>0</v>
      </c>
      <c r="DH89">
        <f ca="1">OFFSET('Budget initial'!$A14,0,(COLUMN()-2)*4)</f>
        <v>0</v>
      </c>
      <c r="DI89">
        <f ca="1">OFFSET('Budget initial'!$A14,0,(COLUMN()-2)*4)</f>
        <v>0</v>
      </c>
      <c r="DJ89">
        <f ca="1">OFFSET('Budget initial'!$A14,0,(COLUMN()-2)*4)</f>
        <v>0</v>
      </c>
      <c r="DK89">
        <f ca="1">OFFSET('Budget initial'!$A14,0,(COLUMN()-2)*4)</f>
        <v>0</v>
      </c>
      <c r="DL89">
        <f ca="1">OFFSET('Budget initial'!$A14,0,(COLUMN()-2)*4)</f>
        <v>0</v>
      </c>
      <c r="DM89">
        <f ca="1">OFFSET('Budget initial'!$A14,0,(COLUMN()-2)*4)</f>
        <v>0</v>
      </c>
      <c r="DN89">
        <f ca="1">OFFSET('Budget initial'!$A14,0,(COLUMN()-2)*4)</f>
        <v>0</v>
      </c>
      <c r="DO89">
        <f ca="1">OFFSET('Budget initial'!$A14,0,(COLUMN()-2)*4)</f>
        <v>0</v>
      </c>
      <c r="DP89">
        <f ca="1">OFFSET('Budget initial'!$A14,0,(COLUMN()-2)*4)</f>
        <v>0</v>
      </c>
      <c r="DQ89">
        <f ca="1">OFFSET('Budget initial'!$A14,0,(COLUMN()-2)*4)</f>
        <v>0</v>
      </c>
      <c r="DR89">
        <f ca="1">OFFSET('Budget initial'!$A14,0,(COLUMN()-2)*4)</f>
        <v>0</v>
      </c>
      <c r="DS89">
        <f ca="1">OFFSET('Budget initial'!$A14,0,(COLUMN()-2)*4)</f>
        <v>0</v>
      </c>
      <c r="DT89">
        <f ca="1">OFFSET('Budget initial'!$A14,0,(COLUMN()-2)*4)</f>
        <v>0</v>
      </c>
      <c r="DU89">
        <f ca="1">OFFSET('Budget initial'!$A14,0,(COLUMN()-2)*4)</f>
        <v>0</v>
      </c>
      <c r="DV89">
        <f ca="1">OFFSET('Budget initial'!$A14,0,(COLUMN()-2)*4)</f>
        <v>0</v>
      </c>
      <c r="DW89">
        <f ca="1">OFFSET('Budget initial'!$A14,0,(COLUMN()-2)*4)</f>
        <v>0</v>
      </c>
      <c r="DX89">
        <f ca="1">OFFSET('Budget initial'!$A14,0,(COLUMN()-2)*4)</f>
        <v>0</v>
      </c>
      <c r="DY89">
        <f ca="1">OFFSET('Budget initial'!$A14,0,(COLUMN()-2)*4)</f>
        <v>0</v>
      </c>
      <c r="DZ89">
        <f ca="1">OFFSET('Budget initial'!$A14,0,(COLUMN()-2)*4)</f>
        <v>0</v>
      </c>
      <c r="EA89">
        <f ca="1">OFFSET('Budget initial'!$A14,0,(COLUMN()-2)*4)</f>
        <v>0</v>
      </c>
      <c r="EB89">
        <f ca="1">OFFSET('Budget initial'!$A14,0,(COLUMN()-2)*4)</f>
        <v>0</v>
      </c>
      <c r="EC89">
        <f ca="1">OFFSET('Budget initial'!$A14,0,(COLUMN()-2)*4)</f>
        <v>0</v>
      </c>
      <c r="ED89">
        <f ca="1">OFFSET('Budget initial'!$A14,0,(COLUMN()-2)*4)</f>
        <v>0</v>
      </c>
      <c r="EE89">
        <f ca="1">OFFSET('Budget initial'!$A14,0,(COLUMN()-2)*4)</f>
        <v>0</v>
      </c>
      <c r="EF89">
        <f ca="1">OFFSET('Budget initial'!$A14,0,(COLUMN()-2)*4)</f>
        <v>0</v>
      </c>
      <c r="EG89">
        <f ca="1">OFFSET('Budget initial'!$A14,0,(COLUMN()-2)*4)</f>
        <v>0</v>
      </c>
      <c r="EH89">
        <f ca="1">OFFSET('Budget initial'!$A14,0,(COLUMN()-2)*4)</f>
        <v>0</v>
      </c>
      <c r="EI89">
        <f ca="1">OFFSET('Budget initial'!$A14,0,(COLUMN()-2)*4)</f>
        <v>0</v>
      </c>
      <c r="EJ89">
        <f ca="1">OFFSET('Budget initial'!$A14,0,(COLUMN()-2)*4)</f>
        <v>0</v>
      </c>
      <c r="EK89">
        <f ca="1">OFFSET('Budget initial'!$A14,0,(COLUMN()-2)*4)</f>
        <v>0</v>
      </c>
      <c r="EL89">
        <f ca="1">OFFSET('Budget initial'!$A14,0,(COLUMN()-2)*4)</f>
        <v>0</v>
      </c>
      <c r="EM89">
        <f ca="1">OFFSET('Budget initial'!$A14,0,(COLUMN()-2)*4)</f>
        <v>0</v>
      </c>
      <c r="EN89">
        <f ca="1">OFFSET('Budget initial'!$A14,0,(COLUMN()-2)*4)</f>
        <v>0</v>
      </c>
      <c r="EO89">
        <f ca="1">OFFSET('Budget initial'!$A14,0,(COLUMN()-2)*4)</f>
        <v>0</v>
      </c>
      <c r="EP89">
        <f ca="1">OFFSET('Budget initial'!$A14,0,(COLUMN()-2)*4)</f>
        <v>0</v>
      </c>
      <c r="EQ89">
        <f ca="1">OFFSET('Budget initial'!$A14,0,(COLUMN()-2)*4)</f>
        <v>0</v>
      </c>
      <c r="ER89">
        <f ca="1">OFFSET('Budget initial'!$A14,0,(COLUMN()-2)*4)</f>
        <v>0</v>
      </c>
      <c r="ES89">
        <f ca="1">OFFSET('Budget initial'!$A14,0,(COLUMN()-2)*4)</f>
        <v>0</v>
      </c>
      <c r="ET89">
        <f ca="1">OFFSET('Budget initial'!$A14,0,(COLUMN()-2)*4)</f>
        <v>0</v>
      </c>
      <c r="EU89">
        <f ca="1">OFFSET('Budget initial'!$A14,0,(COLUMN()-2)*4)</f>
        <v>0</v>
      </c>
      <c r="EV89">
        <f ca="1">OFFSET('Budget initial'!$A14,0,(COLUMN()-2)*4)</f>
        <v>0</v>
      </c>
      <c r="EW89">
        <f ca="1">OFFSET('Budget initial'!$A14,0,(COLUMN()-2)*4)</f>
        <v>0</v>
      </c>
      <c r="EX89">
        <f ca="1">OFFSET('Budget initial'!$A14,0,(COLUMN()-2)*4)</f>
        <v>0</v>
      </c>
      <c r="EY89">
        <f ca="1">OFFSET('Budget initial'!$A14,0,(COLUMN()-2)*4)</f>
        <v>0</v>
      </c>
      <c r="EZ89">
        <f ca="1">OFFSET('Budget initial'!$A14,0,(COLUMN()-2)*4)</f>
        <v>0</v>
      </c>
      <c r="FA89">
        <f ca="1">OFFSET('Budget initial'!$A14,0,(COLUMN()-2)*4)</f>
        <v>0</v>
      </c>
      <c r="FB89">
        <f ca="1">OFFSET('Budget initial'!$A14,0,(COLUMN()-2)*4)</f>
        <v>0</v>
      </c>
      <c r="FC89">
        <f ca="1">OFFSET('Budget initial'!$A14,0,(COLUMN()-2)*4)</f>
        <v>0</v>
      </c>
      <c r="FD89">
        <f ca="1">OFFSET('Budget initial'!$A14,0,(COLUMN()-2)*4)</f>
        <v>0</v>
      </c>
      <c r="FE89">
        <f ca="1">OFFSET('Budget initial'!$A14,0,(COLUMN()-2)*4)</f>
        <v>0</v>
      </c>
      <c r="FF89">
        <f ca="1">OFFSET('Budget initial'!$A14,0,(COLUMN()-2)*4)</f>
        <v>0</v>
      </c>
      <c r="FG89">
        <f ca="1">OFFSET('Budget initial'!$A14,0,(COLUMN()-2)*4)</f>
        <v>0</v>
      </c>
      <c r="FH89">
        <f ca="1">OFFSET('Budget initial'!$A14,0,(COLUMN()-2)*4)</f>
        <v>0</v>
      </c>
      <c r="FI89">
        <f ca="1">OFFSET('Budget initial'!$A14,0,(COLUMN()-2)*4)</f>
        <v>0</v>
      </c>
      <c r="FJ89">
        <f ca="1">OFFSET('Budget initial'!$A14,0,(COLUMN()-2)*4)</f>
        <v>0</v>
      </c>
      <c r="FK89">
        <f ca="1">OFFSET('Budget initial'!$A14,0,(COLUMN()-2)*4)</f>
        <v>0</v>
      </c>
      <c r="FL89">
        <f ca="1">OFFSET('Budget initial'!$A14,0,(COLUMN()-2)*4)</f>
        <v>0</v>
      </c>
      <c r="FM89">
        <f ca="1">OFFSET('Budget initial'!$A14,0,(COLUMN()-2)*4)</f>
        <v>0</v>
      </c>
      <c r="FN89">
        <f ca="1">OFFSET('Budget initial'!$A14,0,(COLUMN()-2)*4)</f>
        <v>0</v>
      </c>
      <c r="FO89">
        <f ca="1">OFFSET('Budget initial'!$A14,0,(COLUMN()-2)*4)</f>
        <v>0</v>
      </c>
      <c r="FP89">
        <f ca="1">OFFSET('Budget initial'!$A14,0,(COLUMN()-2)*4)</f>
        <v>0</v>
      </c>
      <c r="FQ89">
        <f ca="1">OFFSET('Budget initial'!$A14,0,(COLUMN()-2)*4)</f>
        <v>0</v>
      </c>
      <c r="FR89">
        <f ca="1">OFFSET('Budget initial'!$A14,0,(COLUMN()-2)*4)</f>
        <v>0</v>
      </c>
      <c r="FS89">
        <f ca="1">OFFSET('Budget initial'!$A14,0,(COLUMN()-2)*4)</f>
        <v>0</v>
      </c>
      <c r="FT89">
        <f ca="1">OFFSET('Budget initial'!$A14,0,(COLUMN()-2)*4)</f>
        <v>0</v>
      </c>
      <c r="FU89">
        <f ca="1">OFFSET('Budget initial'!$A14,0,(COLUMN()-2)*4)</f>
        <v>0</v>
      </c>
      <c r="FV89">
        <f ca="1">OFFSET('Budget initial'!$A14,0,(COLUMN()-2)*4)</f>
        <v>0</v>
      </c>
      <c r="FW89">
        <f ca="1">OFFSET('Budget initial'!$A14,0,(COLUMN()-2)*4)</f>
        <v>0</v>
      </c>
      <c r="FX89">
        <f ca="1">OFFSET('Budget initial'!$A14,0,(COLUMN()-2)*4)</f>
        <v>0</v>
      </c>
      <c r="FY89">
        <f ca="1">OFFSET('Budget initial'!$A14,0,(COLUMN()-2)*4)</f>
        <v>0</v>
      </c>
      <c r="FZ89">
        <f ca="1">OFFSET('Budget initial'!$A14,0,(COLUMN()-2)*4)</f>
        <v>0</v>
      </c>
      <c r="GA89">
        <f ca="1">OFFSET('Budget initial'!$A14,0,(COLUMN()-2)*4)</f>
        <v>0</v>
      </c>
      <c r="GB89">
        <f ca="1">OFFSET('Budget initial'!$A14,0,(COLUMN()-2)*4)</f>
        <v>0</v>
      </c>
      <c r="GC89">
        <f ca="1">OFFSET('Budget initial'!$A14,0,(COLUMN()-2)*4)</f>
        <v>0</v>
      </c>
      <c r="GD89">
        <f ca="1">OFFSET('Budget initial'!$A14,0,(COLUMN()-2)*4)</f>
        <v>0</v>
      </c>
      <c r="GE89">
        <f ca="1">OFFSET('Budget initial'!$A14,0,(COLUMN()-2)*4)</f>
        <v>0</v>
      </c>
      <c r="GF89">
        <f ca="1">OFFSET('Budget initial'!$A14,0,(COLUMN()-2)*4)</f>
        <v>0</v>
      </c>
      <c r="GG89">
        <f ca="1">OFFSET('Budget initial'!$A14,0,(COLUMN()-2)*4)</f>
        <v>0</v>
      </c>
      <c r="GH89">
        <f ca="1">OFFSET('Budget initial'!$A14,0,(COLUMN()-2)*4)</f>
        <v>0</v>
      </c>
      <c r="GI89">
        <f ca="1">OFFSET('Budget initial'!$A14,0,(COLUMN()-2)*4)</f>
        <v>0</v>
      </c>
      <c r="GJ89">
        <f ca="1">OFFSET('Budget initial'!$A14,0,(COLUMN()-2)*4)</f>
        <v>0</v>
      </c>
      <c r="GK89">
        <f ca="1">OFFSET('Budget initial'!$A14,0,(COLUMN()-2)*4)</f>
        <v>0</v>
      </c>
      <c r="GL89">
        <f ca="1">OFFSET('Budget initial'!$A14,0,(COLUMN()-2)*4)</f>
        <v>0</v>
      </c>
      <c r="GM89">
        <f ca="1">OFFSET('Budget initial'!$A14,0,(COLUMN()-2)*4)</f>
        <v>0</v>
      </c>
      <c r="GN89">
        <f ca="1">OFFSET('Budget initial'!$A14,0,(COLUMN()-2)*4)</f>
        <v>0</v>
      </c>
      <c r="GO89">
        <f ca="1">OFFSET('Budget initial'!$A14,0,(COLUMN()-2)*4)</f>
        <v>0</v>
      </c>
      <c r="GP89">
        <f ca="1">OFFSET('Budget initial'!$A14,0,(COLUMN()-2)*4)</f>
        <v>0</v>
      </c>
      <c r="GQ89">
        <f ca="1">OFFSET('Budget initial'!$A14,0,(COLUMN()-2)*4)</f>
        <v>0</v>
      </c>
      <c r="GR89">
        <f ca="1">OFFSET('Budget initial'!$A14,0,(COLUMN()-2)*4)</f>
        <v>0</v>
      </c>
      <c r="GS89">
        <f ca="1">OFFSET('Budget initial'!$A14,0,(COLUMN()-2)*4)</f>
        <v>0</v>
      </c>
      <c r="GT89">
        <f ca="1">OFFSET('Budget initial'!$A14,0,(COLUMN()-2)*4)</f>
        <v>0</v>
      </c>
      <c r="GU89">
        <f ca="1">OFFSET('Budget initial'!$A14,0,(COLUMN()-2)*4)</f>
        <v>0</v>
      </c>
      <c r="GV89">
        <f ca="1">OFFSET('Budget initial'!$A14,0,(COLUMN()-2)*4)</f>
        <v>0</v>
      </c>
      <c r="GW89">
        <f ca="1">OFFSET('Budget initial'!$A14,0,(COLUMN()-2)*4)</f>
        <v>0</v>
      </c>
      <c r="GX89">
        <f ca="1">OFFSET('Budget initial'!$A14,0,(COLUMN()-2)*4)</f>
        <v>0</v>
      </c>
      <c r="GY89">
        <f ca="1">OFFSET('Budget initial'!$A14,0,(COLUMN()-2)*4)</f>
        <v>0</v>
      </c>
      <c r="GZ89">
        <f ca="1">OFFSET('Budget initial'!$A14,0,(COLUMN()-2)*4)</f>
        <v>0</v>
      </c>
      <c r="HA89">
        <f ca="1">OFFSET('Budget initial'!$A14,0,(COLUMN()-2)*4)</f>
        <v>0</v>
      </c>
      <c r="HB89">
        <f ca="1">OFFSET('Budget initial'!$A14,0,(COLUMN()-2)*4)</f>
        <v>0</v>
      </c>
      <c r="HC89">
        <f ca="1">OFFSET('Budget initial'!$A14,0,(COLUMN()-2)*4)</f>
        <v>0</v>
      </c>
      <c r="HD89">
        <f ca="1">OFFSET('Budget initial'!$A14,0,(COLUMN()-2)*4)</f>
        <v>0</v>
      </c>
      <c r="HE89">
        <f ca="1">OFFSET('Budget initial'!$A14,0,(COLUMN()-2)*4)</f>
        <v>0</v>
      </c>
      <c r="HF89">
        <f ca="1">OFFSET('Budget initial'!$A14,0,(COLUMN()-2)*4)</f>
        <v>0</v>
      </c>
      <c r="HG89">
        <f ca="1">OFFSET('Budget initial'!$A14,0,(COLUMN()-2)*4)</f>
        <v>0</v>
      </c>
      <c r="HH89">
        <f ca="1">OFFSET('Budget initial'!$A14,0,(COLUMN()-2)*4)</f>
        <v>0</v>
      </c>
      <c r="HI89">
        <f ca="1">OFFSET('Budget initial'!$A14,0,(COLUMN()-2)*4)</f>
        <v>0</v>
      </c>
      <c r="HJ89">
        <f ca="1">OFFSET('Budget initial'!$A14,0,(COLUMN()-2)*4)</f>
        <v>0</v>
      </c>
      <c r="HK89">
        <f ca="1">OFFSET('Budget initial'!$A14,0,(COLUMN()-2)*4)</f>
        <v>0</v>
      </c>
      <c r="HL89">
        <f ca="1">OFFSET('Budget initial'!$A14,0,(COLUMN()-2)*4)</f>
        <v>0</v>
      </c>
      <c r="HM89">
        <f ca="1">OFFSET('Budget initial'!$A14,0,(COLUMN()-2)*4)</f>
        <v>0</v>
      </c>
      <c r="HN89">
        <f ca="1">OFFSET('Budget initial'!$A14,0,(COLUMN()-2)*4)</f>
        <v>0</v>
      </c>
      <c r="HO89">
        <f ca="1">OFFSET('Budget initial'!$A14,0,(COLUMN()-2)*4)</f>
        <v>0</v>
      </c>
      <c r="HP89">
        <f ca="1">OFFSET('Budget initial'!$A14,0,(COLUMN()-2)*4)</f>
        <v>0</v>
      </c>
      <c r="HQ89">
        <f ca="1">OFFSET('Budget initial'!$A14,0,(COLUMN()-2)*4)</f>
        <v>0</v>
      </c>
      <c r="HR89">
        <f ca="1">OFFSET('Budget initial'!$A14,0,(COLUMN()-2)*4)</f>
        <v>0</v>
      </c>
      <c r="HS89">
        <f ca="1">OFFSET('Budget initial'!$A14,0,(COLUMN()-2)*4)</f>
        <v>0</v>
      </c>
      <c r="HT89">
        <f ca="1">OFFSET('Budget initial'!$A14,0,(COLUMN()-2)*4)</f>
        <v>0</v>
      </c>
      <c r="HU89">
        <f ca="1">OFFSET('Budget initial'!$A14,0,(COLUMN()-2)*4)</f>
        <v>0</v>
      </c>
      <c r="HV89">
        <f ca="1">OFFSET('Budget initial'!$A14,0,(COLUMN()-2)*4)</f>
        <v>0</v>
      </c>
      <c r="HW89">
        <f ca="1">OFFSET('Budget initial'!$A14,0,(COLUMN()-2)*4)</f>
        <v>0</v>
      </c>
      <c r="HX89">
        <f ca="1">OFFSET('Budget initial'!$A14,0,(COLUMN()-2)*4)</f>
        <v>0</v>
      </c>
      <c r="HY89">
        <f ca="1">OFFSET('Budget initial'!$A14,0,(COLUMN()-2)*4)</f>
        <v>0</v>
      </c>
      <c r="HZ89">
        <f ca="1">OFFSET('Budget initial'!$A14,0,(COLUMN()-2)*4)</f>
        <v>0</v>
      </c>
      <c r="IA89">
        <f ca="1">OFFSET('Budget initial'!$A14,0,(COLUMN()-2)*4)</f>
        <v>0</v>
      </c>
      <c r="IB89">
        <f ca="1">OFFSET('Budget initial'!$A14,0,(COLUMN()-2)*4)</f>
        <v>0</v>
      </c>
      <c r="IC89">
        <f ca="1">OFFSET('Budget initial'!$A14,0,(COLUMN()-2)*4)</f>
        <v>0</v>
      </c>
      <c r="ID89">
        <f ca="1">OFFSET('Budget initial'!$A14,0,(COLUMN()-2)*4)</f>
        <v>0</v>
      </c>
      <c r="IE89">
        <f ca="1">OFFSET('Budget initial'!$A14,0,(COLUMN()-2)*4)</f>
        <v>0</v>
      </c>
      <c r="IF89">
        <f ca="1">OFFSET('Budget initial'!$A14,0,(COLUMN()-2)*4)</f>
        <v>0</v>
      </c>
      <c r="IG89">
        <f ca="1">OFFSET('Budget initial'!$A14,0,(COLUMN()-2)*4)</f>
        <v>0</v>
      </c>
      <c r="IH89">
        <f ca="1">OFFSET('Budget initial'!$A14,0,(COLUMN()-2)*4)</f>
        <v>0</v>
      </c>
      <c r="II89" s="32">
        <f t="shared" ca="1" si="973"/>
        <v>0</v>
      </c>
    </row>
    <row r="90" spans="2:243" ht="15">
      <c r="B90" s="12" t="str">
        <f>'Budget initial'!D15</f>
        <v>Mise en production</v>
      </c>
      <c r="C90">
        <f ca="1">OFFSET('Budget initial'!$A15,0,(COLUMN()-2)*4)</f>
        <v>0</v>
      </c>
      <c r="D90">
        <f ca="1">OFFSET('Budget initial'!$A15,0,(COLUMN()-2)*4)</f>
        <v>0</v>
      </c>
      <c r="E90">
        <f ca="1">OFFSET('Budget initial'!$A15,0,(COLUMN()-2)*4)</f>
        <v>0</v>
      </c>
      <c r="F90">
        <f ca="1">OFFSET('Budget initial'!$A15,0,(COLUMN()-2)*4)</f>
        <v>0</v>
      </c>
      <c r="G90">
        <f ca="1">OFFSET('Budget initial'!$A15,0,(COLUMN()-2)*4)</f>
        <v>0</v>
      </c>
      <c r="H90">
        <f ca="1">OFFSET('Budget initial'!$A15,0,(COLUMN()-2)*4)</f>
        <v>0</v>
      </c>
      <c r="I90">
        <f ca="1">OFFSET('Budget initial'!$A15,0,(COLUMN()-2)*4)</f>
        <v>0</v>
      </c>
      <c r="J90">
        <f ca="1">OFFSET('Budget initial'!$A15,0,(COLUMN()-2)*4)</f>
        <v>0</v>
      </c>
      <c r="K90">
        <f ca="1">OFFSET('Budget initial'!$A15,0,(COLUMN()-2)*4)</f>
        <v>0</v>
      </c>
      <c r="L90">
        <f ca="1">OFFSET('Budget initial'!$A15,0,(COLUMN()-2)*4)</f>
        <v>0</v>
      </c>
      <c r="M90">
        <f ca="1">OFFSET('Budget initial'!$A15,0,(COLUMN()-2)*4)</f>
        <v>0</v>
      </c>
      <c r="N90">
        <f ca="1">OFFSET('Budget initial'!$A15,0,(COLUMN()-2)*4)</f>
        <v>0</v>
      </c>
      <c r="O90">
        <f ca="1">OFFSET('Budget initial'!$A15,0,(COLUMN()-2)*4)</f>
        <v>0</v>
      </c>
      <c r="P90">
        <f ca="1">OFFSET('Budget initial'!$A15,0,(COLUMN()-2)*4)</f>
        <v>0</v>
      </c>
      <c r="Q90">
        <f ca="1">OFFSET('Budget initial'!$A15,0,(COLUMN()-2)*4)</f>
        <v>0</v>
      </c>
      <c r="R90">
        <f ca="1">OFFSET('Budget initial'!$A15,0,(COLUMN()-2)*4)</f>
        <v>0</v>
      </c>
      <c r="S90">
        <f ca="1">OFFSET('Budget initial'!$A15,0,(COLUMN()-2)*4)</f>
        <v>0</v>
      </c>
      <c r="T90">
        <f ca="1">OFFSET('Budget initial'!$A15,0,(COLUMN()-2)*4)</f>
        <v>0</v>
      </c>
      <c r="U90">
        <f ca="1">OFFSET('Budget initial'!$A15,0,(COLUMN()-2)*4)</f>
        <v>0</v>
      </c>
      <c r="V90">
        <f ca="1">OFFSET('Budget initial'!$A15,0,(COLUMN()-2)*4)</f>
        <v>0</v>
      </c>
      <c r="W90">
        <f ca="1">OFFSET('Budget initial'!$A15,0,(COLUMN()-2)*4)</f>
        <v>0</v>
      </c>
      <c r="X90">
        <f ca="1">OFFSET('Budget initial'!$A15,0,(COLUMN()-2)*4)</f>
        <v>0</v>
      </c>
      <c r="Y90">
        <f ca="1">OFFSET('Budget initial'!$A15,0,(COLUMN()-2)*4)</f>
        <v>0</v>
      </c>
      <c r="Z90">
        <f ca="1">OFFSET('Budget initial'!$A15,0,(COLUMN()-2)*4)</f>
        <v>0</v>
      </c>
      <c r="AA90">
        <f ca="1">OFFSET('Budget initial'!$A15,0,(COLUMN()-2)*4)</f>
        <v>0</v>
      </c>
      <c r="AB90">
        <f ca="1">OFFSET('Budget initial'!$A15,0,(COLUMN()-2)*4)</f>
        <v>0</v>
      </c>
      <c r="AC90">
        <f ca="1">OFFSET('Budget initial'!$A15,0,(COLUMN()-2)*4)</f>
        <v>0</v>
      </c>
      <c r="AD90">
        <f ca="1">OFFSET('Budget initial'!$A15,0,(COLUMN()-2)*4)</f>
        <v>0</v>
      </c>
      <c r="AE90">
        <f ca="1">OFFSET('Budget initial'!$A15,0,(COLUMN()-2)*4)</f>
        <v>0</v>
      </c>
      <c r="AF90">
        <f ca="1">OFFSET('Budget initial'!$A15,0,(COLUMN()-2)*4)</f>
        <v>0</v>
      </c>
      <c r="AG90">
        <f ca="1">OFFSET('Budget initial'!$A15,0,(COLUMN()-2)*4)</f>
        <v>0</v>
      </c>
      <c r="AH90">
        <f ca="1">OFFSET('Budget initial'!$A15,0,(COLUMN()-2)*4)</f>
        <v>0</v>
      </c>
      <c r="AI90">
        <f ca="1">OFFSET('Budget initial'!$A15,0,(COLUMN()-2)*4)</f>
        <v>0</v>
      </c>
      <c r="AJ90">
        <f ca="1">OFFSET('Budget initial'!$A15,0,(COLUMN()-2)*4)</f>
        <v>0</v>
      </c>
      <c r="AK90">
        <f ca="1">OFFSET('Budget initial'!$A15,0,(COLUMN()-2)*4)</f>
        <v>0</v>
      </c>
      <c r="AL90">
        <f ca="1">OFFSET('Budget initial'!$A15,0,(COLUMN()-2)*4)</f>
        <v>0</v>
      </c>
      <c r="AM90">
        <f ca="1">OFFSET('Budget initial'!$A15,0,(COLUMN()-2)*4)</f>
        <v>0</v>
      </c>
      <c r="AN90">
        <f ca="1">OFFSET('Budget initial'!$A15,0,(COLUMN()-2)*4)</f>
        <v>0</v>
      </c>
      <c r="AO90">
        <f ca="1">OFFSET('Budget initial'!$A15,0,(COLUMN()-2)*4)</f>
        <v>0</v>
      </c>
      <c r="AP90">
        <f ca="1">OFFSET('Budget initial'!$A15,0,(COLUMN()-2)*4)</f>
        <v>0</v>
      </c>
      <c r="AQ90">
        <f ca="1">OFFSET('Budget initial'!$A15,0,(COLUMN()-2)*4)</f>
        <v>0</v>
      </c>
      <c r="AR90">
        <f ca="1">OFFSET('Budget initial'!$A15,0,(COLUMN()-2)*4)</f>
        <v>0</v>
      </c>
      <c r="AS90">
        <f ca="1">OFFSET('Budget initial'!$A15,0,(COLUMN()-2)*4)</f>
        <v>0</v>
      </c>
      <c r="AT90">
        <f ca="1">OFFSET('Budget initial'!$A15,0,(COLUMN()-2)*4)</f>
        <v>0</v>
      </c>
      <c r="AU90">
        <f ca="1">OFFSET('Budget initial'!$A15,0,(COLUMN()-2)*4)</f>
        <v>0</v>
      </c>
      <c r="AV90">
        <f ca="1">OFFSET('Budget initial'!$A15,0,(COLUMN()-2)*4)</f>
        <v>0</v>
      </c>
      <c r="AW90">
        <f ca="1">OFFSET('Budget initial'!$A15,0,(COLUMN()-2)*4)</f>
        <v>0</v>
      </c>
      <c r="AX90">
        <f ca="1">OFFSET('Budget initial'!$A15,0,(COLUMN()-2)*4)</f>
        <v>0</v>
      </c>
      <c r="AY90">
        <f ca="1">OFFSET('Budget initial'!$A15,0,(COLUMN()-2)*4)</f>
        <v>0</v>
      </c>
      <c r="AZ90">
        <f ca="1">OFFSET('Budget initial'!$A15,0,(COLUMN()-2)*4)</f>
        <v>0</v>
      </c>
      <c r="BA90">
        <f ca="1">OFFSET('Budget initial'!$A15,0,(COLUMN()-2)*4)</f>
        <v>0</v>
      </c>
      <c r="BB90">
        <f ca="1">OFFSET('Budget initial'!$A15,0,(COLUMN()-2)*4)</f>
        <v>0</v>
      </c>
      <c r="BC90">
        <f ca="1">OFFSET('Budget initial'!$A15,0,(COLUMN()-2)*4)</f>
        <v>0</v>
      </c>
      <c r="BD90">
        <f ca="1">OFFSET('Budget initial'!$A15,0,(COLUMN()-2)*4)</f>
        <v>0</v>
      </c>
      <c r="BE90">
        <f ca="1">OFFSET('Budget initial'!$A15,0,(COLUMN()-2)*4)</f>
        <v>0</v>
      </c>
      <c r="BF90">
        <f ca="1">OFFSET('Budget initial'!$A15,0,(COLUMN()-2)*4)</f>
        <v>0</v>
      </c>
      <c r="BG90">
        <f ca="1">OFFSET('Budget initial'!$A15,0,(COLUMN()-2)*4)</f>
        <v>0</v>
      </c>
      <c r="BH90">
        <f ca="1">OFFSET('Budget initial'!$A15,0,(COLUMN()-2)*4)</f>
        <v>0</v>
      </c>
      <c r="BI90">
        <f ca="1">OFFSET('Budget initial'!$A15,0,(COLUMN()-2)*4)</f>
        <v>0</v>
      </c>
      <c r="BJ90">
        <f ca="1">OFFSET('Budget initial'!$A15,0,(COLUMN()-2)*4)</f>
        <v>0</v>
      </c>
      <c r="BK90">
        <f ca="1">OFFSET('Budget initial'!$A15,0,(COLUMN()-2)*4)</f>
        <v>0</v>
      </c>
      <c r="BL90">
        <f ca="1">OFFSET('Budget initial'!$A15,0,(COLUMN()-2)*4)</f>
        <v>0</v>
      </c>
      <c r="BM90">
        <f ca="1">OFFSET('Budget initial'!$A15,0,(COLUMN()-2)*4)</f>
        <v>0</v>
      </c>
      <c r="BN90">
        <f ca="1">OFFSET('Budget initial'!$A15,0,(COLUMN()-2)*4)</f>
        <v>0</v>
      </c>
      <c r="BO90">
        <f ca="1">OFFSET('Budget initial'!$A15,0,(COLUMN()-2)*4)</f>
        <v>0</v>
      </c>
      <c r="BP90">
        <f ca="1">OFFSET('Budget initial'!$A15,0,(COLUMN()-2)*4)</f>
        <v>0</v>
      </c>
      <c r="BQ90">
        <f ca="1">OFFSET('Budget initial'!$A15,0,(COLUMN()-2)*4)</f>
        <v>0</v>
      </c>
      <c r="BR90">
        <f ca="1">OFFSET('Budget initial'!$A15,0,(COLUMN()-2)*4)</f>
        <v>0</v>
      </c>
      <c r="BS90">
        <f ca="1">OFFSET('Budget initial'!$A15,0,(COLUMN()-2)*4)</f>
        <v>0</v>
      </c>
      <c r="BT90">
        <f ca="1">OFFSET('Budget initial'!$A15,0,(COLUMN()-2)*4)</f>
        <v>0</v>
      </c>
      <c r="BU90">
        <f ca="1">OFFSET('Budget initial'!$A15,0,(COLUMN()-2)*4)</f>
        <v>0</v>
      </c>
      <c r="BV90">
        <f ca="1">OFFSET('Budget initial'!$A15,0,(COLUMN()-2)*4)</f>
        <v>0</v>
      </c>
      <c r="BW90">
        <f ca="1">OFFSET('Budget initial'!$A15,0,(COLUMN()-2)*4)</f>
        <v>0</v>
      </c>
      <c r="BX90">
        <f ca="1">OFFSET('Budget initial'!$A15,0,(COLUMN()-2)*4)</f>
        <v>0</v>
      </c>
      <c r="BY90">
        <f ca="1">OFFSET('Budget initial'!$A15,0,(COLUMN()-2)*4)</f>
        <v>0</v>
      </c>
      <c r="BZ90">
        <f ca="1">OFFSET('Budget initial'!$A15,0,(COLUMN()-2)*4)</f>
        <v>0</v>
      </c>
      <c r="CA90">
        <f ca="1">OFFSET('Budget initial'!$A15,0,(COLUMN()-2)*4)</f>
        <v>0</v>
      </c>
      <c r="CB90">
        <f ca="1">OFFSET('Budget initial'!$A15,0,(COLUMN()-2)*4)</f>
        <v>0</v>
      </c>
      <c r="CC90">
        <f ca="1">OFFSET('Budget initial'!$A15,0,(COLUMN()-2)*4)</f>
        <v>0</v>
      </c>
      <c r="CD90">
        <f ca="1">OFFSET('Budget initial'!$A15,0,(COLUMN()-2)*4)</f>
        <v>0</v>
      </c>
      <c r="CE90">
        <f ca="1">OFFSET('Budget initial'!$A15,0,(COLUMN()-2)*4)</f>
        <v>0</v>
      </c>
      <c r="CF90">
        <f ca="1">OFFSET('Budget initial'!$A15,0,(COLUMN()-2)*4)</f>
        <v>0</v>
      </c>
      <c r="CG90">
        <f ca="1">OFFSET('Budget initial'!$A15,0,(COLUMN()-2)*4)</f>
        <v>0</v>
      </c>
      <c r="CH90">
        <f ca="1">OFFSET('Budget initial'!$A15,0,(COLUMN()-2)*4)</f>
        <v>0</v>
      </c>
      <c r="CI90">
        <f ca="1">OFFSET('Budget initial'!$A15,0,(COLUMN()-2)*4)</f>
        <v>0</v>
      </c>
      <c r="CJ90">
        <f ca="1">OFFSET('Budget initial'!$A15,0,(COLUMN()-2)*4)</f>
        <v>0</v>
      </c>
      <c r="CK90">
        <f ca="1">OFFSET('Budget initial'!$A15,0,(COLUMN()-2)*4)</f>
        <v>0</v>
      </c>
      <c r="CL90">
        <f ca="1">OFFSET('Budget initial'!$A15,0,(COLUMN()-2)*4)</f>
        <v>0</v>
      </c>
      <c r="CM90">
        <f ca="1">OFFSET('Budget initial'!$A15,0,(COLUMN()-2)*4)</f>
        <v>0</v>
      </c>
      <c r="CN90">
        <f ca="1">OFFSET('Budget initial'!$A15,0,(COLUMN()-2)*4)</f>
        <v>0</v>
      </c>
      <c r="CO90">
        <f ca="1">OFFSET('Budget initial'!$A15,0,(COLUMN()-2)*4)</f>
        <v>0</v>
      </c>
      <c r="CP90">
        <f ca="1">OFFSET('Budget initial'!$A15,0,(COLUMN()-2)*4)</f>
        <v>0</v>
      </c>
      <c r="CQ90">
        <f ca="1">OFFSET('Budget initial'!$A15,0,(COLUMN()-2)*4)</f>
        <v>0</v>
      </c>
      <c r="CR90">
        <f ca="1">OFFSET('Budget initial'!$A15,0,(COLUMN()-2)*4)</f>
        <v>0</v>
      </c>
      <c r="CS90">
        <f ca="1">OFFSET('Budget initial'!$A15,0,(COLUMN()-2)*4)</f>
        <v>0</v>
      </c>
      <c r="CT90">
        <f ca="1">OFFSET('Budget initial'!$A15,0,(COLUMN()-2)*4)</f>
        <v>0</v>
      </c>
      <c r="CU90">
        <f ca="1">OFFSET('Budget initial'!$A15,0,(COLUMN()-2)*4)</f>
        <v>0</v>
      </c>
      <c r="CV90">
        <f ca="1">OFFSET('Budget initial'!$A15,0,(COLUMN()-2)*4)</f>
        <v>0</v>
      </c>
      <c r="CW90">
        <f ca="1">OFFSET('Budget initial'!$A15,0,(COLUMN()-2)*4)</f>
        <v>0</v>
      </c>
      <c r="CX90">
        <f ca="1">OFFSET('Budget initial'!$A15,0,(COLUMN()-2)*4)</f>
        <v>0</v>
      </c>
      <c r="CY90">
        <f ca="1">OFFSET('Budget initial'!$A15,0,(COLUMN()-2)*4)</f>
        <v>0</v>
      </c>
      <c r="CZ90">
        <f ca="1">OFFSET('Budget initial'!$A15,0,(COLUMN()-2)*4)</f>
        <v>0</v>
      </c>
      <c r="DA90">
        <f ca="1">OFFSET('Budget initial'!$A15,0,(COLUMN()-2)*4)</f>
        <v>0</v>
      </c>
      <c r="DB90">
        <f ca="1">OFFSET('Budget initial'!$A15,0,(COLUMN()-2)*4)</f>
        <v>0</v>
      </c>
      <c r="DC90">
        <f ca="1">OFFSET('Budget initial'!$A15,0,(COLUMN()-2)*4)</f>
        <v>0</v>
      </c>
      <c r="DD90">
        <f ca="1">OFFSET('Budget initial'!$A15,0,(COLUMN()-2)*4)</f>
        <v>0</v>
      </c>
      <c r="DE90">
        <f ca="1">OFFSET('Budget initial'!$A15,0,(COLUMN()-2)*4)</f>
        <v>0</v>
      </c>
      <c r="DF90">
        <f ca="1">OFFSET('Budget initial'!$A15,0,(COLUMN()-2)*4)</f>
        <v>0</v>
      </c>
      <c r="DG90">
        <f ca="1">OFFSET('Budget initial'!$A15,0,(COLUMN()-2)*4)</f>
        <v>0</v>
      </c>
      <c r="DH90">
        <f ca="1">OFFSET('Budget initial'!$A15,0,(COLUMN()-2)*4)</f>
        <v>0</v>
      </c>
      <c r="DI90">
        <f ca="1">OFFSET('Budget initial'!$A15,0,(COLUMN()-2)*4)</f>
        <v>0</v>
      </c>
      <c r="DJ90">
        <f ca="1">OFFSET('Budget initial'!$A15,0,(COLUMN()-2)*4)</f>
        <v>0</v>
      </c>
      <c r="DK90">
        <f ca="1">OFFSET('Budget initial'!$A15,0,(COLUMN()-2)*4)</f>
        <v>0</v>
      </c>
      <c r="DL90">
        <f ca="1">OFFSET('Budget initial'!$A15,0,(COLUMN()-2)*4)</f>
        <v>0</v>
      </c>
      <c r="DM90">
        <f ca="1">OFFSET('Budget initial'!$A15,0,(COLUMN()-2)*4)</f>
        <v>0</v>
      </c>
      <c r="DN90">
        <f ca="1">OFFSET('Budget initial'!$A15,0,(COLUMN()-2)*4)</f>
        <v>0</v>
      </c>
      <c r="DO90">
        <f ca="1">OFFSET('Budget initial'!$A15,0,(COLUMN()-2)*4)</f>
        <v>0</v>
      </c>
      <c r="DP90">
        <f ca="1">OFFSET('Budget initial'!$A15,0,(COLUMN()-2)*4)</f>
        <v>0</v>
      </c>
      <c r="DQ90">
        <f ca="1">OFFSET('Budget initial'!$A15,0,(COLUMN()-2)*4)</f>
        <v>0</v>
      </c>
      <c r="DR90">
        <f ca="1">OFFSET('Budget initial'!$A15,0,(COLUMN()-2)*4)</f>
        <v>0</v>
      </c>
      <c r="DS90">
        <f ca="1">OFFSET('Budget initial'!$A15,0,(COLUMN()-2)*4)</f>
        <v>0</v>
      </c>
      <c r="DT90">
        <f ca="1">OFFSET('Budget initial'!$A15,0,(COLUMN()-2)*4)</f>
        <v>0</v>
      </c>
      <c r="DU90">
        <f ca="1">OFFSET('Budget initial'!$A15,0,(COLUMN()-2)*4)</f>
        <v>0</v>
      </c>
      <c r="DV90">
        <f ca="1">OFFSET('Budget initial'!$A15,0,(COLUMN()-2)*4)</f>
        <v>0</v>
      </c>
      <c r="DW90">
        <f ca="1">OFFSET('Budget initial'!$A15,0,(COLUMN()-2)*4)</f>
        <v>0</v>
      </c>
      <c r="DX90">
        <f ca="1">OFFSET('Budget initial'!$A15,0,(COLUMN()-2)*4)</f>
        <v>0</v>
      </c>
      <c r="DY90">
        <f ca="1">OFFSET('Budget initial'!$A15,0,(COLUMN()-2)*4)</f>
        <v>0</v>
      </c>
      <c r="DZ90">
        <f ca="1">OFFSET('Budget initial'!$A15,0,(COLUMN()-2)*4)</f>
        <v>0</v>
      </c>
      <c r="EA90">
        <f ca="1">OFFSET('Budget initial'!$A15,0,(COLUMN()-2)*4)</f>
        <v>0</v>
      </c>
      <c r="EB90">
        <f ca="1">OFFSET('Budget initial'!$A15,0,(COLUMN()-2)*4)</f>
        <v>0</v>
      </c>
      <c r="EC90">
        <f ca="1">OFFSET('Budget initial'!$A15,0,(COLUMN()-2)*4)</f>
        <v>0</v>
      </c>
      <c r="ED90">
        <f ca="1">OFFSET('Budget initial'!$A15,0,(COLUMN()-2)*4)</f>
        <v>0</v>
      </c>
      <c r="EE90">
        <f ca="1">OFFSET('Budget initial'!$A15,0,(COLUMN()-2)*4)</f>
        <v>0</v>
      </c>
      <c r="EF90">
        <f ca="1">OFFSET('Budget initial'!$A15,0,(COLUMN()-2)*4)</f>
        <v>0</v>
      </c>
      <c r="EG90">
        <f ca="1">OFFSET('Budget initial'!$A15,0,(COLUMN()-2)*4)</f>
        <v>0</v>
      </c>
      <c r="EH90">
        <f ca="1">OFFSET('Budget initial'!$A15,0,(COLUMN()-2)*4)</f>
        <v>0</v>
      </c>
      <c r="EI90">
        <f ca="1">OFFSET('Budget initial'!$A15,0,(COLUMN()-2)*4)</f>
        <v>0</v>
      </c>
      <c r="EJ90">
        <f ca="1">OFFSET('Budget initial'!$A15,0,(COLUMN()-2)*4)</f>
        <v>0</v>
      </c>
      <c r="EK90">
        <f ca="1">OFFSET('Budget initial'!$A15,0,(COLUMN()-2)*4)</f>
        <v>0</v>
      </c>
      <c r="EL90">
        <f ca="1">OFFSET('Budget initial'!$A15,0,(COLUMN()-2)*4)</f>
        <v>0</v>
      </c>
      <c r="EM90">
        <f ca="1">OFFSET('Budget initial'!$A15,0,(COLUMN()-2)*4)</f>
        <v>0</v>
      </c>
      <c r="EN90">
        <f ca="1">OFFSET('Budget initial'!$A15,0,(COLUMN()-2)*4)</f>
        <v>0</v>
      </c>
      <c r="EO90">
        <f ca="1">OFFSET('Budget initial'!$A15,0,(COLUMN()-2)*4)</f>
        <v>0</v>
      </c>
      <c r="EP90">
        <f ca="1">OFFSET('Budget initial'!$A15,0,(COLUMN()-2)*4)</f>
        <v>0</v>
      </c>
      <c r="EQ90">
        <f ca="1">OFFSET('Budget initial'!$A15,0,(COLUMN()-2)*4)</f>
        <v>0</v>
      </c>
      <c r="ER90">
        <f ca="1">OFFSET('Budget initial'!$A15,0,(COLUMN()-2)*4)</f>
        <v>0</v>
      </c>
      <c r="ES90">
        <f ca="1">OFFSET('Budget initial'!$A15,0,(COLUMN()-2)*4)</f>
        <v>0</v>
      </c>
      <c r="ET90">
        <f ca="1">OFFSET('Budget initial'!$A15,0,(COLUMN()-2)*4)</f>
        <v>0</v>
      </c>
      <c r="EU90">
        <f ca="1">OFFSET('Budget initial'!$A15,0,(COLUMN()-2)*4)</f>
        <v>0</v>
      </c>
      <c r="EV90">
        <f ca="1">OFFSET('Budget initial'!$A15,0,(COLUMN()-2)*4)</f>
        <v>0</v>
      </c>
      <c r="EW90">
        <f ca="1">OFFSET('Budget initial'!$A15,0,(COLUMN()-2)*4)</f>
        <v>0</v>
      </c>
      <c r="EX90">
        <f ca="1">OFFSET('Budget initial'!$A15,0,(COLUMN()-2)*4)</f>
        <v>0</v>
      </c>
      <c r="EY90">
        <f ca="1">OFFSET('Budget initial'!$A15,0,(COLUMN()-2)*4)</f>
        <v>0</v>
      </c>
      <c r="EZ90">
        <f ca="1">OFFSET('Budget initial'!$A15,0,(COLUMN()-2)*4)</f>
        <v>0</v>
      </c>
      <c r="FA90">
        <f ca="1">OFFSET('Budget initial'!$A15,0,(COLUMN()-2)*4)</f>
        <v>0</v>
      </c>
      <c r="FB90">
        <f ca="1">OFFSET('Budget initial'!$A15,0,(COLUMN()-2)*4)</f>
        <v>0</v>
      </c>
      <c r="FC90">
        <f ca="1">OFFSET('Budget initial'!$A15,0,(COLUMN()-2)*4)</f>
        <v>0</v>
      </c>
      <c r="FD90">
        <f ca="1">OFFSET('Budget initial'!$A15,0,(COLUMN()-2)*4)</f>
        <v>0</v>
      </c>
      <c r="FE90">
        <f ca="1">OFFSET('Budget initial'!$A15,0,(COLUMN()-2)*4)</f>
        <v>0</v>
      </c>
      <c r="FF90">
        <f ca="1">OFFSET('Budget initial'!$A15,0,(COLUMN()-2)*4)</f>
        <v>0</v>
      </c>
      <c r="FG90">
        <f ca="1">OFFSET('Budget initial'!$A15,0,(COLUMN()-2)*4)</f>
        <v>0</v>
      </c>
      <c r="FH90">
        <f ca="1">OFFSET('Budget initial'!$A15,0,(COLUMN()-2)*4)</f>
        <v>0</v>
      </c>
      <c r="FI90">
        <f ca="1">OFFSET('Budget initial'!$A15,0,(COLUMN()-2)*4)</f>
        <v>0</v>
      </c>
      <c r="FJ90">
        <f ca="1">OFFSET('Budget initial'!$A15,0,(COLUMN()-2)*4)</f>
        <v>0</v>
      </c>
      <c r="FK90">
        <f ca="1">OFFSET('Budget initial'!$A15,0,(COLUMN()-2)*4)</f>
        <v>0</v>
      </c>
      <c r="FL90">
        <f ca="1">OFFSET('Budget initial'!$A15,0,(COLUMN()-2)*4)</f>
        <v>0</v>
      </c>
      <c r="FM90">
        <f ca="1">OFFSET('Budget initial'!$A15,0,(COLUMN()-2)*4)</f>
        <v>0</v>
      </c>
      <c r="FN90">
        <f ca="1">OFFSET('Budget initial'!$A15,0,(COLUMN()-2)*4)</f>
        <v>0</v>
      </c>
      <c r="FO90">
        <f ca="1">OFFSET('Budget initial'!$A15,0,(COLUMN()-2)*4)</f>
        <v>0</v>
      </c>
      <c r="FP90">
        <f ca="1">OFFSET('Budget initial'!$A15,0,(COLUMN()-2)*4)</f>
        <v>0</v>
      </c>
      <c r="FQ90">
        <f ca="1">OFFSET('Budget initial'!$A15,0,(COLUMN()-2)*4)</f>
        <v>0</v>
      </c>
      <c r="FR90">
        <f ca="1">OFFSET('Budget initial'!$A15,0,(COLUMN()-2)*4)</f>
        <v>0</v>
      </c>
      <c r="FS90">
        <f ca="1">OFFSET('Budget initial'!$A15,0,(COLUMN()-2)*4)</f>
        <v>0</v>
      </c>
      <c r="FT90">
        <f ca="1">OFFSET('Budget initial'!$A15,0,(COLUMN()-2)*4)</f>
        <v>0</v>
      </c>
      <c r="FU90">
        <f ca="1">OFFSET('Budget initial'!$A15,0,(COLUMN()-2)*4)</f>
        <v>0</v>
      </c>
      <c r="FV90">
        <f ca="1">OFFSET('Budget initial'!$A15,0,(COLUMN()-2)*4)</f>
        <v>0</v>
      </c>
      <c r="FW90">
        <f ca="1">OFFSET('Budget initial'!$A15,0,(COLUMN()-2)*4)</f>
        <v>0</v>
      </c>
      <c r="FX90">
        <f ca="1">OFFSET('Budget initial'!$A15,0,(COLUMN()-2)*4)</f>
        <v>0</v>
      </c>
      <c r="FY90">
        <f ca="1">OFFSET('Budget initial'!$A15,0,(COLUMN()-2)*4)</f>
        <v>0</v>
      </c>
      <c r="FZ90">
        <f ca="1">OFFSET('Budget initial'!$A15,0,(COLUMN()-2)*4)</f>
        <v>0</v>
      </c>
      <c r="GA90">
        <f ca="1">OFFSET('Budget initial'!$A15,0,(COLUMN()-2)*4)</f>
        <v>0</v>
      </c>
      <c r="GB90">
        <f ca="1">OFFSET('Budget initial'!$A15,0,(COLUMN()-2)*4)</f>
        <v>0</v>
      </c>
      <c r="GC90">
        <f ca="1">OFFSET('Budget initial'!$A15,0,(COLUMN()-2)*4)</f>
        <v>0</v>
      </c>
      <c r="GD90">
        <f ca="1">OFFSET('Budget initial'!$A15,0,(COLUMN()-2)*4)</f>
        <v>0</v>
      </c>
      <c r="GE90">
        <f ca="1">OFFSET('Budget initial'!$A15,0,(COLUMN()-2)*4)</f>
        <v>0</v>
      </c>
      <c r="GF90">
        <f ca="1">OFFSET('Budget initial'!$A15,0,(COLUMN()-2)*4)</f>
        <v>0</v>
      </c>
      <c r="GG90">
        <f ca="1">OFFSET('Budget initial'!$A15,0,(COLUMN()-2)*4)</f>
        <v>0</v>
      </c>
      <c r="GH90">
        <f ca="1">OFFSET('Budget initial'!$A15,0,(COLUMN()-2)*4)</f>
        <v>0</v>
      </c>
      <c r="GI90">
        <f ca="1">OFFSET('Budget initial'!$A15,0,(COLUMN()-2)*4)</f>
        <v>0</v>
      </c>
      <c r="GJ90">
        <f ca="1">OFFSET('Budget initial'!$A15,0,(COLUMN()-2)*4)</f>
        <v>0</v>
      </c>
      <c r="GK90">
        <f ca="1">OFFSET('Budget initial'!$A15,0,(COLUMN()-2)*4)</f>
        <v>0</v>
      </c>
      <c r="GL90">
        <f ca="1">OFFSET('Budget initial'!$A15,0,(COLUMN()-2)*4)</f>
        <v>0</v>
      </c>
      <c r="GM90">
        <f ca="1">OFFSET('Budget initial'!$A15,0,(COLUMN()-2)*4)</f>
        <v>0</v>
      </c>
      <c r="GN90">
        <f ca="1">OFFSET('Budget initial'!$A15,0,(COLUMN()-2)*4)</f>
        <v>0</v>
      </c>
      <c r="GO90">
        <f ca="1">OFFSET('Budget initial'!$A15,0,(COLUMN()-2)*4)</f>
        <v>0</v>
      </c>
      <c r="GP90">
        <f ca="1">OFFSET('Budget initial'!$A15,0,(COLUMN()-2)*4)</f>
        <v>0</v>
      </c>
      <c r="GQ90">
        <f ca="1">OFFSET('Budget initial'!$A15,0,(COLUMN()-2)*4)</f>
        <v>0</v>
      </c>
      <c r="GR90">
        <f ca="1">OFFSET('Budget initial'!$A15,0,(COLUMN()-2)*4)</f>
        <v>0</v>
      </c>
      <c r="GS90">
        <f ca="1">OFFSET('Budget initial'!$A15,0,(COLUMN()-2)*4)</f>
        <v>0</v>
      </c>
      <c r="GT90">
        <f ca="1">OFFSET('Budget initial'!$A15,0,(COLUMN()-2)*4)</f>
        <v>0</v>
      </c>
      <c r="GU90">
        <f ca="1">OFFSET('Budget initial'!$A15,0,(COLUMN()-2)*4)</f>
        <v>0</v>
      </c>
      <c r="GV90">
        <f ca="1">OFFSET('Budget initial'!$A15,0,(COLUMN()-2)*4)</f>
        <v>0</v>
      </c>
      <c r="GW90">
        <f ca="1">OFFSET('Budget initial'!$A15,0,(COLUMN()-2)*4)</f>
        <v>0</v>
      </c>
      <c r="GX90">
        <f ca="1">OFFSET('Budget initial'!$A15,0,(COLUMN()-2)*4)</f>
        <v>0</v>
      </c>
      <c r="GY90">
        <f ca="1">OFFSET('Budget initial'!$A15,0,(COLUMN()-2)*4)</f>
        <v>0</v>
      </c>
      <c r="GZ90">
        <f ca="1">OFFSET('Budget initial'!$A15,0,(COLUMN()-2)*4)</f>
        <v>0</v>
      </c>
      <c r="HA90">
        <f ca="1">OFFSET('Budget initial'!$A15,0,(COLUMN()-2)*4)</f>
        <v>0</v>
      </c>
      <c r="HB90">
        <f ca="1">OFFSET('Budget initial'!$A15,0,(COLUMN()-2)*4)</f>
        <v>0</v>
      </c>
      <c r="HC90">
        <f ca="1">OFFSET('Budget initial'!$A15,0,(COLUMN()-2)*4)</f>
        <v>0</v>
      </c>
      <c r="HD90">
        <f ca="1">OFFSET('Budget initial'!$A15,0,(COLUMN()-2)*4)</f>
        <v>0</v>
      </c>
      <c r="HE90">
        <f ca="1">OFFSET('Budget initial'!$A15,0,(COLUMN()-2)*4)</f>
        <v>0</v>
      </c>
      <c r="HF90">
        <f ca="1">OFFSET('Budget initial'!$A15,0,(COLUMN()-2)*4)</f>
        <v>0</v>
      </c>
      <c r="HG90">
        <f ca="1">OFFSET('Budget initial'!$A15,0,(COLUMN()-2)*4)</f>
        <v>0</v>
      </c>
      <c r="HH90">
        <f ca="1">OFFSET('Budget initial'!$A15,0,(COLUMN()-2)*4)</f>
        <v>0</v>
      </c>
      <c r="HI90">
        <f ca="1">OFFSET('Budget initial'!$A15,0,(COLUMN()-2)*4)</f>
        <v>0</v>
      </c>
      <c r="HJ90">
        <f ca="1">OFFSET('Budget initial'!$A15,0,(COLUMN()-2)*4)</f>
        <v>0</v>
      </c>
      <c r="HK90">
        <f ca="1">OFFSET('Budget initial'!$A15,0,(COLUMN()-2)*4)</f>
        <v>0</v>
      </c>
      <c r="HL90">
        <f ca="1">OFFSET('Budget initial'!$A15,0,(COLUMN()-2)*4)</f>
        <v>0</v>
      </c>
      <c r="HM90">
        <f ca="1">OFFSET('Budget initial'!$A15,0,(COLUMN()-2)*4)</f>
        <v>0</v>
      </c>
      <c r="HN90">
        <f ca="1">OFFSET('Budget initial'!$A15,0,(COLUMN()-2)*4)</f>
        <v>0</v>
      </c>
      <c r="HO90">
        <f ca="1">OFFSET('Budget initial'!$A15,0,(COLUMN()-2)*4)</f>
        <v>0</v>
      </c>
      <c r="HP90">
        <f ca="1">OFFSET('Budget initial'!$A15,0,(COLUMN()-2)*4)</f>
        <v>0</v>
      </c>
      <c r="HQ90">
        <f ca="1">OFFSET('Budget initial'!$A15,0,(COLUMN()-2)*4)</f>
        <v>0</v>
      </c>
      <c r="HR90">
        <f ca="1">OFFSET('Budget initial'!$A15,0,(COLUMN()-2)*4)</f>
        <v>0</v>
      </c>
      <c r="HS90">
        <f ca="1">OFFSET('Budget initial'!$A15,0,(COLUMN()-2)*4)</f>
        <v>0</v>
      </c>
      <c r="HT90">
        <f ca="1">OFFSET('Budget initial'!$A15,0,(COLUMN()-2)*4)</f>
        <v>0</v>
      </c>
      <c r="HU90">
        <f ca="1">OFFSET('Budget initial'!$A15,0,(COLUMN()-2)*4)</f>
        <v>0</v>
      </c>
      <c r="HV90">
        <f ca="1">OFFSET('Budget initial'!$A15,0,(COLUMN()-2)*4)</f>
        <v>0</v>
      </c>
      <c r="HW90">
        <f ca="1">OFFSET('Budget initial'!$A15,0,(COLUMN()-2)*4)</f>
        <v>0</v>
      </c>
      <c r="HX90">
        <f ca="1">OFFSET('Budget initial'!$A15,0,(COLUMN()-2)*4)</f>
        <v>0</v>
      </c>
      <c r="HY90">
        <f ca="1">OFFSET('Budget initial'!$A15,0,(COLUMN()-2)*4)</f>
        <v>0</v>
      </c>
      <c r="HZ90">
        <f ca="1">OFFSET('Budget initial'!$A15,0,(COLUMN()-2)*4)</f>
        <v>0</v>
      </c>
      <c r="IA90">
        <f ca="1">OFFSET('Budget initial'!$A15,0,(COLUMN()-2)*4)</f>
        <v>0</v>
      </c>
      <c r="IB90">
        <f ca="1">OFFSET('Budget initial'!$A15,0,(COLUMN()-2)*4)</f>
        <v>0</v>
      </c>
      <c r="IC90">
        <f ca="1">OFFSET('Budget initial'!$A15,0,(COLUMN()-2)*4)</f>
        <v>0</v>
      </c>
      <c r="ID90">
        <f ca="1">OFFSET('Budget initial'!$A15,0,(COLUMN()-2)*4)</f>
        <v>0</v>
      </c>
      <c r="IE90">
        <f ca="1">OFFSET('Budget initial'!$A15,0,(COLUMN()-2)*4)</f>
        <v>0</v>
      </c>
      <c r="IF90">
        <f ca="1">OFFSET('Budget initial'!$A15,0,(COLUMN()-2)*4)</f>
        <v>0</v>
      </c>
      <c r="IG90">
        <f ca="1">OFFSET('Budget initial'!$A15,0,(COLUMN()-2)*4)</f>
        <v>0</v>
      </c>
      <c r="IH90">
        <f ca="1">OFFSET('Budget initial'!$A15,0,(COLUMN()-2)*4)</f>
        <v>0</v>
      </c>
      <c r="II90" s="32">
        <f t="shared" ca="1" si="973"/>
        <v>0</v>
      </c>
    </row>
    <row r="91" spans="2:243" ht="15">
      <c r="B91" s="10" t="str">
        <f>'Budget initial'!D16</f>
        <v>Pilotage</v>
      </c>
      <c r="C91">
        <f ca="1">OFFSET('Budget initial'!$A16,0,(COLUMN()-2)*4)</f>
        <v>0</v>
      </c>
      <c r="D91">
        <f ca="1">OFFSET('Budget initial'!$A16,0,(COLUMN()-2)*4)</f>
        <v>0</v>
      </c>
      <c r="E91">
        <f ca="1">OFFSET('Budget initial'!$A16,0,(COLUMN()-2)*4)</f>
        <v>0</v>
      </c>
      <c r="F91">
        <f ca="1">OFFSET('Budget initial'!$A16,0,(COLUMN()-2)*4)</f>
        <v>0</v>
      </c>
      <c r="G91">
        <f ca="1">OFFSET('Budget initial'!$A16,0,(COLUMN()-2)*4)</f>
        <v>0</v>
      </c>
      <c r="H91">
        <f ca="1">OFFSET('Budget initial'!$A16,0,(COLUMN()-2)*4)</f>
        <v>0</v>
      </c>
      <c r="I91">
        <f ca="1">OFFSET('Budget initial'!$A16,0,(COLUMN()-2)*4)</f>
        <v>0</v>
      </c>
      <c r="J91">
        <f ca="1">OFFSET('Budget initial'!$A16,0,(COLUMN()-2)*4)</f>
        <v>0</v>
      </c>
      <c r="K91">
        <f ca="1">OFFSET('Budget initial'!$A16,0,(COLUMN()-2)*4)</f>
        <v>0</v>
      </c>
      <c r="L91">
        <f ca="1">OFFSET('Budget initial'!$A16,0,(COLUMN()-2)*4)</f>
        <v>0</v>
      </c>
      <c r="M91">
        <f ca="1">OFFSET('Budget initial'!$A16,0,(COLUMN()-2)*4)</f>
        <v>0</v>
      </c>
      <c r="N91">
        <f ca="1">OFFSET('Budget initial'!$A16,0,(COLUMN()-2)*4)</f>
        <v>0</v>
      </c>
      <c r="O91">
        <f ca="1">OFFSET('Budget initial'!$A16,0,(COLUMN()-2)*4)</f>
        <v>0</v>
      </c>
      <c r="P91">
        <f ca="1">OFFSET('Budget initial'!$A16,0,(COLUMN()-2)*4)</f>
        <v>0</v>
      </c>
      <c r="Q91">
        <f ca="1">OFFSET('Budget initial'!$A16,0,(COLUMN()-2)*4)</f>
        <v>0</v>
      </c>
      <c r="R91">
        <f ca="1">OFFSET('Budget initial'!$A16,0,(COLUMN()-2)*4)</f>
        <v>0</v>
      </c>
      <c r="S91">
        <f ca="1">OFFSET('Budget initial'!$A16,0,(COLUMN()-2)*4)</f>
        <v>0</v>
      </c>
      <c r="T91">
        <f ca="1">OFFSET('Budget initial'!$A16,0,(COLUMN()-2)*4)</f>
        <v>0</v>
      </c>
      <c r="U91">
        <f ca="1">OFFSET('Budget initial'!$A16,0,(COLUMN()-2)*4)</f>
        <v>0</v>
      </c>
      <c r="V91">
        <f ca="1">OFFSET('Budget initial'!$A16,0,(COLUMN()-2)*4)</f>
        <v>0</v>
      </c>
      <c r="W91">
        <f ca="1">OFFSET('Budget initial'!$A16,0,(COLUMN()-2)*4)</f>
        <v>0</v>
      </c>
      <c r="X91">
        <f ca="1">OFFSET('Budget initial'!$A16,0,(COLUMN()-2)*4)</f>
        <v>0</v>
      </c>
      <c r="Y91">
        <f ca="1">OFFSET('Budget initial'!$A16,0,(COLUMN()-2)*4)</f>
        <v>0</v>
      </c>
      <c r="Z91">
        <f ca="1">OFFSET('Budget initial'!$A16,0,(COLUMN()-2)*4)</f>
        <v>0</v>
      </c>
      <c r="AA91">
        <f ca="1">OFFSET('Budget initial'!$A16,0,(COLUMN()-2)*4)</f>
        <v>0</v>
      </c>
      <c r="AB91">
        <f ca="1">OFFSET('Budget initial'!$A16,0,(COLUMN()-2)*4)</f>
        <v>0</v>
      </c>
      <c r="AC91">
        <f ca="1">OFFSET('Budget initial'!$A16,0,(COLUMN()-2)*4)</f>
        <v>0</v>
      </c>
      <c r="AD91">
        <f ca="1">OFFSET('Budget initial'!$A16,0,(COLUMN()-2)*4)</f>
        <v>0</v>
      </c>
      <c r="AE91">
        <f ca="1">OFFSET('Budget initial'!$A16,0,(COLUMN()-2)*4)</f>
        <v>0</v>
      </c>
      <c r="AF91">
        <f ca="1">OFFSET('Budget initial'!$A16,0,(COLUMN()-2)*4)</f>
        <v>0</v>
      </c>
      <c r="AG91">
        <f ca="1">OFFSET('Budget initial'!$A16,0,(COLUMN()-2)*4)</f>
        <v>0</v>
      </c>
      <c r="AH91">
        <f ca="1">OFFSET('Budget initial'!$A16,0,(COLUMN()-2)*4)</f>
        <v>0</v>
      </c>
      <c r="AI91">
        <f ca="1">OFFSET('Budget initial'!$A16,0,(COLUMN()-2)*4)</f>
        <v>0</v>
      </c>
      <c r="AJ91">
        <f ca="1">OFFSET('Budget initial'!$A16,0,(COLUMN()-2)*4)</f>
        <v>0</v>
      </c>
      <c r="AK91">
        <f ca="1">OFFSET('Budget initial'!$A16,0,(COLUMN()-2)*4)</f>
        <v>0</v>
      </c>
      <c r="AL91">
        <f ca="1">OFFSET('Budget initial'!$A16,0,(COLUMN()-2)*4)</f>
        <v>0</v>
      </c>
      <c r="AM91">
        <f ca="1">OFFSET('Budget initial'!$A16,0,(COLUMN()-2)*4)</f>
        <v>0</v>
      </c>
      <c r="AN91">
        <f ca="1">OFFSET('Budget initial'!$A16,0,(COLUMN()-2)*4)</f>
        <v>0</v>
      </c>
      <c r="AO91">
        <f ca="1">OFFSET('Budget initial'!$A16,0,(COLUMN()-2)*4)</f>
        <v>0</v>
      </c>
      <c r="AP91">
        <f ca="1">OFFSET('Budget initial'!$A16,0,(COLUMN()-2)*4)</f>
        <v>0</v>
      </c>
      <c r="AQ91">
        <f ca="1">OFFSET('Budget initial'!$A16,0,(COLUMN()-2)*4)</f>
        <v>0</v>
      </c>
      <c r="AR91">
        <f ca="1">OFFSET('Budget initial'!$A16,0,(COLUMN()-2)*4)</f>
        <v>0</v>
      </c>
      <c r="AS91">
        <f ca="1">OFFSET('Budget initial'!$A16,0,(COLUMN()-2)*4)</f>
        <v>0</v>
      </c>
      <c r="AT91">
        <f ca="1">OFFSET('Budget initial'!$A16,0,(COLUMN()-2)*4)</f>
        <v>0</v>
      </c>
      <c r="AU91">
        <f ca="1">OFFSET('Budget initial'!$A16,0,(COLUMN()-2)*4)</f>
        <v>0</v>
      </c>
      <c r="AV91">
        <f ca="1">OFFSET('Budget initial'!$A16,0,(COLUMN()-2)*4)</f>
        <v>0</v>
      </c>
      <c r="AW91">
        <f ca="1">OFFSET('Budget initial'!$A16,0,(COLUMN()-2)*4)</f>
        <v>0</v>
      </c>
      <c r="AX91">
        <f ca="1">OFFSET('Budget initial'!$A16,0,(COLUMN()-2)*4)</f>
        <v>0</v>
      </c>
      <c r="AY91">
        <f ca="1">OFFSET('Budget initial'!$A16,0,(COLUMN()-2)*4)</f>
        <v>0</v>
      </c>
      <c r="AZ91">
        <f ca="1">OFFSET('Budget initial'!$A16,0,(COLUMN()-2)*4)</f>
        <v>0</v>
      </c>
      <c r="BA91">
        <f ca="1">OFFSET('Budget initial'!$A16,0,(COLUMN()-2)*4)</f>
        <v>0</v>
      </c>
      <c r="BB91">
        <f ca="1">OFFSET('Budget initial'!$A16,0,(COLUMN()-2)*4)</f>
        <v>0</v>
      </c>
      <c r="BC91">
        <f ca="1">OFFSET('Budget initial'!$A16,0,(COLUMN()-2)*4)</f>
        <v>0</v>
      </c>
      <c r="BD91">
        <f ca="1">OFFSET('Budget initial'!$A16,0,(COLUMN()-2)*4)</f>
        <v>0</v>
      </c>
      <c r="BE91">
        <f ca="1">OFFSET('Budget initial'!$A16,0,(COLUMN()-2)*4)</f>
        <v>0</v>
      </c>
      <c r="BF91">
        <f ca="1">OFFSET('Budget initial'!$A16,0,(COLUMN()-2)*4)</f>
        <v>0</v>
      </c>
      <c r="BG91">
        <f ca="1">OFFSET('Budget initial'!$A16,0,(COLUMN()-2)*4)</f>
        <v>0</v>
      </c>
      <c r="BH91">
        <f ca="1">OFFSET('Budget initial'!$A16,0,(COLUMN()-2)*4)</f>
        <v>0</v>
      </c>
      <c r="BI91">
        <f ca="1">OFFSET('Budget initial'!$A16,0,(COLUMN()-2)*4)</f>
        <v>0</v>
      </c>
      <c r="BJ91">
        <f ca="1">OFFSET('Budget initial'!$A16,0,(COLUMN()-2)*4)</f>
        <v>0</v>
      </c>
      <c r="BK91">
        <f ca="1">OFFSET('Budget initial'!$A16,0,(COLUMN()-2)*4)</f>
        <v>0</v>
      </c>
      <c r="BL91">
        <f ca="1">OFFSET('Budget initial'!$A16,0,(COLUMN()-2)*4)</f>
        <v>0</v>
      </c>
      <c r="BM91">
        <f ca="1">OFFSET('Budget initial'!$A16,0,(COLUMN()-2)*4)</f>
        <v>0</v>
      </c>
      <c r="BN91">
        <f ca="1">OFFSET('Budget initial'!$A16,0,(COLUMN()-2)*4)</f>
        <v>0</v>
      </c>
      <c r="BO91">
        <f ca="1">OFFSET('Budget initial'!$A16,0,(COLUMN()-2)*4)</f>
        <v>0</v>
      </c>
      <c r="BP91">
        <f ca="1">OFFSET('Budget initial'!$A16,0,(COLUMN()-2)*4)</f>
        <v>0</v>
      </c>
      <c r="BQ91">
        <f ca="1">OFFSET('Budget initial'!$A16,0,(COLUMN()-2)*4)</f>
        <v>0</v>
      </c>
      <c r="BR91">
        <f ca="1">OFFSET('Budget initial'!$A16,0,(COLUMN()-2)*4)</f>
        <v>0</v>
      </c>
      <c r="BS91">
        <f ca="1">OFFSET('Budget initial'!$A16,0,(COLUMN()-2)*4)</f>
        <v>0</v>
      </c>
      <c r="BT91">
        <f ca="1">OFFSET('Budget initial'!$A16,0,(COLUMN()-2)*4)</f>
        <v>0</v>
      </c>
      <c r="BU91">
        <f ca="1">OFFSET('Budget initial'!$A16,0,(COLUMN()-2)*4)</f>
        <v>0</v>
      </c>
      <c r="BV91">
        <f ca="1">OFFSET('Budget initial'!$A16,0,(COLUMN()-2)*4)</f>
        <v>0</v>
      </c>
      <c r="BW91">
        <f ca="1">OFFSET('Budget initial'!$A16,0,(COLUMN()-2)*4)</f>
        <v>0</v>
      </c>
      <c r="BX91">
        <f ca="1">OFFSET('Budget initial'!$A16,0,(COLUMN()-2)*4)</f>
        <v>0</v>
      </c>
      <c r="BY91">
        <f ca="1">OFFSET('Budget initial'!$A16,0,(COLUMN()-2)*4)</f>
        <v>0</v>
      </c>
      <c r="BZ91">
        <f ca="1">OFFSET('Budget initial'!$A16,0,(COLUMN()-2)*4)</f>
        <v>0</v>
      </c>
      <c r="CA91">
        <f ca="1">OFFSET('Budget initial'!$A16,0,(COLUMN()-2)*4)</f>
        <v>0</v>
      </c>
      <c r="CB91">
        <f ca="1">OFFSET('Budget initial'!$A16,0,(COLUMN()-2)*4)</f>
        <v>0</v>
      </c>
      <c r="CC91">
        <f ca="1">OFFSET('Budget initial'!$A16,0,(COLUMN()-2)*4)</f>
        <v>0</v>
      </c>
      <c r="CD91">
        <f ca="1">OFFSET('Budget initial'!$A16,0,(COLUMN()-2)*4)</f>
        <v>0</v>
      </c>
      <c r="CE91">
        <f ca="1">OFFSET('Budget initial'!$A16,0,(COLUMN()-2)*4)</f>
        <v>0</v>
      </c>
      <c r="CF91">
        <f ca="1">OFFSET('Budget initial'!$A16,0,(COLUMN()-2)*4)</f>
        <v>0</v>
      </c>
      <c r="CG91">
        <f ca="1">OFFSET('Budget initial'!$A16,0,(COLUMN()-2)*4)</f>
        <v>0</v>
      </c>
      <c r="CH91">
        <f ca="1">OFFSET('Budget initial'!$A16,0,(COLUMN()-2)*4)</f>
        <v>0</v>
      </c>
      <c r="CI91">
        <f ca="1">OFFSET('Budget initial'!$A16,0,(COLUMN()-2)*4)</f>
        <v>0</v>
      </c>
      <c r="CJ91">
        <f ca="1">OFFSET('Budget initial'!$A16,0,(COLUMN()-2)*4)</f>
        <v>0</v>
      </c>
      <c r="CK91">
        <f ca="1">OFFSET('Budget initial'!$A16,0,(COLUMN()-2)*4)</f>
        <v>0</v>
      </c>
      <c r="CL91">
        <f ca="1">OFFSET('Budget initial'!$A16,0,(COLUMN()-2)*4)</f>
        <v>0</v>
      </c>
      <c r="CM91">
        <f ca="1">OFFSET('Budget initial'!$A16,0,(COLUMN()-2)*4)</f>
        <v>0</v>
      </c>
      <c r="CN91">
        <f ca="1">OFFSET('Budget initial'!$A16,0,(COLUMN()-2)*4)</f>
        <v>0</v>
      </c>
      <c r="CO91">
        <f ca="1">OFFSET('Budget initial'!$A16,0,(COLUMN()-2)*4)</f>
        <v>0</v>
      </c>
      <c r="CP91">
        <f ca="1">OFFSET('Budget initial'!$A16,0,(COLUMN()-2)*4)</f>
        <v>0</v>
      </c>
      <c r="CQ91">
        <f ca="1">OFFSET('Budget initial'!$A16,0,(COLUMN()-2)*4)</f>
        <v>0</v>
      </c>
      <c r="CR91">
        <f ca="1">OFFSET('Budget initial'!$A16,0,(COLUMN()-2)*4)</f>
        <v>0</v>
      </c>
      <c r="CS91">
        <f ca="1">OFFSET('Budget initial'!$A16,0,(COLUMN()-2)*4)</f>
        <v>0</v>
      </c>
      <c r="CT91">
        <f ca="1">OFFSET('Budget initial'!$A16,0,(COLUMN()-2)*4)</f>
        <v>0</v>
      </c>
      <c r="CU91">
        <f ca="1">OFFSET('Budget initial'!$A16,0,(COLUMN()-2)*4)</f>
        <v>0</v>
      </c>
      <c r="CV91">
        <f ca="1">OFFSET('Budget initial'!$A16,0,(COLUMN()-2)*4)</f>
        <v>0</v>
      </c>
      <c r="CW91">
        <f ca="1">OFFSET('Budget initial'!$A16,0,(COLUMN()-2)*4)</f>
        <v>0</v>
      </c>
      <c r="CX91">
        <f ca="1">OFFSET('Budget initial'!$A16,0,(COLUMN()-2)*4)</f>
        <v>0</v>
      </c>
      <c r="CY91">
        <f ca="1">OFFSET('Budget initial'!$A16,0,(COLUMN()-2)*4)</f>
        <v>0</v>
      </c>
      <c r="CZ91">
        <f ca="1">OFFSET('Budget initial'!$A16,0,(COLUMN()-2)*4)</f>
        <v>0</v>
      </c>
      <c r="DA91">
        <f ca="1">OFFSET('Budget initial'!$A16,0,(COLUMN()-2)*4)</f>
        <v>0</v>
      </c>
      <c r="DB91">
        <f ca="1">OFFSET('Budget initial'!$A16,0,(COLUMN()-2)*4)</f>
        <v>0</v>
      </c>
      <c r="DC91">
        <f ca="1">OFFSET('Budget initial'!$A16,0,(COLUMN()-2)*4)</f>
        <v>0</v>
      </c>
      <c r="DD91">
        <f ca="1">OFFSET('Budget initial'!$A16,0,(COLUMN()-2)*4)</f>
        <v>0</v>
      </c>
      <c r="DE91">
        <f ca="1">OFFSET('Budget initial'!$A16,0,(COLUMN()-2)*4)</f>
        <v>0</v>
      </c>
      <c r="DF91">
        <f ca="1">OFFSET('Budget initial'!$A16,0,(COLUMN()-2)*4)</f>
        <v>0</v>
      </c>
      <c r="DG91">
        <f ca="1">OFFSET('Budget initial'!$A16,0,(COLUMN()-2)*4)</f>
        <v>0</v>
      </c>
      <c r="DH91">
        <f ca="1">OFFSET('Budget initial'!$A16,0,(COLUMN()-2)*4)</f>
        <v>0</v>
      </c>
      <c r="DI91">
        <f ca="1">OFFSET('Budget initial'!$A16,0,(COLUMN()-2)*4)</f>
        <v>0</v>
      </c>
      <c r="DJ91">
        <f ca="1">OFFSET('Budget initial'!$A16,0,(COLUMN()-2)*4)</f>
        <v>0</v>
      </c>
      <c r="DK91">
        <f ca="1">OFFSET('Budget initial'!$A16,0,(COLUMN()-2)*4)</f>
        <v>0</v>
      </c>
      <c r="DL91">
        <f ca="1">OFFSET('Budget initial'!$A16,0,(COLUMN()-2)*4)</f>
        <v>0</v>
      </c>
      <c r="DM91">
        <f ca="1">OFFSET('Budget initial'!$A16,0,(COLUMN()-2)*4)</f>
        <v>0</v>
      </c>
      <c r="DN91">
        <f ca="1">OFFSET('Budget initial'!$A16,0,(COLUMN()-2)*4)</f>
        <v>0</v>
      </c>
      <c r="DO91">
        <f ca="1">OFFSET('Budget initial'!$A16,0,(COLUMN()-2)*4)</f>
        <v>0</v>
      </c>
      <c r="DP91">
        <f ca="1">OFFSET('Budget initial'!$A16,0,(COLUMN()-2)*4)</f>
        <v>0</v>
      </c>
      <c r="DQ91">
        <f ca="1">OFFSET('Budget initial'!$A16,0,(COLUMN()-2)*4)</f>
        <v>0</v>
      </c>
      <c r="DR91">
        <f ca="1">OFFSET('Budget initial'!$A16,0,(COLUMN()-2)*4)</f>
        <v>0</v>
      </c>
      <c r="DS91">
        <f ca="1">OFFSET('Budget initial'!$A16,0,(COLUMN()-2)*4)</f>
        <v>0</v>
      </c>
      <c r="DT91">
        <f ca="1">OFFSET('Budget initial'!$A16,0,(COLUMN()-2)*4)</f>
        <v>0</v>
      </c>
      <c r="DU91">
        <f ca="1">OFFSET('Budget initial'!$A16,0,(COLUMN()-2)*4)</f>
        <v>0</v>
      </c>
      <c r="DV91">
        <f ca="1">OFFSET('Budget initial'!$A16,0,(COLUMN()-2)*4)</f>
        <v>0</v>
      </c>
      <c r="DW91">
        <f ca="1">OFFSET('Budget initial'!$A16,0,(COLUMN()-2)*4)</f>
        <v>0</v>
      </c>
      <c r="DX91">
        <f ca="1">OFFSET('Budget initial'!$A16,0,(COLUMN()-2)*4)</f>
        <v>0</v>
      </c>
      <c r="DY91">
        <f ca="1">OFFSET('Budget initial'!$A16,0,(COLUMN()-2)*4)</f>
        <v>0</v>
      </c>
      <c r="DZ91">
        <f ca="1">OFFSET('Budget initial'!$A16,0,(COLUMN()-2)*4)</f>
        <v>0</v>
      </c>
      <c r="EA91">
        <f ca="1">OFFSET('Budget initial'!$A16,0,(COLUMN()-2)*4)</f>
        <v>0</v>
      </c>
      <c r="EB91">
        <f ca="1">OFFSET('Budget initial'!$A16,0,(COLUMN()-2)*4)</f>
        <v>0</v>
      </c>
      <c r="EC91">
        <f ca="1">OFFSET('Budget initial'!$A16,0,(COLUMN()-2)*4)</f>
        <v>0</v>
      </c>
      <c r="ED91">
        <f ca="1">OFFSET('Budget initial'!$A16,0,(COLUMN()-2)*4)</f>
        <v>0</v>
      </c>
      <c r="EE91">
        <f ca="1">OFFSET('Budget initial'!$A16,0,(COLUMN()-2)*4)</f>
        <v>0</v>
      </c>
      <c r="EF91">
        <f ca="1">OFFSET('Budget initial'!$A16,0,(COLUMN()-2)*4)</f>
        <v>0</v>
      </c>
      <c r="EG91">
        <f ca="1">OFFSET('Budget initial'!$A16,0,(COLUMN()-2)*4)</f>
        <v>0</v>
      </c>
      <c r="EH91">
        <f ca="1">OFFSET('Budget initial'!$A16,0,(COLUMN()-2)*4)</f>
        <v>0</v>
      </c>
      <c r="EI91">
        <f ca="1">OFFSET('Budget initial'!$A16,0,(COLUMN()-2)*4)</f>
        <v>0</v>
      </c>
      <c r="EJ91">
        <f ca="1">OFFSET('Budget initial'!$A16,0,(COLUMN()-2)*4)</f>
        <v>0</v>
      </c>
      <c r="EK91">
        <f ca="1">OFFSET('Budget initial'!$A16,0,(COLUMN()-2)*4)</f>
        <v>0</v>
      </c>
      <c r="EL91">
        <f ca="1">OFFSET('Budget initial'!$A16,0,(COLUMN()-2)*4)</f>
        <v>0</v>
      </c>
      <c r="EM91">
        <f ca="1">OFFSET('Budget initial'!$A16,0,(COLUMN()-2)*4)</f>
        <v>0</v>
      </c>
      <c r="EN91">
        <f ca="1">OFFSET('Budget initial'!$A16,0,(COLUMN()-2)*4)</f>
        <v>0</v>
      </c>
      <c r="EO91">
        <f ca="1">OFFSET('Budget initial'!$A16,0,(COLUMN()-2)*4)</f>
        <v>0</v>
      </c>
      <c r="EP91">
        <f ca="1">OFFSET('Budget initial'!$A16,0,(COLUMN()-2)*4)</f>
        <v>0</v>
      </c>
      <c r="EQ91">
        <f ca="1">OFFSET('Budget initial'!$A16,0,(COLUMN()-2)*4)</f>
        <v>0</v>
      </c>
      <c r="ER91">
        <f ca="1">OFFSET('Budget initial'!$A16,0,(COLUMN()-2)*4)</f>
        <v>0</v>
      </c>
      <c r="ES91">
        <f ca="1">OFFSET('Budget initial'!$A16,0,(COLUMN()-2)*4)</f>
        <v>0</v>
      </c>
      <c r="ET91">
        <f ca="1">OFFSET('Budget initial'!$A16,0,(COLUMN()-2)*4)</f>
        <v>0</v>
      </c>
      <c r="EU91">
        <f ca="1">OFFSET('Budget initial'!$A16,0,(COLUMN()-2)*4)</f>
        <v>0</v>
      </c>
      <c r="EV91">
        <f ca="1">OFFSET('Budget initial'!$A16,0,(COLUMN()-2)*4)</f>
        <v>0</v>
      </c>
      <c r="EW91">
        <f ca="1">OFFSET('Budget initial'!$A16,0,(COLUMN()-2)*4)</f>
        <v>0</v>
      </c>
      <c r="EX91">
        <f ca="1">OFFSET('Budget initial'!$A16,0,(COLUMN()-2)*4)</f>
        <v>0</v>
      </c>
      <c r="EY91">
        <f ca="1">OFFSET('Budget initial'!$A16,0,(COLUMN()-2)*4)</f>
        <v>0</v>
      </c>
      <c r="EZ91">
        <f ca="1">OFFSET('Budget initial'!$A16,0,(COLUMN()-2)*4)</f>
        <v>0</v>
      </c>
      <c r="FA91">
        <f ca="1">OFFSET('Budget initial'!$A16,0,(COLUMN()-2)*4)</f>
        <v>0</v>
      </c>
      <c r="FB91">
        <f ca="1">OFFSET('Budget initial'!$A16,0,(COLUMN()-2)*4)</f>
        <v>0</v>
      </c>
      <c r="FC91">
        <f ca="1">OFFSET('Budget initial'!$A16,0,(COLUMN()-2)*4)</f>
        <v>0</v>
      </c>
      <c r="FD91">
        <f ca="1">OFFSET('Budget initial'!$A16,0,(COLUMN()-2)*4)</f>
        <v>0</v>
      </c>
      <c r="FE91">
        <f ca="1">OFFSET('Budget initial'!$A16,0,(COLUMN()-2)*4)</f>
        <v>0</v>
      </c>
      <c r="FF91">
        <f ca="1">OFFSET('Budget initial'!$A16,0,(COLUMN()-2)*4)</f>
        <v>0</v>
      </c>
      <c r="FG91">
        <f ca="1">OFFSET('Budget initial'!$A16,0,(COLUMN()-2)*4)</f>
        <v>0</v>
      </c>
      <c r="FH91">
        <f ca="1">OFFSET('Budget initial'!$A16,0,(COLUMN()-2)*4)</f>
        <v>0</v>
      </c>
      <c r="FI91">
        <f ca="1">OFFSET('Budget initial'!$A16,0,(COLUMN()-2)*4)</f>
        <v>0</v>
      </c>
      <c r="FJ91">
        <f ca="1">OFFSET('Budget initial'!$A16,0,(COLUMN()-2)*4)</f>
        <v>0</v>
      </c>
      <c r="FK91">
        <f ca="1">OFFSET('Budget initial'!$A16,0,(COLUMN()-2)*4)</f>
        <v>0</v>
      </c>
      <c r="FL91">
        <f ca="1">OFFSET('Budget initial'!$A16,0,(COLUMN()-2)*4)</f>
        <v>0</v>
      </c>
      <c r="FM91">
        <f ca="1">OFFSET('Budget initial'!$A16,0,(COLUMN()-2)*4)</f>
        <v>0</v>
      </c>
      <c r="FN91">
        <f ca="1">OFFSET('Budget initial'!$A16,0,(COLUMN()-2)*4)</f>
        <v>0</v>
      </c>
      <c r="FO91">
        <f ca="1">OFFSET('Budget initial'!$A16,0,(COLUMN()-2)*4)</f>
        <v>0</v>
      </c>
      <c r="FP91">
        <f ca="1">OFFSET('Budget initial'!$A16,0,(COLUMN()-2)*4)</f>
        <v>0</v>
      </c>
      <c r="FQ91">
        <f ca="1">OFFSET('Budget initial'!$A16,0,(COLUMN()-2)*4)</f>
        <v>0</v>
      </c>
      <c r="FR91">
        <f ca="1">OFFSET('Budget initial'!$A16,0,(COLUMN()-2)*4)</f>
        <v>0</v>
      </c>
      <c r="FS91">
        <f ca="1">OFFSET('Budget initial'!$A16,0,(COLUMN()-2)*4)</f>
        <v>0</v>
      </c>
      <c r="FT91">
        <f ca="1">OFFSET('Budget initial'!$A16,0,(COLUMN()-2)*4)</f>
        <v>0</v>
      </c>
      <c r="FU91">
        <f ca="1">OFFSET('Budget initial'!$A16,0,(COLUMN()-2)*4)</f>
        <v>0</v>
      </c>
      <c r="FV91">
        <f ca="1">OFFSET('Budget initial'!$A16,0,(COLUMN()-2)*4)</f>
        <v>0</v>
      </c>
      <c r="FW91">
        <f ca="1">OFFSET('Budget initial'!$A16,0,(COLUMN()-2)*4)</f>
        <v>0</v>
      </c>
      <c r="FX91">
        <f ca="1">OFFSET('Budget initial'!$A16,0,(COLUMN()-2)*4)</f>
        <v>0</v>
      </c>
      <c r="FY91">
        <f ca="1">OFFSET('Budget initial'!$A16,0,(COLUMN()-2)*4)</f>
        <v>0</v>
      </c>
      <c r="FZ91">
        <f ca="1">OFFSET('Budget initial'!$A16,0,(COLUMN()-2)*4)</f>
        <v>0</v>
      </c>
      <c r="GA91">
        <f ca="1">OFFSET('Budget initial'!$A16,0,(COLUMN()-2)*4)</f>
        <v>0</v>
      </c>
      <c r="GB91">
        <f ca="1">OFFSET('Budget initial'!$A16,0,(COLUMN()-2)*4)</f>
        <v>0</v>
      </c>
      <c r="GC91">
        <f ca="1">OFFSET('Budget initial'!$A16,0,(COLUMN()-2)*4)</f>
        <v>0</v>
      </c>
      <c r="GD91">
        <f ca="1">OFFSET('Budget initial'!$A16,0,(COLUMN()-2)*4)</f>
        <v>0</v>
      </c>
      <c r="GE91">
        <f ca="1">OFFSET('Budget initial'!$A16,0,(COLUMN()-2)*4)</f>
        <v>0</v>
      </c>
      <c r="GF91">
        <f ca="1">OFFSET('Budget initial'!$A16,0,(COLUMN()-2)*4)</f>
        <v>0</v>
      </c>
      <c r="GG91">
        <f ca="1">OFFSET('Budget initial'!$A16,0,(COLUMN()-2)*4)</f>
        <v>0</v>
      </c>
      <c r="GH91">
        <f ca="1">OFFSET('Budget initial'!$A16,0,(COLUMN()-2)*4)</f>
        <v>0</v>
      </c>
      <c r="GI91">
        <f ca="1">OFFSET('Budget initial'!$A16,0,(COLUMN()-2)*4)</f>
        <v>0</v>
      </c>
      <c r="GJ91">
        <f ca="1">OFFSET('Budget initial'!$A16,0,(COLUMN()-2)*4)</f>
        <v>0</v>
      </c>
      <c r="GK91">
        <f ca="1">OFFSET('Budget initial'!$A16,0,(COLUMN()-2)*4)</f>
        <v>0</v>
      </c>
      <c r="GL91">
        <f ca="1">OFFSET('Budget initial'!$A16,0,(COLUMN()-2)*4)</f>
        <v>0</v>
      </c>
      <c r="GM91">
        <f ca="1">OFFSET('Budget initial'!$A16,0,(COLUMN()-2)*4)</f>
        <v>0</v>
      </c>
      <c r="GN91">
        <f ca="1">OFFSET('Budget initial'!$A16,0,(COLUMN()-2)*4)</f>
        <v>0</v>
      </c>
      <c r="GO91">
        <f ca="1">OFFSET('Budget initial'!$A16,0,(COLUMN()-2)*4)</f>
        <v>0</v>
      </c>
      <c r="GP91">
        <f ca="1">OFFSET('Budget initial'!$A16,0,(COLUMN()-2)*4)</f>
        <v>0</v>
      </c>
      <c r="GQ91">
        <f ca="1">OFFSET('Budget initial'!$A16,0,(COLUMN()-2)*4)</f>
        <v>0</v>
      </c>
      <c r="GR91">
        <f ca="1">OFFSET('Budget initial'!$A16,0,(COLUMN()-2)*4)</f>
        <v>0</v>
      </c>
      <c r="GS91">
        <f ca="1">OFFSET('Budget initial'!$A16,0,(COLUMN()-2)*4)</f>
        <v>0</v>
      </c>
      <c r="GT91">
        <f ca="1">OFFSET('Budget initial'!$A16,0,(COLUMN()-2)*4)</f>
        <v>0</v>
      </c>
      <c r="GU91">
        <f ca="1">OFFSET('Budget initial'!$A16,0,(COLUMN()-2)*4)</f>
        <v>0</v>
      </c>
      <c r="GV91">
        <f ca="1">OFFSET('Budget initial'!$A16,0,(COLUMN()-2)*4)</f>
        <v>0</v>
      </c>
      <c r="GW91">
        <f ca="1">OFFSET('Budget initial'!$A16,0,(COLUMN()-2)*4)</f>
        <v>0</v>
      </c>
      <c r="GX91">
        <f ca="1">OFFSET('Budget initial'!$A16,0,(COLUMN()-2)*4)</f>
        <v>0</v>
      </c>
      <c r="GY91">
        <f ca="1">OFFSET('Budget initial'!$A16,0,(COLUMN()-2)*4)</f>
        <v>0</v>
      </c>
      <c r="GZ91">
        <f ca="1">OFFSET('Budget initial'!$A16,0,(COLUMN()-2)*4)</f>
        <v>0</v>
      </c>
      <c r="HA91">
        <f ca="1">OFFSET('Budget initial'!$A16,0,(COLUMN()-2)*4)</f>
        <v>0</v>
      </c>
      <c r="HB91">
        <f ca="1">OFFSET('Budget initial'!$A16,0,(COLUMN()-2)*4)</f>
        <v>0</v>
      </c>
      <c r="HC91">
        <f ca="1">OFFSET('Budget initial'!$A16,0,(COLUMN()-2)*4)</f>
        <v>0</v>
      </c>
      <c r="HD91">
        <f ca="1">OFFSET('Budget initial'!$A16,0,(COLUMN()-2)*4)</f>
        <v>0</v>
      </c>
      <c r="HE91">
        <f ca="1">OFFSET('Budget initial'!$A16,0,(COLUMN()-2)*4)</f>
        <v>0</v>
      </c>
      <c r="HF91">
        <f ca="1">OFFSET('Budget initial'!$A16,0,(COLUMN()-2)*4)</f>
        <v>0</v>
      </c>
      <c r="HG91">
        <f ca="1">OFFSET('Budget initial'!$A16,0,(COLUMN()-2)*4)</f>
        <v>0</v>
      </c>
      <c r="HH91">
        <f ca="1">OFFSET('Budget initial'!$A16,0,(COLUMN()-2)*4)</f>
        <v>0</v>
      </c>
      <c r="HI91">
        <f ca="1">OFFSET('Budget initial'!$A16,0,(COLUMN()-2)*4)</f>
        <v>0</v>
      </c>
      <c r="HJ91">
        <f ca="1">OFFSET('Budget initial'!$A16,0,(COLUMN()-2)*4)</f>
        <v>0</v>
      </c>
      <c r="HK91">
        <f ca="1">OFFSET('Budget initial'!$A16,0,(COLUMN()-2)*4)</f>
        <v>0</v>
      </c>
      <c r="HL91">
        <f ca="1">OFFSET('Budget initial'!$A16,0,(COLUMN()-2)*4)</f>
        <v>0</v>
      </c>
      <c r="HM91">
        <f ca="1">OFFSET('Budget initial'!$A16,0,(COLUMN()-2)*4)</f>
        <v>0</v>
      </c>
      <c r="HN91">
        <f ca="1">OFFSET('Budget initial'!$A16,0,(COLUMN()-2)*4)</f>
        <v>0</v>
      </c>
      <c r="HO91">
        <f ca="1">OFFSET('Budget initial'!$A16,0,(COLUMN()-2)*4)</f>
        <v>0</v>
      </c>
      <c r="HP91">
        <f ca="1">OFFSET('Budget initial'!$A16,0,(COLUMN()-2)*4)</f>
        <v>0</v>
      </c>
      <c r="HQ91">
        <f ca="1">OFFSET('Budget initial'!$A16,0,(COLUMN()-2)*4)</f>
        <v>0</v>
      </c>
      <c r="HR91">
        <f ca="1">OFFSET('Budget initial'!$A16,0,(COLUMN()-2)*4)</f>
        <v>0</v>
      </c>
      <c r="HS91">
        <f ca="1">OFFSET('Budget initial'!$A16,0,(COLUMN()-2)*4)</f>
        <v>0</v>
      </c>
      <c r="HT91">
        <f ca="1">OFFSET('Budget initial'!$A16,0,(COLUMN()-2)*4)</f>
        <v>0</v>
      </c>
      <c r="HU91">
        <f ca="1">OFFSET('Budget initial'!$A16,0,(COLUMN()-2)*4)</f>
        <v>0</v>
      </c>
      <c r="HV91">
        <f ca="1">OFFSET('Budget initial'!$A16,0,(COLUMN()-2)*4)</f>
        <v>0</v>
      </c>
      <c r="HW91">
        <f ca="1">OFFSET('Budget initial'!$A16,0,(COLUMN()-2)*4)</f>
        <v>0</v>
      </c>
      <c r="HX91">
        <f ca="1">OFFSET('Budget initial'!$A16,0,(COLUMN()-2)*4)</f>
        <v>0</v>
      </c>
      <c r="HY91">
        <f ca="1">OFFSET('Budget initial'!$A16,0,(COLUMN()-2)*4)</f>
        <v>0</v>
      </c>
      <c r="HZ91">
        <f ca="1">OFFSET('Budget initial'!$A16,0,(COLUMN()-2)*4)</f>
        <v>0</v>
      </c>
      <c r="IA91">
        <f ca="1">OFFSET('Budget initial'!$A16,0,(COLUMN()-2)*4)</f>
        <v>0</v>
      </c>
      <c r="IB91">
        <f ca="1">OFFSET('Budget initial'!$A16,0,(COLUMN()-2)*4)</f>
        <v>0</v>
      </c>
      <c r="IC91">
        <f ca="1">OFFSET('Budget initial'!$A16,0,(COLUMN()-2)*4)</f>
        <v>0</v>
      </c>
      <c r="ID91">
        <f ca="1">OFFSET('Budget initial'!$A16,0,(COLUMN()-2)*4)</f>
        <v>0</v>
      </c>
      <c r="IE91">
        <f ca="1">OFFSET('Budget initial'!$A16,0,(COLUMN()-2)*4)</f>
        <v>0</v>
      </c>
      <c r="IF91">
        <f ca="1">OFFSET('Budget initial'!$A16,0,(COLUMN()-2)*4)</f>
        <v>0</v>
      </c>
      <c r="IG91">
        <f ca="1">OFFSET('Budget initial'!$A16,0,(COLUMN()-2)*4)</f>
        <v>0</v>
      </c>
      <c r="IH91">
        <f ca="1">OFFSET('Budget initial'!$A16,0,(COLUMN()-2)*4)</f>
        <v>0</v>
      </c>
      <c r="II91" s="32">
        <f t="shared" ca="1" si="973"/>
        <v>0</v>
      </c>
    </row>
    <row r="92" spans="2:243" ht="15">
      <c r="B92" s="31" t="str">
        <f>'Budget initial'!D17</f>
        <v>Conduite du changement</v>
      </c>
      <c r="C92">
        <f ca="1">OFFSET('Budget initial'!$A17,0,(COLUMN()-2)*4)</f>
        <v>0</v>
      </c>
      <c r="D92">
        <f ca="1">OFFSET('Budget initial'!$A17,0,(COLUMN()-2)*4)</f>
        <v>0</v>
      </c>
      <c r="E92">
        <f ca="1">OFFSET('Budget initial'!$A17,0,(COLUMN()-2)*4)</f>
        <v>0</v>
      </c>
      <c r="F92">
        <f ca="1">OFFSET('Budget initial'!$A17,0,(COLUMN()-2)*4)</f>
        <v>0</v>
      </c>
      <c r="G92">
        <f ca="1">OFFSET('Budget initial'!$A17,0,(COLUMN()-2)*4)</f>
        <v>0</v>
      </c>
      <c r="H92">
        <f ca="1">OFFSET('Budget initial'!$A17,0,(COLUMN()-2)*4)</f>
        <v>0</v>
      </c>
      <c r="I92">
        <f ca="1">OFFSET('Budget initial'!$A17,0,(COLUMN()-2)*4)</f>
        <v>0</v>
      </c>
      <c r="J92">
        <f ca="1">OFFSET('Budget initial'!$A17,0,(COLUMN()-2)*4)</f>
        <v>0</v>
      </c>
      <c r="K92">
        <f ca="1">OFFSET('Budget initial'!$A17,0,(COLUMN()-2)*4)</f>
        <v>0</v>
      </c>
      <c r="L92">
        <f ca="1">OFFSET('Budget initial'!$A17,0,(COLUMN()-2)*4)</f>
        <v>0</v>
      </c>
      <c r="M92">
        <f ca="1">OFFSET('Budget initial'!$A17,0,(COLUMN()-2)*4)</f>
        <v>0</v>
      </c>
      <c r="N92">
        <f ca="1">OFFSET('Budget initial'!$A17,0,(COLUMN()-2)*4)</f>
        <v>0</v>
      </c>
      <c r="O92">
        <f ca="1">OFFSET('Budget initial'!$A17,0,(COLUMN()-2)*4)</f>
        <v>0</v>
      </c>
      <c r="P92">
        <f ca="1">OFFSET('Budget initial'!$A17,0,(COLUMN()-2)*4)</f>
        <v>0</v>
      </c>
      <c r="Q92">
        <f ca="1">OFFSET('Budget initial'!$A17,0,(COLUMN()-2)*4)</f>
        <v>0</v>
      </c>
      <c r="R92">
        <f ca="1">OFFSET('Budget initial'!$A17,0,(COLUMN()-2)*4)</f>
        <v>0</v>
      </c>
      <c r="S92">
        <f ca="1">OFFSET('Budget initial'!$A17,0,(COLUMN()-2)*4)</f>
        <v>0</v>
      </c>
      <c r="T92">
        <f ca="1">OFFSET('Budget initial'!$A17,0,(COLUMN()-2)*4)</f>
        <v>0</v>
      </c>
      <c r="U92">
        <f ca="1">OFFSET('Budget initial'!$A17,0,(COLUMN()-2)*4)</f>
        <v>0</v>
      </c>
      <c r="V92">
        <f ca="1">OFFSET('Budget initial'!$A17,0,(COLUMN()-2)*4)</f>
        <v>0</v>
      </c>
      <c r="W92">
        <f ca="1">OFFSET('Budget initial'!$A17,0,(COLUMN()-2)*4)</f>
        <v>0</v>
      </c>
      <c r="X92">
        <f ca="1">OFFSET('Budget initial'!$A17,0,(COLUMN()-2)*4)</f>
        <v>0</v>
      </c>
      <c r="Y92">
        <f ca="1">OFFSET('Budget initial'!$A17,0,(COLUMN()-2)*4)</f>
        <v>0</v>
      </c>
      <c r="Z92">
        <f ca="1">OFFSET('Budget initial'!$A17,0,(COLUMN()-2)*4)</f>
        <v>0</v>
      </c>
      <c r="AA92">
        <f ca="1">OFFSET('Budget initial'!$A17,0,(COLUMN()-2)*4)</f>
        <v>0</v>
      </c>
      <c r="AB92">
        <f ca="1">OFFSET('Budget initial'!$A17,0,(COLUMN()-2)*4)</f>
        <v>0</v>
      </c>
      <c r="AC92">
        <f ca="1">OFFSET('Budget initial'!$A17,0,(COLUMN()-2)*4)</f>
        <v>0</v>
      </c>
      <c r="AD92">
        <f ca="1">OFFSET('Budget initial'!$A17,0,(COLUMN()-2)*4)</f>
        <v>0</v>
      </c>
      <c r="AE92">
        <f ca="1">OFFSET('Budget initial'!$A17,0,(COLUMN()-2)*4)</f>
        <v>0</v>
      </c>
      <c r="AF92">
        <f ca="1">OFFSET('Budget initial'!$A17,0,(COLUMN()-2)*4)</f>
        <v>0</v>
      </c>
      <c r="AG92">
        <f ca="1">OFFSET('Budget initial'!$A17,0,(COLUMN()-2)*4)</f>
        <v>0</v>
      </c>
      <c r="AH92">
        <f ca="1">OFFSET('Budget initial'!$A17,0,(COLUMN()-2)*4)</f>
        <v>0</v>
      </c>
      <c r="AI92">
        <f ca="1">OFFSET('Budget initial'!$A17,0,(COLUMN()-2)*4)</f>
        <v>0</v>
      </c>
      <c r="AJ92">
        <f ca="1">OFFSET('Budget initial'!$A17,0,(COLUMN()-2)*4)</f>
        <v>0</v>
      </c>
      <c r="AK92">
        <f ca="1">OFFSET('Budget initial'!$A17,0,(COLUMN()-2)*4)</f>
        <v>0</v>
      </c>
      <c r="AL92">
        <f ca="1">OFFSET('Budget initial'!$A17,0,(COLUMN()-2)*4)</f>
        <v>0</v>
      </c>
      <c r="AM92">
        <f ca="1">OFFSET('Budget initial'!$A17,0,(COLUMN()-2)*4)</f>
        <v>0</v>
      </c>
      <c r="AN92">
        <f ca="1">OFFSET('Budget initial'!$A17,0,(COLUMN()-2)*4)</f>
        <v>0</v>
      </c>
      <c r="AO92">
        <f ca="1">OFFSET('Budget initial'!$A17,0,(COLUMN()-2)*4)</f>
        <v>0</v>
      </c>
      <c r="AP92">
        <f ca="1">OFFSET('Budget initial'!$A17,0,(COLUMN()-2)*4)</f>
        <v>0</v>
      </c>
      <c r="AQ92">
        <f ca="1">OFFSET('Budget initial'!$A17,0,(COLUMN()-2)*4)</f>
        <v>0</v>
      </c>
      <c r="AR92">
        <f ca="1">OFFSET('Budget initial'!$A17,0,(COLUMN()-2)*4)</f>
        <v>0</v>
      </c>
      <c r="AS92">
        <f ca="1">OFFSET('Budget initial'!$A17,0,(COLUMN()-2)*4)</f>
        <v>0</v>
      </c>
      <c r="AT92">
        <f ca="1">OFFSET('Budget initial'!$A17,0,(COLUMN()-2)*4)</f>
        <v>0</v>
      </c>
      <c r="AU92">
        <f ca="1">OFFSET('Budget initial'!$A17,0,(COLUMN()-2)*4)</f>
        <v>0</v>
      </c>
      <c r="AV92">
        <f ca="1">OFFSET('Budget initial'!$A17,0,(COLUMN()-2)*4)</f>
        <v>0</v>
      </c>
      <c r="AW92">
        <f ca="1">OFFSET('Budget initial'!$A17,0,(COLUMN()-2)*4)</f>
        <v>0</v>
      </c>
      <c r="AX92">
        <f ca="1">OFFSET('Budget initial'!$A17,0,(COLUMN()-2)*4)</f>
        <v>0</v>
      </c>
      <c r="AY92">
        <f ca="1">OFFSET('Budget initial'!$A17,0,(COLUMN()-2)*4)</f>
        <v>0</v>
      </c>
      <c r="AZ92">
        <f ca="1">OFFSET('Budget initial'!$A17,0,(COLUMN()-2)*4)</f>
        <v>0</v>
      </c>
      <c r="BA92">
        <f ca="1">OFFSET('Budget initial'!$A17,0,(COLUMN()-2)*4)</f>
        <v>0</v>
      </c>
      <c r="BB92">
        <f ca="1">OFFSET('Budget initial'!$A17,0,(COLUMN()-2)*4)</f>
        <v>0</v>
      </c>
      <c r="BC92">
        <f ca="1">OFFSET('Budget initial'!$A17,0,(COLUMN()-2)*4)</f>
        <v>0</v>
      </c>
      <c r="BD92">
        <f ca="1">OFFSET('Budget initial'!$A17,0,(COLUMN()-2)*4)</f>
        <v>0</v>
      </c>
      <c r="BE92">
        <f ca="1">OFFSET('Budget initial'!$A17,0,(COLUMN()-2)*4)</f>
        <v>0</v>
      </c>
      <c r="BF92">
        <f ca="1">OFFSET('Budget initial'!$A17,0,(COLUMN()-2)*4)</f>
        <v>0</v>
      </c>
      <c r="BG92">
        <f ca="1">OFFSET('Budget initial'!$A17,0,(COLUMN()-2)*4)</f>
        <v>0</v>
      </c>
      <c r="BH92">
        <f ca="1">OFFSET('Budget initial'!$A17,0,(COLUMN()-2)*4)</f>
        <v>0</v>
      </c>
      <c r="BI92">
        <f ca="1">OFFSET('Budget initial'!$A17,0,(COLUMN()-2)*4)</f>
        <v>0</v>
      </c>
      <c r="BJ92">
        <f ca="1">OFFSET('Budget initial'!$A17,0,(COLUMN()-2)*4)</f>
        <v>0</v>
      </c>
      <c r="BK92">
        <f ca="1">OFFSET('Budget initial'!$A17,0,(COLUMN()-2)*4)</f>
        <v>0</v>
      </c>
      <c r="BL92">
        <f ca="1">OFFSET('Budget initial'!$A17,0,(COLUMN()-2)*4)</f>
        <v>0</v>
      </c>
      <c r="BM92">
        <f ca="1">OFFSET('Budget initial'!$A17,0,(COLUMN()-2)*4)</f>
        <v>0</v>
      </c>
      <c r="BN92">
        <f ca="1">OFFSET('Budget initial'!$A17,0,(COLUMN()-2)*4)</f>
        <v>0</v>
      </c>
      <c r="BO92">
        <f ca="1">OFFSET('Budget initial'!$A17,0,(COLUMN()-2)*4)</f>
        <v>0</v>
      </c>
      <c r="BP92">
        <f ca="1">OFFSET('Budget initial'!$A17,0,(COLUMN()-2)*4)</f>
        <v>0</v>
      </c>
      <c r="BQ92">
        <f ca="1">OFFSET('Budget initial'!$A17,0,(COLUMN()-2)*4)</f>
        <v>0</v>
      </c>
      <c r="BR92">
        <f ca="1">OFFSET('Budget initial'!$A17,0,(COLUMN()-2)*4)</f>
        <v>0</v>
      </c>
      <c r="BS92">
        <f ca="1">OFFSET('Budget initial'!$A17,0,(COLUMN()-2)*4)</f>
        <v>0</v>
      </c>
      <c r="BT92">
        <f ca="1">OFFSET('Budget initial'!$A17,0,(COLUMN()-2)*4)</f>
        <v>0</v>
      </c>
      <c r="BU92">
        <f ca="1">OFFSET('Budget initial'!$A17,0,(COLUMN()-2)*4)</f>
        <v>0</v>
      </c>
      <c r="BV92">
        <f ca="1">OFFSET('Budget initial'!$A17,0,(COLUMN()-2)*4)</f>
        <v>0</v>
      </c>
      <c r="BW92">
        <f ca="1">OFFSET('Budget initial'!$A17,0,(COLUMN()-2)*4)</f>
        <v>0</v>
      </c>
      <c r="BX92">
        <f ca="1">OFFSET('Budget initial'!$A17,0,(COLUMN()-2)*4)</f>
        <v>0</v>
      </c>
      <c r="BY92">
        <f ca="1">OFFSET('Budget initial'!$A17,0,(COLUMN()-2)*4)</f>
        <v>0</v>
      </c>
      <c r="BZ92">
        <f ca="1">OFFSET('Budget initial'!$A17,0,(COLUMN()-2)*4)</f>
        <v>0</v>
      </c>
      <c r="CA92">
        <f ca="1">OFFSET('Budget initial'!$A17,0,(COLUMN()-2)*4)</f>
        <v>0</v>
      </c>
      <c r="CB92">
        <f ca="1">OFFSET('Budget initial'!$A17,0,(COLUMN()-2)*4)</f>
        <v>0</v>
      </c>
      <c r="CC92">
        <f ca="1">OFFSET('Budget initial'!$A17,0,(COLUMN()-2)*4)</f>
        <v>0</v>
      </c>
      <c r="CD92">
        <f ca="1">OFFSET('Budget initial'!$A17,0,(COLUMN()-2)*4)</f>
        <v>0</v>
      </c>
      <c r="CE92">
        <f ca="1">OFFSET('Budget initial'!$A17,0,(COLUMN()-2)*4)</f>
        <v>0</v>
      </c>
      <c r="CF92">
        <f ca="1">OFFSET('Budget initial'!$A17,0,(COLUMN()-2)*4)</f>
        <v>0</v>
      </c>
      <c r="CG92">
        <f ca="1">OFFSET('Budget initial'!$A17,0,(COLUMN()-2)*4)</f>
        <v>0</v>
      </c>
      <c r="CH92">
        <f ca="1">OFFSET('Budget initial'!$A17,0,(COLUMN()-2)*4)</f>
        <v>0</v>
      </c>
      <c r="CI92">
        <f ca="1">OFFSET('Budget initial'!$A17,0,(COLUMN()-2)*4)</f>
        <v>0</v>
      </c>
      <c r="CJ92">
        <f ca="1">OFFSET('Budget initial'!$A17,0,(COLUMN()-2)*4)</f>
        <v>0</v>
      </c>
      <c r="CK92">
        <f ca="1">OFFSET('Budget initial'!$A17,0,(COLUMN()-2)*4)</f>
        <v>0</v>
      </c>
      <c r="CL92">
        <f ca="1">OFFSET('Budget initial'!$A17,0,(COLUMN()-2)*4)</f>
        <v>0</v>
      </c>
      <c r="CM92">
        <f ca="1">OFFSET('Budget initial'!$A17,0,(COLUMN()-2)*4)</f>
        <v>0</v>
      </c>
      <c r="CN92">
        <f ca="1">OFFSET('Budget initial'!$A17,0,(COLUMN()-2)*4)</f>
        <v>0</v>
      </c>
      <c r="CO92">
        <f ca="1">OFFSET('Budget initial'!$A17,0,(COLUMN()-2)*4)</f>
        <v>0</v>
      </c>
      <c r="CP92">
        <f ca="1">OFFSET('Budget initial'!$A17,0,(COLUMN()-2)*4)</f>
        <v>0</v>
      </c>
      <c r="CQ92">
        <f ca="1">OFFSET('Budget initial'!$A17,0,(COLUMN()-2)*4)</f>
        <v>0</v>
      </c>
      <c r="CR92">
        <f ca="1">OFFSET('Budget initial'!$A17,0,(COLUMN()-2)*4)</f>
        <v>0</v>
      </c>
      <c r="CS92">
        <f ca="1">OFFSET('Budget initial'!$A17,0,(COLUMN()-2)*4)</f>
        <v>0</v>
      </c>
      <c r="CT92">
        <f ca="1">OFFSET('Budget initial'!$A17,0,(COLUMN()-2)*4)</f>
        <v>0</v>
      </c>
      <c r="CU92">
        <f ca="1">OFFSET('Budget initial'!$A17,0,(COLUMN()-2)*4)</f>
        <v>0</v>
      </c>
      <c r="CV92">
        <f ca="1">OFFSET('Budget initial'!$A17,0,(COLUMN()-2)*4)</f>
        <v>0</v>
      </c>
      <c r="CW92">
        <f ca="1">OFFSET('Budget initial'!$A17,0,(COLUMN()-2)*4)</f>
        <v>0</v>
      </c>
      <c r="CX92">
        <f ca="1">OFFSET('Budget initial'!$A17,0,(COLUMN()-2)*4)</f>
        <v>0</v>
      </c>
      <c r="CY92">
        <f ca="1">OFFSET('Budget initial'!$A17,0,(COLUMN()-2)*4)</f>
        <v>0</v>
      </c>
      <c r="CZ92">
        <f ca="1">OFFSET('Budget initial'!$A17,0,(COLUMN()-2)*4)</f>
        <v>0</v>
      </c>
      <c r="DA92">
        <f ca="1">OFFSET('Budget initial'!$A17,0,(COLUMN()-2)*4)</f>
        <v>0</v>
      </c>
      <c r="DB92">
        <f ca="1">OFFSET('Budget initial'!$A17,0,(COLUMN()-2)*4)</f>
        <v>0</v>
      </c>
      <c r="DC92">
        <f ca="1">OFFSET('Budget initial'!$A17,0,(COLUMN()-2)*4)</f>
        <v>0</v>
      </c>
      <c r="DD92">
        <f ca="1">OFFSET('Budget initial'!$A17,0,(COLUMN()-2)*4)</f>
        <v>0</v>
      </c>
      <c r="DE92">
        <f ca="1">OFFSET('Budget initial'!$A17,0,(COLUMN()-2)*4)</f>
        <v>0</v>
      </c>
      <c r="DF92">
        <f ca="1">OFFSET('Budget initial'!$A17,0,(COLUMN()-2)*4)</f>
        <v>0</v>
      </c>
      <c r="DG92">
        <f ca="1">OFFSET('Budget initial'!$A17,0,(COLUMN()-2)*4)</f>
        <v>0</v>
      </c>
      <c r="DH92">
        <f ca="1">OFFSET('Budget initial'!$A17,0,(COLUMN()-2)*4)</f>
        <v>0</v>
      </c>
      <c r="DI92">
        <f ca="1">OFFSET('Budget initial'!$A17,0,(COLUMN()-2)*4)</f>
        <v>0</v>
      </c>
      <c r="DJ92">
        <f ca="1">OFFSET('Budget initial'!$A17,0,(COLUMN()-2)*4)</f>
        <v>0</v>
      </c>
      <c r="DK92">
        <f ca="1">OFFSET('Budget initial'!$A17,0,(COLUMN()-2)*4)</f>
        <v>0</v>
      </c>
      <c r="DL92">
        <f ca="1">OFFSET('Budget initial'!$A17,0,(COLUMN()-2)*4)</f>
        <v>0</v>
      </c>
      <c r="DM92">
        <f ca="1">OFFSET('Budget initial'!$A17,0,(COLUMN()-2)*4)</f>
        <v>0</v>
      </c>
      <c r="DN92">
        <f ca="1">OFFSET('Budget initial'!$A17,0,(COLUMN()-2)*4)</f>
        <v>0</v>
      </c>
      <c r="DO92">
        <f ca="1">OFFSET('Budget initial'!$A17,0,(COLUMN()-2)*4)</f>
        <v>0</v>
      </c>
      <c r="DP92">
        <f ca="1">OFFSET('Budget initial'!$A17,0,(COLUMN()-2)*4)</f>
        <v>0</v>
      </c>
      <c r="DQ92">
        <f ca="1">OFFSET('Budget initial'!$A17,0,(COLUMN()-2)*4)</f>
        <v>0</v>
      </c>
      <c r="DR92">
        <f ca="1">OFFSET('Budget initial'!$A17,0,(COLUMN()-2)*4)</f>
        <v>0</v>
      </c>
      <c r="DS92">
        <f ca="1">OFFSET('Budget initial'!$A17,0,(COLUMN()-2)*4)</f>
        <v>0</v>
      </c>
      <c r="DT92">
        <f ca="1">OFFSET('Budget initial'!$A17,0,(COLUMN()-2)*4)</f>
        <v>0</v>
      </c>
      <c r="DU92">
        <f ca="1">OFFSET('Budget initial'!$A17,0,(COLUMN()-2)*4)</f>
        <v>0</v>
      </c>
      <c r="DV92">
        <f ca="1">OFFSET('Budget initial'!$A17,0,(COLUMN()-2)*4)</f>
        <v>0</v>
      </c>
      <c r="DW92">
        <f ca="1">OFFSET('Budget initial'!$A17,0,(COLUMN()-2)*4)</f>
        <v>0</v>
      </c>
      <c r="DX92">
        <f ca="1">OFFSET('Budget initial'!$A17,0,(COLUMN()-2)*4)</f>
        <v>0</v>
      </c>
      <c r="DY92">
        <f ca="1">OFFSET('Budget initial'!$A17,0,(COLUMN()-2)*4)</f>
        <v>0</v>
      </c>
      <c r="DZ92">
        <f ca="1">OFFSET('Budget initial'!$A17,0,(COLUMN()-2)*4)</f>
        <v>0</v>
      </c>
      <c r="EA92">
        <f ca="1">OFFSET('Budget initial'!$A17,0,(COLUMN()-2)*4)</f>
        <v>0</v>
      </c>
      <c r="EB92">
        <f ca="1">OFFSET('Budget initial'!$A17,0,(COLUMN()-2)*4)</f>
        <v>0</v>
      </c>
      <c r="EC92">
        <f ca="1">OFFSET('Budget initial'!$A17,0,(COLUMN()-2)*4)</f>
        <v>0</v>
      </c>
      <c r="ED92">
        <f ca="1">OFFSET('Budget initial'!$A17,0,(COLUMN()-2)*4)</f>
        <v>0</v>
      </c>
      <c r="EE92">
        <f ca="1">OFFSET('Budget initial'!$A17,0,(COLUMN()-2)*4)</f>
        <v>0</v>
      </c>
      <c r="EF92">
        <f ca="1">OFFSET('Budget initial'!$A17,0,(COLUMN()-2)*4)</f>
        <v>0</v>
      </c>
      <c r="EG92">
        <f ca="1">OFFSET('Budget initial'!$A17,0,(COLUMN()-2)*4)</f>
        <v>0</v>
      </c>
      <c r="EH92">
        <f ca="1">OFFSET('Budget initial'!$A17,0,(COLUMN()-2)*4)</f>
        <v>0</v>
      </c>
      <c r="EI92">
        <f ca="1">OFFSET('Budget initial'!$A17,0,(COLUMN()-2)*4)</f>
        <v>0</v>
      </c>
      <c r="EJ92">
        <f ca="1">OFFSET('Budget initial'!$A17,0,(COLUMN()-2)*4)</f>
        <v>0</v>
      </c>
      <c r="EK92">
        <f ca="1">OFFSET('Budget initial'!$A17,0,(COLUMN()-2)*4)</f>
        <v>0</v>
      </c>
      <c r="EL92">
        <f ca="1">OFFSET('Budget initial'!$A17,0,(COLUMN()-2)*4)</f>
        <v>0</v>
      </c>
      <c r="EM92">
        <f ca="1">OFFSET('Budget initial'!$A17,0,(COLUMN()-2)*4)</f>
        <v>0</v>
      </c>
      <c r="EN92">
        <f ca="1">OFFSET('Budget initial'!$A17,0,(COLUMN()-2)*4)</f>
        <v>0</v>
      </c>
      <c r="EO92">
        <f ca="1">OFFSET('Budget initial'!$A17,0,(COLUMN()-2)*4)</f>
        <v>0</v>
      </c>
      <c r="EP92">
        <f ca="1">OFFSET('Budget initial'!$A17,0,(COLUMN()-2)*4)</f>
        <v>0</v>
      </c>
      <c r="EQ92">
        <f ca="1">OFFSET('Budget initial'!$A17,0,(COLUMN()-2)*4)</f>
        <v>0</v>
      </c>
      <c r="ER92">
        <f ca="1">OFFSET('Budget initial'!$A17,0,(COLUMN()-2)*4)</f>
        <v>0</v>
      </c>
      <c r="ES92">
        <f ca="1">OFFSET('Budget initial'!$A17,0,(COLUMN()-2)*4)</f>
        <v>0</v>
      </c>
      <c r="ET92">
        <f ca="1">OFFSET('Budget initial'!$A17,0,(COLUMN()-2)*4)</f>
        <v>0</v>
      </c>
      <c r="EU92">
        <f ca="1">OFFSET('Budget initial'!$A17,0,(COLUMN()-2)*4)</f>
        <v>0</v>
      </c>
      <c r="EV92">
        <f ca="1">OFFSET('Budget initial'!$A17,0,(COLUMN()-2)*4)</f>
        <v>0</v>
      </c>
      <c r="EW92">
        <f ca="1">OFFSET('Budget initial'!$A17,0,(COLUMN()-2)*4)</f>
        <v>0</v>
      </c>
      <c r="EX92">
        <f ca="1">OFFSET('Budget initial'!$A17,0,(COLUMN()-2)*4)</f>
        <v>0</v>
      </c>
      <c r="EY92">
        <f ca="1">OFFSET('Budget initial'!$A17,0,(COLUMN()-2)*4)</f>
        <v>0</v>
      </c>
      <c r="EZ92">
        <f ca="1">OFFSET('Budget initial'!$A17,0,(COLUMN()-2)*4)</f>
        <v>0</v>
      </c>
      <c r="FA92">
        <f ca="1">OFFSET('Budget initial'!$A17,0,(COLUMN()-2)*4)</f>
        <v>0</v>
      </c>
      <c r="FB92">
        <f ca="1">OFFSET('Budget initial'!$A17,0,(COLUMN()-2)*4)</f>
        <v>0</v>
      </c>
      <c r="FC92">
        <f ca="1">OFFSET('Budget initial'!$A17,0,(COLUMN()-2)*4)</f>
        <v>0</v>
      </c>
      <c r="FD92">
        <f ca="1">OFFSET('Budget initial'!$A17,0,(COLUMN()-2)*4)</f>
        <v>0</v>
      </c>
      <c r="FE92">
        <f ca="1">OFFSET('Budget initial'!$A17,0,(COLUMN()-2)*4)</f>
        <v>0</v>
      </c>
      <c r="FF92">
        <f ca="1">OFFSET('Budget initial'!$A17,0,(COLUMN()-2)*4)</f>
        <v>0</v>
      </c>
      <c r="FG92">
        <f ca="1">OFFSET('Budget initial'!$A17,0,(COLUMN()-2)*4)</f>
        <v>0</v>
      </c>
      <c r="FH92">
        <f ca="1">OFFSET('Budget initial'!$A17,0,(COLUMN()-2)*4)</f>
        <v>0</v>
      </c>
      <c r="FI92">
        <f ca="1">OFFSET('Budget initial'!$A17,0,(COLUMN()-2)*4)</f>
        <v>0</v>
      </c>
      <c r="FJ92">
        <f ca="1">OFFSET('Budget initial'!$A17,0,(COLUMN()-2)*4)</f>
        <v>0</v>
      </c>
      <c r="FK92">
        <f ca="1">OFFSET('Budget initial'!$A17,0,(COLUMN()-2)*4)</f>
        <v>0</v>
      </c>
      <c r="FL92">
        <f ca="1">OFFSET('Budget initial'!$A17,0,(COLUMN()-2)*4)</f>
        <v>0</v>
      </c>
      <c r="FM92">
        <f ca="1">OFFSET('Budget initial'!$A17,0,(COLUMN()-2)*4)</f>
        <v>0</v>
      </c>
      <c r="FN92">
        <f ca="1">OFFSET('Budget initial'!$A17,0,(COLUMN()-2)*4)</f>
        <v>0</v>
      </c>
      <c r="FO92">
        <f ca="1">OFFSET('Budget initial'!$A17,0,(COLUMN()-2)*4)</f>
        <v>0</v>
      </c>
      <c r="FP92">
        <f ca="1">OFFSET('Budget initial'!$A17,0,(COLUMN()-2)*4)</f>
        <v>0</v>
      </c>
      <c r="FQ92">
        <f ca="1">OFFSET('Budget initial'!$A17,0,(COLUMN()-2)*4)</f>
        <v>0</v>
      </c>
      <c r="FR92">
        <f ca="1">OFFSET('Budget initial'!$A17,0,(COLUMN()-2)*4)</f>
        <v>0</v>
      </c>
      <c r="FS92">
        <f ca="1">OFFSET('Budget initial'!$A17,0,(COLUMN()-2)*4)</f>
        <v>0</v>
      </c>
      <c r="FT92">
        <f ca="1">OFFSET('Budget initial'!$A17,0,(COLUMN()-2)*4)</f>
        <v>0</v>
      </c>
      <c r="FU92">
        <f ca="1">OFFSET('Budget initial'!$A17,0,(COLUMN()-2)*4)</f>
        <v>0</v>
      </c>
      <c r="FV92">
        <f ca="1">OFFSET('Budget initial'!$A17,0,(COLUMN()-2)*4)</f>
        <v>0</v>
      </c>
      <c r="FW92">
        <f ca="1">OFFSET('Budget initial'!$A17,0,(COLUMN()-2)*4)</f>
        <v>0</v>
      </c>
      <c r="FX92">
        <f ca="1">OFFSET('Budget initial'!$A17,0,(COLUMN()-2)*4)</f>
        <v>0</v>
      </c>
      <c r="FY92">
        <f ca="1">OFFSET('Budget initial'!$A17,0,(COLUMN()-2)*4)</f>
        <v>0</v>
      </c>
      <c r="FZ92">
        <f ca="1">OFFSET('Budget initial'!$A17,0,(COLUMN()-2)*4)</f>
        <v>0</v>
      </c>
      <c r="GA92">
        <f ca="1">OFFSET('Budget initial'!$A17,0,(COLUMN()-2)*4)</f>
        <v>0</v>
      </c>
      <c r="GB92">
        <f ca="1">OFFSET('Budget initial'!$A17,0,(COLUMN()-2)*4)</f>
        <v>0</v>
      </c>
      <c r="GC92">
        <f ca="1">OFFSET('Budget initial'!$A17,0,(COLUMN()-2)*4)</f>
        <v>0</v>
      </c>
      <c r="GD92">
        <f ca="1">OFFSET('Budget initial'!$A17,0,(COLUMN()-2)*4)</f>
        <v>0</v>
      </c>
      <c r="GE92">
        <f ca="1">OFFSET('Budget initial'!$A17,0,(COLUMN()-2)*4)</f>
        <v>0</v>
      </c>
      <c r="GF92">
        <f ca="1">OFFSET('Budget initial'!$A17,0,(COLUMN()-2)*4)</f>
        <v>0</v>
      </c>
      <c r="GG92">
        <f ca="1">OFFSET('Budget initial'!$A17,0,(COLUMN()-2)*4)</f>
        <v>0</v>
      </c>
      <c r="GH92">
        <f ca="1">OFFSET('Budget initial'!$A17,0,(COLUMN()-2)*4)</f>
        <v>0</v>
      </c>
      <c r="GI92">
        <f ca="1">OFFSET('Budget initial'!$A17,0,(COLUMN()-2)*4)</f>
        <v>0</v>
      </c>
      <c r="GJ92">
        <f ca="1">OFFSET('Budget initial'!$A17,0,(COLUMN()-2)*4)</f>
        <v>0</v>
      </c>
      <c r="GK92">
        <f ca="1">OFFSET('Budget initial'!$A17,0,(COLUMN()-2)*4)</f>
        <v>0</v>
      </c>
      <c r="GL92">
        <f ca="1">OFFSET('Budget initial'!$A17,0,(COLUMN()-2)*4)</f>
        <v>0</v>
      </c>
      <c r="GM92">
        <f ca="1">OFFSET('Budget initial'!$A17,0,(COLUMN()-2)*4)</f>
        <v>0</v>
      </c>
      <c r="GN92">
        <f ca="1">OFFSET('Budget initial'!$A17,0,(COLUMN()-2)*4)</f>
        <v>0</v>
      </c>
      <c r="GO92">
        <f ca="1">OFFSET('Budget initial'!$A17,0,(COLUMN()-2)*4)</f>
        <v>0</v>
      </c>
      <c r="GP92">
        <f ca="1">OFFSET('Budget initial'!$A17,0,(COLUMN()-2)*4)</f>
        <v>0</v>
      </c>
      <c r="GQ92">
        <f ca="1">OFFSET('Budget initial'!$A17,0,(COLUMN()-2)*4)</f>
        <v>0</v>
      </c>
      <c r="GR92">
        <f ca="1">OFFSET('Budget initial'!$A17,0,(COLUMN()-2)*4)</f>
        <v>0</v>
      </c>
      <c r="GS92">
        <f ca="1">OFFSET('Budget initial'!$A17,0,(COLUMN()-2)*4)</f>
        <v>0</v>
      </c>
      <c r="GT92">
        <f ca="1">OFFSET('Budget initial'!$A17,0,(COLUMN()-2)*4)</f>
        <v>0</v>
      </c>
      <c r="GU92">
        <f ca="1">OFFSET('Budget initial'!$A17,0,(COLUMN()-2)*4)</f>
        <v>0</v>
      </c>
      <c r="GV92">
        <f ca="1">OFFSET('Budget initial'!$A17,0,(COLUMN()-2)*4)</f>
        <v>0</v>
      </c>
      <c r="GW92">
        <f ca="1">OFFSET('Budget initial'!$A17,0,(COLUMN()-2)*4)</f>
        <v>0</v>
      </c>
      <c r="GX92">
        <f ca="1">OFFSET('Budget initial'!$A17,0,(COLUMN()-2)*4)</f>
        <v>0</v>
      </c>
      <c r="GY92">
        <f ca="1">OFFSET('Budget initial'!$A17,0,(COLUMN()-2)*4)</f>
        <v>0</v>
      </c>
      <c r="GZ92">
        <f ca="1">OFFSET('Budget initial'!$A17,0,(COLUMN()-2)*4)</f>
        <v>0</v>
      </c>
      <c r="HA92">
        <f ca="1">OFFSET('Budget initial'!$A17,0,(COLUMN()-2)*4)</f>
        <v>0</v>
      </c>
      <c r="HB92">
        <f ca="1">OFFSET('Budget initial'!$A17,0,(COLUMN()-2)*4)</f>
        <v>0</v>
      </c>
      <c r="HC92">
        <f ca="1">OFFSET('Budget initial'!$A17,0,(COLUMN()-2)*4)</f>
        <v>0</v>
      </c>
      <c r="HD92">
        <f ca="1">OFFSET('Budget initial'!$A17,0,(COLUMN()-2)*4)</f>
        <v>0</v>
      </c>
      <c r="HE92">
        <f ca="1">OFFSET('Budget initial'!$A17,0,(COLUMN()-2)*4)</f>
        <v>0</v>
      </c>
      <c r="HF92">
        <f ca="1">OFFSET('Budget initial'!$A17,0,(COLUMN()-2)*4)</f>
        <v>0</v>
      </c>
      <c r="HG92">
        <f ca="1">OFFSET('Budget initial'!$A17,0,(COLUMN()-2)*4)</f>
        <v>0</v>
      </c>
      <c r="HH92">
        <f ca="1">OFFSET('Budget initial'!$A17,0,(COLUMN()-2)*4)</f>
        <v>0</v>
      </c>
      <c r="HI92">
        <f ca="1">OFFSET('Budget initial'!$A17,0,(COLUMN()-2)*4)</f>
        <v>0</v>
      </c>
      <c r="HJ92">
        <f ca="1">OFFSET('Budget initial'!$A17,0,(COLUMN()-2)*4)</f>
        <v>0</v>
      </c>
      <c r="HK92">
        <f ca="1">OFFSET('Budget initial'!$A17,0,(COLUMN()-2)*4)</f>
        <v>0</v>
      </c>
      <c r="HL92">
        <f ca="1">OFFSET('Budget initial'!$A17,0,(COLUMN()-2)*4)</f>
        <v>0</v>
      </c>
      <c r="HM92">
        <f ca="1">OFFSET('Budget initial'!$A17,0,(COLUMN()-2)*4)</f>
        <v>0</v>
      </c>
      <c r="HN92">
        <f ca="1">OFFSET('Budget initial'!$A17,0,(COLUMN()-2)*4)</f>
        <v>0</v>
      </c>
      <c r="HO92">
        <f ca="1">OFFSET('Budget initial'!$A17,0,(COLUMN()-2)*4)</f>
        <v>0</v>
      </c>
      <c r="HP92">
        <f ca="1">OFFSET('Budget initial'!$A17,0,(COLUMN()-2)*4)</f>
        <v>0</v>
      </c>
      <c r="HQ92">
        <f ca="1">OFFSET('Budget initial'!$A17,0,(COLUMN()-2)*4)</f>
        <v>0</v>
      </c>
      <c r="HR92">
        <f ca="1">OFFSET('Budget initial'!$A17,0,(COLUMN()-2)*4)</f>
        <v>0</v>
      </c>
      <c r="HS92">
        <f ca="1">OFFSET('Budget initial'!$A17,0,(COLUMN()-2)*4)</f>
        <v>0</v>
      </c>
      <c r="HT92">
        <f ca="1">OFFSET('Budget initial'!$A17,0,(COLUMN()-2)*4)</f>
        <v>0</v>
      </c>
      <c r="HU92">
        <f ca="1">OFFSET('Budget initial'!$A17,0,(COLUMN()-2)*4)</f>
        <v>0</v>
      </c>
      <c r="HV92">
        <f ca="1">OFFSET('Budget initial'!$A17,0,(COLUMN()-2)*4)</f>
        <v>0</v>
      </c>
      <c r="HW92">
        <f ca="1">OFFSET('Budget initial'!$A17,0,(COLUMN()-2)*4)</f>
        <v>0</v>
      </c>
      <c r="HX92">
        <f ca="1">OFFSET('Budget initial'!$A17,0,(COLUMN()-2)*4)</f>
        <v>0</v>
      </c>
      <c r="HY92">
        <f ca="1">OFFSET('Budget initial'!$A17,0,(COLUMN()-2)*4)</f>
        <v>0</v>
      </c>
      <c r="HZ92">
        <f ca="1">OFFSET('Budget initial'!$A17,0,(COLUMN()-2)*4)</f>
        <v>0</v>
      </c>
      <c r="IA92">
        <f ca="1">OFFSET('Budget initial'!$A17,0,(COLUMN()-2)*4)</f>
        <v>0</v>
      </c>
      <c r="IB92">
        <f ca="1">OFFSET('Budget initial'!$A17,0,(COLUMN()-2)*4)</f>
        <v>0</v>
      </c>
      <c r="IC92">
        <f ca="1">OFFSET('Budget initial'!$A17,0,(COLUMN()-2)*4)</f>
        <v>0</v>
      </c>
      <c r="ID92">
        <f ca="1">OFFSET('Budget initial'!$A17,0,(COLUMN()-2)*4)</f>
        <v>0</v>
      </c>
      <c r="IE92">
        <f ca="1">OFFSET('Budget initial'!$A17,0,(COLUMN()-2)*4)</f>
        <v>0</v>
      </c>
      <c r="IF92">
        <f ca="1">OFFSET('Budget initial'!$A17,0,(COLUMN()-2)*4)</f>
        <v>0</v>
      </c>
      <c r="IG92">
        <f ca="1">OFFSET('Budget initial'!$A17,0,(COLUMN()-2)*4)</f>
        <v>0</v>
      </c>
      <c r="IH92">
        <f ca="1">OFFSET('Budget initial'!$A17,0,(COLUMN()-2)*4)</f>
        <v>0</v>
      </c>
      <c r="II92" s="32">
        <f t="shared" ca="1" si="973"/>
        <v>0</v>
      </c>
    </row>
    <row r="93" spans="2:243" s="32" customFormat="1" ht="15">
      <c r="B93" s="33" t="s">
        <v>0</v>
      </c>
      <c r="C93" s="32">
        <f ca="1">SUM(C82:C92)</f>
        <v>0</v>
      </c>
      <c r="D93" s="32">
        <f t="shared" ref="D93:BO93" ca="1" si="1215">SUM(D82:D92)</f>
        <v>0</v>
      </c>
      <c r="E93" s="32">
        <f t="shared" ca="1" si="1215"/>
        <v>0</v>
      </c>
      <c r="F93" s="32">
        <f t="shared" ca="1" si="1215"/>
        <v>0</v>
      </c>
      <c r="G93" s="32">
        <f t="shared" ca="1" si="1215"/>
        <v>0</v>
      </c>
      <c r="H93" s="32">
        <f t="shared" ca="1" si="1215"/>
        <v>0</v>
      </c>
      <c r="I93" s="32">
        <f t="shared" ca="1" si="1215"/>
        <v>0</v>
      </c>
      <c r="J93" s="32">
        <f t="shared" ca="1" si="1215"/>
        <v>0</v>
      </c>
      <c r="K93" s="32">
        <f t="shared" ca="1" si="1215"/>
        <v>0</v>
      </c>
      <c r="L93" s="32">
        <f t="shared" ca="1" si="1215"/>
        <v>0</v>
      </c>
      <c r="M93" s="32">
        <f t="shared" ca="1" si="1215"/>
        <v>0</v>
      </c>
      <c r="N93" s="32">
        <f t="shared" ca="1" si="1215"/>
        <v>0</v>
      </c>
      <c r="O93" s="32">
        <f t="shared" ca="1" si="1215"/>
        <v>0</v>
      </c>
      <c r="P93" s="32">
        <f t="shared" ca="1" si="1215"/>
        <v>0</v>
      </c>
      <c r="Q93" s="32">
        <f t="shared" ca="1" si="1215"/>
        <v>0</v>
      </c>
      <c r="R93" s="32">
        <f t="shared" ca="1" si="1215"/>
        <v>0</v>
      </c>
      <c r="S93" s="32">
        <f t="shared" ca="1" si="1215"/>
        <v>0</v>
      </c>
      <c r="T93" s="32">
        <f t="shared" ca="1" si="1215"/>
        <v>0</v>
      </c>
      <c r="U93" s="32">
        <f t="shared" ca="1" si="1215"/>
        <v>0</v>
      </c>
      <c r="V93" s="32">
        <f t="shared" ca="1" si="1215"/>
        <v>0</v>
      </c>
      <c r="W93" s="32">
        <f t="shared" ca="1" si="1215"/>
        <v>0</v>
      </c>
      <c r="X93" s="32">
        <f t="shared" ca="1" si="1215"/>
        <v>0</v>
      </c>
      <c r="Y93" s="32">
        <f t="shared" ca="1" si="1215"/>
        <v>0</v>
      </c>
      <c r="Z93" s="32">
        <f t="shared" ca="1" si="1215"/>
        <v>0</v>
      </c>
      <c r="AA93" s="32">
        <f t="shared" ca="1" si="1215"/>
        <v>0</v>
      </c>
      <c r="AB93" s="32">
        <f t="shared" ca="1" si="1215"/>
        <v>0</v>
      </c>
      <c r="AC93" s="32">
        <f t="shared" ca="1" si="1215"/>
        <v>0</v>
      </c>
      <c r="AD93" s="32">
        <f t="shared" ca="1" si="1215"/>
        <v>0</v>
      </c>
      <c r="AE93" s="32">
        <f t="shared" ca="1" si="1215"/>
        <v>0</v>
      </c>
      <c r="AF93" s="32">
        <f t="shared" ca="1" si="1215"/>
        <v>0</v>
      </c>
      <c r="AG93" s="32">
        <f t="shared" ca="1" si="1215"/>
        <v>0</v>
      </c>
      <c r="AH93" s="32">
        <f t="shared" ca="1" si="1215"/>
        <v>0</v>
      </c>
      <c r="AI93" s="32">
        <f t="shared" ca="1" si="1215"/>
        <v>0</v>
      </c>
      <c r="AJ93" s="32">
        <f t="shared" ca="1" si="1215"/>
        <v>0</v>
      </c>
      <c r="AK93" s="32">
        <f t="shared" ca="1" si="1215"/>
        <v>0</v>
      </c>
      <c r="AL93" s="32">
        <f t="shared" ca="1" si="1215"/>
        <v>0</v>
      </c>
      <c r="AM93" s="32">
        <f t="shared" ca="1" si="1215"/>
        <v>0</v>
      </c>
      <c r="AN93" s="32">
        <f t="shared" ca="1" si="1215"/>
        <v>0</v>
      </c>
      <c r="AO93" s="32">
        <f t="shared" ca="1" si="1215"/>
        <v>0</v>
      </c>
      <c r="AP93" s="32">
        <f t="shared" ca="1" si="1215"/>
        <v>0</v>
      </c>
      <c r="AQ93" s="32">
        <f t="shared" ca="1" si="1215"/>
        <v>0</v>
      </c>
      <c r="AR93" s="32">
        <f t="shared" ca="1" si="1215"/>
        <v>0</v>
      </c>
      <c r="AS93" s="32">
        <f t="shared" ca="1" si="1215"/>
        <v>0</v>
      </c>
      <c r="AT93" s="32">
        <f t="shared" ca="1" si="1215"/>
        <v>0</v>
      </c>
      <c r="AU93" s="32">
        <f t="shared" ca="1" si="1215"/>
        <v>0</v>
      </c>
      <c r="AV93" s="32">
        <f t="shared" ca="1" si="1215"/>
        <v>0</v>
      </c>
      <c r="AW93" s="32">
        <f t="shared" ca="1" si="1215"/>
        <v>0</v>
      </c>
      <c r="AX93" s="32">
        <f t="shared" ca="1" si="1215"/>
        <v>0</v>
      </c>
      <c r="AY93" s="32">
        <f t="shared" ca="1" si="1215"/>
        <v>0</v>
      </c>
      <c r="AZ93" s="32">
        <f t="shared" ca="1" si="1215"/>
        <v>0</v>
      </c>
      <c r="BA93" s="32">
        <f t="shared" ca="1" si="1215"/>
        <v>0</v>
      </c>
      <c r="BB93" s="32">
        <f t="shared" ca="1" si="1215"/>
        <v>0</v>
      </c>
      <c r="BC93" s="32">
        <f t="shared" ca="1" si="1215"/>
        <v>0</v>
      </c>
      <c r="BD93" s="32">
        <f t="shared" ca="1" si="1215"/>
        <v>0</v>
      </c>
      <c r="BE93" s="32">
        <f t="shared" ca="1" si="1215"/>
        <v>0</v>
      </c>
      <c r="BF93" s="32">
        <f t="shared" ca="1" si="1215"/>
        <v>0</v>
      </c>
      <c r="BG93" s="32">
        <f t="shared" ca="1" si="1215"/>
        <v>0</v>
      </c>
      <c r="BH93" s="32">
        <f t="shared" ca="1" si="1215"/>
        <v>0</v>
      </c>
      <c r="BI93" s="32">
        <f t="shared" ca="1" si="1215"/>
        <v>0</v>
      </c>
      <c r="BJ93" s="32">
        <f t="shared" ca="1" si="1215"/>
        <v>0</v>
      </c>
      <c r="BK93" s="32">
        <f t="shared" ca="1" si="1215"/>
        <v>0</v>
      </c>
      <c r="BL93" s="32">
        <f t="shared" ca="1" si="1215"/>
        <v>0</v>
      </c>
      <c r="BM93" s="32">
        <f t="shared" ca="1" si="1215"/>
        <v>0</v>
      </c>
      <c r="BN93" s="32">
        <f t="shared" ca="1" si="1215"/>
        <v>0</v>
      </c>
      <c r="BO93" s="32">
        <f t="shared" ca="1" si="1215"/>
        <v>0</v>
      </c>
      <c r="BP93" s="32">
        <f t="shared" ref="BP93:EA93" ca="1" si="1216">SUM(BP82:BP92)</f>
        <v>0</v>
      </c>
      <c r="BQ93" s="32">
        <f t="shared" ca="1" si="1216"/>
        <v>0</v>
      </c>
      <c r="BR93" s="32">
        <f t="shared" ca="1" si="1216"/>
        <v>0</v>
      </c>
      <c r="BS93" s="32">
        <f t="shared" ca="1" si="1216"/>
        <v>0</v>
      </c>
      <c r="BT93" s="32">
        <f t="shared" ca="1" si="1216"/>
        <v>0</v>
      </c>
      <c r="BU93" s="32">
        <f t="shared" ca="1" si="1216"/>
        <v>0</v>
      </c>
      <c r="BV93" s="32">
        <f t="shared" ca="1" si="1216"/>
        <v>0</v>
      </c>
      <c r="BW93" s="32">
        <f t="shared" ca="1" si="1216"/>
        <v>0</v>
      </c>
      <c r="BX93" s="32">
        <f t="shared" ca="1" si="1216"/>
        <v>0</v>
      </c>
      <c r="BY93" s="32">
        <f t="shared" ca="1" si="1216"/>
        <v>0</v>
      </c>
      <c r="BZ93" s="32">
        <f t="shared" ca="1" si="1216"/>
        <v>0</v>
      </c>
      <c r="CA93" s="32">
        <f t="shared" ca="1" si="1216"/>
        <v>0</v>
      </c>
      <c r="CB93" s="32">
        <f t="shared" ca="1" si="1216"/>
        <v>0</v>
      </c>
      <c r="CC93" s="32">
        <f t="shared" ca="1" si="1216"/>
        <v>0</v>
      </c>
      <c r="CD93" s="32">
        <f t="shared" ca="1" si="1216"/>
        <v>0</v>
      </c>
      <c r="CE93" s="32">
        <f t="shared" ca="1" si="1216"/>
        <v>0</v>
      </c>
      <c r="CF93" s="32">
        <f t="shared" ca="1" si="1216"/>
        <v>0</v>
      </c>
      <c r="CG93" s="32">
        <f t="shared" ca="1" si="1216"/>
        <v>0</v>
      </c>
      <c r="CH93" s="32">
        <f t="shared" ca="1" si="1216"/>
        <v>0</v>
      </c>
      <c r="CI93" s="32">
        <f t="shared" ca="1" si="1216"/>
        <v>0</v>
      </c>
      <c r="CJ93" s="32">
        <f t="shared" ca="1" si="1216"/>
        <v>0</v>
      </c>
      <c r="CK93" s="32">
        <f t="shared" ca="1" si="1216"/>
        <v>0</v>
      </c>
      <c r="CL93" s="32">
        <f t="shared" ca="1" si="1216"/>
        <v>0</v>
      </c>
      <c r="CM93" s="32">
        <f t="shared" ca="1" si="1216"/>
        <v>0</v>
      </c>
      <c r="CN93" s="32">
        <f t="shared" ca="1" si="1216"/>
        <v>0</v>
      </c>
      <c r="CO93" s="32">
        <f t="shared" ca="1" si="1216"/>
        <v>0</v>
      </c>
      <c r="CP93" s="32">
        <f t="shared" ca="1" si="1216"/>
        <v>0</v>
      </c>
      <c r="CQ93" s="32">
        <f t="shared" ca="1" si="1216"/>
        <v>0</v>
      </c>
      <c r="CR93" s="32">
        <f t="shared" ca="1" si="1216"/>
        <v>0</v>
      </c>
      <c r="CS93" s="32">
        <f t="shared" ca="1" si="1216"/>
        <v>0</v>
      </c>
      <c r="CT93" s="32">
        <f t="shared" ca="1" si="1216"/>
        <v>0</v>
      </c>
      <c r="CU93" s="32">
        <f t="shared" ca="1" si="1216"/>
        <v>0</v>
      </c>
      <c r="CV93" s="32">
        <f t="shared" ca="1" si="1216"/>
        <v>0</v>
      </c>
      <c r="CW93" s="32">
        <f t="shared" ca="1" si="1216"/>
        <v>0</v>
      </c>
      <c r="CX93" s="32">
        <f t="shared" ca="1" si="1216"/>
        <v>0</v>
      </c>
      <c r="CY93" s="32">
        <f t="shared" ca="1" si="1216"/>
        <v>0</v>
      </c>
      <c r="CZ93" s="32">
        <f t="shared" ca="1" si="1216"/>
        <v>0</v>
      </c>
      <c r="DA93" s="32">
        <f t="shared" ca="1" si="1216"/>
        <v>0</v>
      </c>
      <c r="DB93" s="32">
        <f t="shared" ca="1" si="1216"/>
        <v>0</v>
      </c>
      <c r="DC93" s="32">
        <f t="shared" ca="1" si="1216"/>
        <v>0</v>
      </c>
      <c r="DD93" s="32">
        <f t="shared" ca="1" si="1216"/>
        <v>0</v>
      </c>
      <c r="DE93" s="32">
        <f t="shared" ca="1" si="1216"/>
        <v>0</v>
      </c>
      <c r="DF93" s="32">
        <f t="shared" ca="1" si="1216"/>
        <v>0</v>
      </c>
      <c r="DG93" s="32">
        <f t="shared" ca="1" si="1216"/>
        <v>0</v>
      </c>
      <c r="DH93" s="32">
        <f t="shared" ca="1" si="1216"/>
        <v>0</v>
      </c>
      <c r="DI93" s="32">
        <f t="shared" ca="1" si="1216"/>
        <v>0</v>
      </c>
      <c r="DJ93" s="32">
        <f t="shared" ca="1" si="1216"/>
        <v>0</v>
      </c>
      <c r="DK93" s="32">
        <f t="shared" ca="1" si="1216"/>
        <v>0</v>
      </c>
      <c r="DL93" s="32">
        <f t="shared" ca="1" si="1216"/>
        <v>0</v>
      </c>
      <c r="DM93" s="32">
        <f t="shared" ca="1" si="1216"/>
        <v>0</v>
      </c>
      <c r="DN93" s="32">
        <f t="shared" ca="1" si="1216"/>
        <v>0</v>
      </c>
      <c r="DO93" s="32">
        <f t="shared" ca="1" si="1216"/>
        <v>0</v>
      </c>
      <c r="DP93" s="32">
        <f t="shared" ca="1" si="1216"/>
        <v>0</v>
      </c>
      <c r="DQ93" s="32">
        <f t="shared" ca="1" si="1216"/>
        <v>0</v>
      </c>
      <c r="DR93" s="32">
        <f t="shared" ca="1" si="1216"/>
        <v>0</v>
      </c>
      <c r="DS93" s="32">
        <f t="shared" ca="1" si="1216"/>
        <v>0</v>
      </c>
      <c r="DT93" s="32">
        <f t="shared" ca="1" si="1216"/>
        <v>0</v>
      </c>
      <c r="DU93" s="32">
        <f t="shared" ca="1" si="1216"/>
        <v>0</v>
      </c>
      <c r="DV93" s="32">
        <f t="shared" ca="1" si="1216"/>
        <v>0</v>
      </c>
      <c r="DW93" s="32">
        <f t="shared" ca="1" si="1216"/>
        <v>0</v>
      </c>
      <c r="DX93" s="32">
        <f t="shared" ca="1" si="1216"/>
        <v>0</v>
      </c>
      <c r="DY93" s="32">
        <f t="shared" ca="1" si="1216"/>
        <v>0</v>
      </c>
      <c r="DZ93" s="32">
        <f t="shared" ca="1" si="1216"/>
        <v>0</v>
      </c>
      <c r="EA93" s="32">
        <f t="shared" ca="1" si="1216"/>
        <v>0</v>
      </c>
      <c r="EB93" s="32">
        <f t="shared" ref="EB93:GM93" ca="1" si="1217">SUM(EB82:EB92)</f>
        <v>0</v>
      </c>
      <c r="EC93" s="32">
        <f t="shared" ca="1" si="1217"/>
        <v>0</v>
      </c>
      <c r="ED93" s="32">
        <f t="shared" ca="1" si="1217"/>
        <v>0</v>
      </c>
      <c r="EE93" s="32">
        <f t="shared" ca="1" si="1217"/>
        <v>0</v>
      </c>
      <c r="EF93" s="32">
        <f t="shared" ca="1" si="1217"/>
        <v>0</v>
      </c>
      <c r="EG93" s="32">
        <f t="shared" ca="1" si="1217"/>
        <v>0</v>
      </c>
      <c r="EH93" s="32">
        <f t="shared" ca="1" si="1217"/>
        <v>0</v>
      </c>
      <c r="EI93" s="32">
        <f t="shared" ca="1" si="1217"/>
        <v>0</v>
      </c>
      <c r="EJ93" s="32">
        <f t="shared" ca="1" si="1217"/>
        <v>0</v>
      </c>
      <c r="EK93" s="32">
        <f t="shared" ca="1" si="1217"/>
        <v>0</v>
      </c>
      <c r="EL93" s="32">
        <f t="shared" ca="1" si="1217"/>
        <v>0</v>
      </c>
      <c r="EM93" s="32">
        <f t="shared" ca="1" si="1217"/>
        <v>0</v>
      </c>
      <c r="EN93" s="32">
        <f t="shared" ca="1" si="1217"/>
        <v>0</v>
      </c>
      <c r="EO93" s="32">
        <f t="shared" ca="1" si="1217"/>
        <v>0</v>
      </c>
      <c r="EP93" s="32">
        <f t="shared" ca="1" si="1217"/>
        <v>0</v>
      </c>
      <c r="EQ93" s="32">
        <f t="shared" ca="1" si="1217"/>
        <v>0</v>
      </c>
      <c r="ER93" s="32">
        <f t="shared" ca="1" si="1217"/>
        <v>0</v>
      </c>
      <c r="ES93" s="32">
        <f t="shared" ca="1" si="1217"/>
        <v>0</v>
      </c>
      <c r="ET93" s="32">
        <f t="shared" ca="1" si="1217"/>
        <v>0</v>
      </c>
      <c r="EU93" s="32">
        <f t="shared" ca="1" si="1217"/>
        <v>0</v>
      </c>
      <c r="EV93" s="32">
        <f t="shared" ca="1" si="1217"/>
        <v>0</v>
      </c>
      <c r="EW93" s="32">
        <f t="shared" ca="1" si="1217"/>
        <v>0</v>
      </c>
      <c r="EX93" s="32">
        <f t="shared" ca="1" si="1217"/>
        <v>0</v>
      </c>
      <c r="EY93" s="32">
        <f t="shared" ca="1" si="1217"/>
        <v>0</v>
      </c>
      <c r="EZ93" s="32">
        <f t="shared" ca="1" si="1217"/>
        <v>0</v>
      </c>
      <c r="FA93" s="32">
        <f t="shared" ca="1" si="1217"/>
        <v>0</v>
      </c>
      <c r="FB93" s="32">
        <f t="shared" ca="1" si="1217"/>
        <v>0</v>
      </c>
      <c r="FC93" s="32">
        <f t="shared" ca="1" si="1217"/>
        <v>0</v>
      </c>
      <c r="FD93" s="32">
        <f t="shared" ca="1" si="1217"/>
        <v>0</v>
      </c>
      <c r="FE93" s="32">
        <f t="shared" ca="1" si="1217"/>
        <v>0</v>
      </c>
      <c r="FF93" s="32">
        <f t="shared" ca="1" si="1217"/>
        <v>0</v>
      </c>
      <c r="FG93" s="32">
        <f t="shared" ca="1" si="1217"/>
        <v>0</v>
      </c>
      <c r="FH93" s="32">
        <f t="shared" ca="1" si="1217"/>
        <v>0</v>
      </c>
      <c r="FI93" s="32">
        <f t="shared" ca="1" si="1217"/>
        <v>0</v>
      </c>
      <c r="FJ93" s="32">
        <f t="shared" ca="1" si="1217"/>
        <v>0</v>
      </c>
      <c r="FK93" s="32">
        <f t="shared" ca="1" si="1217"/>
        <v>0</v>
      </c>
      <c r="FL93" s="32">
        <f t="shared" ca="1" si="1217"/>
        <v>0</v>
      </c>
      <c r="FM93" s="32">
        <f t="shared" ca="1" si="1217"/>
        <v>0</v>
      </c>
      <c r="FN93" s="32">
        <f t="shared" ca="1" si="1217"/>
        <v>0</v>
      </c>
      <c r="FO93" s="32">
        <f t="shared" ca="1" si="1217"/>
        <v>0</v>
      </c>
      <c r="FP93" s="32">
        <f t="shared" ca="1" si="1217"/>
        <v>0</v>
      </c>
      <c r="FQ93" s="32">
        <f t="shared" ca="1" si="1217"/>
        <v>0</v>
      </c>
      <c r="FR93" s="32">
        <f t="shared" ca="1" si="1217"/>
        <v>0</v>
      </c>
      <c r="FS93" s="32">
        <f t="shared" ca="1" si="1217"/>
        <v>0</v>
      </c>
      <c r="FT93" s="32">
        <f t="shared" ca="1" si="1217"/>
        <v>0</v>
      </c>
      <c r="FU93" s="32">
        <f t="shared" ca="1" si="1217"/>
        <v>0</v>
      </c>
      <c r="FV93" s="32">
        <f t="shared" ca="1" si="1217"/>
        <v>0</v>
      </c>
      <c r="FW93" s="32">
        <f t="shared" ca="1" si="1217"/>
        <v>0</v>
      </c>
      <c r="FX93" s="32">
        <f t="shared" ca="1" si="1217"/>
        <v>0</v>
      </c>
      <c r="FY93" s="32">
        <f t="shared" ca="1" si="1217"/>
        <v>0</v>
      </c>
      <c r="FZ93" s="32">
        <f t="shared" ca="1" si="1217"/>
        <v>0</v>
      </c>
      <c r="GA93" s="32">
        <f t="shared" ca="1" si="1217"/>
        <v>0</v>
      </c>
      <c r="GB93" s="32">
        <f t="shared" ca="1" si="1217"/>
        <v>0</v>
      </c>
      <c r="GC93" s="32">
        <f t="shared" ca="1" si="1217"/>
        <v>0</v>
      </c>
      <c r="GD93" s="32">
        <f t="shared" ca="1" si="1217"/>
        <v>0</v>
      </c>
      <c r="GE93" s="32">
        <f t="shared" ca="1" si="1217"/>
        <v>0</v>
      </c>
      <c r="GF93" s="32">
        <f t="shared" ca="1" si="1217"/>
        <v>0</v>
      </c>
      <c r="GG93" s="32">
        <f t="shared" ca="1" si="1217"/>
        <v>0</v>
      </c>
      <c r="GH93" s="32">
        <f t="shared" ca="1" si="1217"/>
        <v>0</v>
      </c>
      <c r="GI93" s="32">
        <f t="shared" ca="1" si="1217"/>
        <v>0</v>
      </c>
      <c r="GJ93" s="32">
        <f t="shared" ca="1" si="1217"/>
        <v>0</v>
      </c>
      <c r="GK93" s="32">
        <f t="shared" ca="1" si="1217"/>
        <v>0</v>
      </c>
      <c r="GL93" s="32">
        <f t="shared" ca="1" si="1217"/>
        <v>0</v>
      </c>
      <c r="GM93" s="32">
        <f t="shared" ca="1" si="1217"/>
        <v>0</v>
      </c>
      <c r="GN93" s="32">
        <f t="shared" ref="GN93:IH93" ca="1" si="1218">SUM(GN82:GN92)</f>
        <v>0</v>
      </c>
      <c r="GO93" s="32">
        <f t="shared" ca="1" si="1218"/>
        <v>0</v>
      </c>
      <c r="GP93" s="32">
        <f t="shared" ca="1" si="1218"/>
        <v>0</v>
      </c>
      <c r="GQ93" s="32">
        <f t="shared" ca="1" si="1218"/>
        <v>0</v>
      </c>
      <c r="GR93" s="32">
        <f t="shared" ca="1" si="1218"/>
        <v>0</v>
      </c>
      <c r="GS93" s="32">
        <f t="shared" ca="1" si="1218"/>
        <v>0</v>
      </c>
      <c r="GT93" s="32">
        <f t="shared" ca="1" si="1218"/>
        <v>0</v>
      </c>
      <c r="GU93" s="32">
        <f t="shared" ca="1" si="1218"/>
        <v>0</v>
      </c>
      <c r="GV93" s="32">
        <f t="shared" ca="1" si="1218"/>
        <v>0</v>
      </c>
      <c r="GW93" s="32">
        <f t="shared" ca="1" si="1218"/>
        <v>0</v>
      </c>
      <c r="GX93" s="32">
        <f t="shared" ca="1" si="1218"/>
        <v>0</v>
      </c>
      <c r="GY93" s="32">
        <f t="shared" ca="1" si="1218"/>
        <v>0</v>
      </c>
      <c r="GZ93" s="32">
        <f t="shared" ca="1" si="1218"/>
        <v>0</v>
      </c>
      <c r="HA93" s="32">
        <f t="shared" ca="1" si="1218"/>
        <v>0</v>
      </c>
      <c r="HB93" s="32">
        <f t="shared" ca="1" si="1218"/>
        <v>0</v>
      </c>
      <c r="HC93" s="32">
        <f t="shared" ca="1" si="1218"/>
        <v>0</v>
      </c>
      <c r="HD93" s="32">
        <f t="shared" ca="1" si="1218"/>
        <v>0</v>
      </c>
      <c r="HE93" s="32">
        <f t="shared" ca="1" si="1218"/>
        <v>0</v>
      </c>
      <c r="HF93" s="32">
        <f t="shared" ca="1" si="1218"/>
        <v>0</v>
      </c>
      <c r="HG93" s="32">
        <f t="shared" ca="1" si="1218"/>
        <v>0</v>
      </c>
      <c r="HH93" s="32">
        <f t="shared" ca="1" si="1218"/>
        <v>0</v>
      </c>
      <c r="HI93" s="32">
        <f t="shared" ca="1" si="1218"/>
        <v>0</v>
      </c>
      <c r="HJ93" s="32">
        <f t="shared" ca="1" si="1218"/>
        <v>0</v>
      </c>
      <c r="HK93" s="32">
        <f t="shared" ca="1" si="1218"/>
        <v>0</v>
      </c>
      <c r="HL93" s="32">
        <f t="shared" ca="1" si="1218"/>
        <v>0</v>
      </c>
      <c r="HM93" s="32">
        <f t="shared" ca="1" si="1218"/>
        <v>0</v>
      </c>
      <c r="HN93" s="32">
        <f t="shared" ca="1" si="1218"/>
        <v>0</v>
      </c>
      <c r="HO93" s="32">
        <f t="shared" ca="1" si="1218"/>
        <v>0</v>
      </c>
      <c r="HP93" s="32">
        <f t="shared" ca="1" si="1218"/>
        <v>0</v>
      </c>
      <c r="HQ93" s="32">
        <f t="shared" ca="1" si="1218"/>
        <v>0</v>
      </c>
      <c r="HR93" s="32">
        <f t="shared" ca="1" si="1218"/>
        <v>0</v>
      </c>
      <c r="HS93" s="32">
        <f t="shared" ca="1" si="1218"/>
        <v>0</v>
      </c>
      <c r="HT93" s="32">
        <f t="shared" ca="1" si="1218"/>
        <v>0</v>
      </c>
      <c r="HU93" s="32">
        <f t="shared" ca="1" si="1218"/>
        <v>0</v>
      </c>
      <c r="HV93" s="32">
        <f t="shared" ca="1" si="1218"/>
        <v>0</v>
      </c>
      <c r="HW93" s="32">
        <f t="shared" ca="1" si="1218"/>
        <v>0</v>
      </c>
      <c r="HX93" s="32">
        <f t="shared" ca="1" si="1218"/>
        <v>0</v>
      </c>
      <c r="HY93" s="32">
        <f t="shared" ca="1" si="1218"/>
        <v>0</v>
      </c>
      <c r="HZ93" s="32">
        <f t="shared" ca="1" si="1218"/>
        <v>0</v>
      </c>
      <c r="IA93" s="32">
        <f t="shared" ca="1" si="1218"/>
        <v>0</v>
      </c>
      <c r="IB93" s="32">
        <f t="shared" ca="1" si="1218"/>
        <v>0</v>
      </c>
      <c r="IC93" s="32">
        <f t="shared" ca="1" si="1218"/>
        <v>0</v>
      </c>
      <c r="ID93" s="32">
        <f t="shared" ca="1" si="1218"/>
        <v>0</v>
      </c>
      <c r="IE93" s="32">
        <f t="shared" ca="1" si="1218"/>
        <v>0</v>
      </c>
      <c r="IF93" s="32">
        <f t="shared" ca="1" si="1218"/>
        <v>0</v>
      </c>
      <c r="IG93" s="32">
        <f t="shared" ca="1" si="1218"/>
        <v>0</v>
      </c>
      <c r="IH93" s="32">
        <f t="shared" ca="1" si="1218"/>
        <v>0</v>
      </c>
      <c r="II93" s="32">
        <f t="shared" ca="1" si="973"/>
        <v>0</v>
      </c>
    </row>
    <row r="94" spans="2:243" ht="15">
      <c r="II94" s="32">
        <f t="shared" si="973"/>
        <v>0</v>
      </c>
    </row>
    <row r="95" spans="2:243" ht="15">
      <c r="B95" s="29" t="s">
        <v>39</v>
      </c>
      <c r="II95" s="32">
        <f t="shared" si="973"/>
        <v>0</v>
      </c>
    </row>
    <row r="96" spans="2:243" ht="15">
      <c r="B96" s="12" t="str">
        <f>'Budget initial'!D7</f>
        <v>Etude préalable</v>
      </c>
      <c r="C96" t="e">
        <f ca="1">OFFSET(#REF!,0,(COLUMN()-2)*4)</f>
        <v>#REF!</v>
      </c>
      <c r="D96" t="e">
        <f ca="1">OFFSET(#REF!,0,(COLUMN()-2)*4)</f>
        <v>#REF!</v>
      </c>
      <c r="E96" t="e">
        <f ca="1">OFFSET(#REF!,0,(COLUMN()-2)*4)</f>
        <v>#REF!</v>
      </c>
      <c r="F96" t="e">
        <f ca="1">OFFSET(#REF!,0,(COLUMN()-2)*4)</f>
        <v>#REF!</v>
      </c>
      <c r="G96" t="e">
        <f ca="1">OFFSET(#REF!,0,(COLUMN()-2)*4)</f>
        <v>#REF!</v>
      </c>
      <c r="H96" t="e">
        <f ca="1">OFFSET(#REF!,0,(COLUMN()-2)*4)</f>
        <v>#REF!</v>
      </c>
      <c r="I96" t="e">
        <f ca="1">OFFSET(#REF!,0,(COLUMN()-2)*4)</f>
        <v>#REF!</v>
      </c>
      <c r="J96" t="e">
        <f ca="1">OFFSET(#REF!,0,(COLUMN()-2)*4)</f>
        <v>#REF!</v>
      </c>
      <c r="K96" t="e">
        <f ca="1">OFFSET(#REF!,0,(COLUMN()-2)*4)</f>
        <v>#REF!</v>
      </c>
      <c r="L96" t="e">
        <f ca="1">OFFSET(#REF!,0,(COLUMN()-2)*4)</f>
        <v>#REF!</v>
      </c>
      <c r="M96" t="e">
        <f ca="1">OFFSET(#REF!,0,(COLUMN()-2)*4)</f>
        <v>#REF!</v>
      </c>
      <c r="N96" t="e">
        <f ca="1">OFFSET(#REF!,0,(COLUMN()-2)*4)</f>
        <v>#REF!</v>
      </c>
      <c r="O96" t="e">
        <f ca="1">OFFSET(#REF!,0,(COLUMN()-2)*4)</f>
        <v>#REF!</v>
      </c>
      <c r="P96" t="e">
        <f ca="1">OFFSET(#REF!,0,(COLUMN()-2)*4)</f>
        <v>#REF!</v>
      </c>
      <c r="Q96" t="e">
        <f ca="1">OFFSET(#REF!,0,(COLUMN()-2)*4)</f>
        <v>#REF!</v>
      </c>
      <c r="R96" t="e">
        <f ca="1">OFFSET(#REF!,0,(COLUMN()-2)*4)</f>
        <v>#REF!</v>
      </c>
      <c r="S96" t="e">
        <f ca="1">OFFSET(#REF!,0,(COLUMN()-2)*4)</f>
        <v>#REF!</v>
      </c>
      <c r="T96" t="e">
        <f ca="1">OFFSET(#REF!,0,(COLUMN()-2)*4)</f>
        <v>#REF!</v>
      </c>
      <c r="U96" t="e">
        <f ca="1">OFFSET(#REF!,0,(COLUMN()-2)*4)</f>
        <v>#REF!</v>
      </c>
      <c r="V96" t="e">
        <f ca="1">OFFSET(#REF!,0,(COLUMN()-2)*4)</f>
        <v>#REF!</v>
      </c>
      <c r="W96" t="e">
        <f ca="1">OFFSET(#REF!,0,(COLUMN()-2)*4)</f>
        <v>#REF!</v>
      </c>
      <c r="X96" t="e">
        <f ca="1">OFFSET(#REF!,0,(COLUMN()-2)*4)</f>
        <v>#REF!</v>
      </c>
      <c r="Y96" t="e">
        <f ca="1">OFFSET(#REF!,0,(COLUMN()-2)*4)</f>
        <v>#REF!</v>
      </c>
      <c r="Z96" t="e">
        <f ca="1">OFFSET(#REF!,0,(COLUMN()-2)*4)</f>
        <v>#REF!</v>
      </c>
      <c r="AA96" t="e">
        <f ca="1">OFFSET(#REF!,0,(COLUMN()-2)*4)</f>
        <v>#REF!</v>
      </c>
      <c r="AB96" t="e">
        <f ca="1">OFFSET(#REF!,0,(COLUMN()-2)*4)</f>
        <v>#REF!</v>
      </c>
      <c r="AC96" t="e">
        <f ca="1">OFFSET(#REF!,0,(COLUMN()-2)*4)</f>
        <v>#REF!</v>
      </c>
      <c r="AD96" t="e">
        <f ca="1">OFFSET(#REF!,0,(COLUMN()-2)*4)</f>
        <v>#REF!</v>
      </c>
      <c r="AE96" t="e">
        <f ca="1">OFFSET(#REF!,0,(COLUMN()-2)*4)</f>
        <v>#REF!</v>
      </c>
      <c r="AF96" t="e">
        <f ca="1">OFFSET(#REF!,0,(COLUMN()-2)*4)</f>
        <v>#REF!</v>
      </c>
      <c r="AG96" t="e">
        <f ca="1">OFFSET(#REF!,0,(COLUMN()-2)*4)</f>
        <v>#REF!</v>
      </c>
      <c r="AH96" t="e">
        <f ca="1">OFFSET(#REF!,0,(COLUMN()-2)*4)</f>
        <v>#REF!</v>
      </c>
      <c r="AI96" t="e">
        <f ca="1">OFFSET(#REF!,0,(COLUMN()-2)*4)</f>
        <v>#REF!</v>
      </c>
      <c r="AJ96" t="e">
        <f ca="1">OFFSET(#REF!,0,(COLUMN()-2)*4)</f>
        <v>#REF!</v>
      </c>
      <c r="AK96" t="e">
        <f ca="1">OFFSET(#REF!,0,(COLUMN()-2)*4)</f>
        <v>#REF!</v>
      </c>
      <c r="AL96" t="e">
        <f ca="1">OFFSET(#REF!,0,(COLUMN()-2)*4)</f>
        <v>#REF!</v>
      </c>
      <c r="AM96" t="e">
        <f ca="1">OFFSET(#REF!,0,(COLUMN()-2)*4)</f>
        <v>#REF!</v>
      </c>
      <c r="AN96" t="e">
        <f ca="1">OFFSET(#REF!,0,(COLUMN()-2)*4)</f>
        <v>#REF!</v>
      </c>
      <c r="AO96" t="e">
        <f ca="1">OFFSET(#REF!,0,(COLUMN()-2)*4)</f>
        <v>#REF!</v>
      </c>
      <c r="AP96" t="e">
        <f ca="1">OFFSET(#REF!,0,(COLUMN()-2)*4)</f>
        <v>#REF!</v>
      </c>
      <c r="AQ96" t="e">
        <f ca="1">OFFSET(#REF!,0,(COLUMN()-2)*4)</f>
        <v>#REF!</v>
      </c>
      <c r="AR96" t="e">
        <f ca="1">OFFSET(#REF!,0,(COLUMN()-2)*4)</f>
        <v>#REF!</v>
      </c>
      <c r="AS96" t="e">
        <f ca="1">OFFSET(#REF!,0,(COLUMN()-2)*4)</f>
        <v>#REF!</v>
      </c>
      <c r="AT96" t="e">
        <f ca="1">OFFSET(#REF!,0,(COLUMN()-2)*4)</f>
        <v>#REF!</v>
      </c>
      <c r="AU96" t="e">
        <f ca="1">OFFSET(#REF!,0,(COLUMN()-2)*4)</f>
        <v>#REF!</v>
      </c>
      <c r="AV96" t="e">
        <f ca="1">OFFSET(#REF!,0,(COLUMN()-2)*4)</f>
        <v>#REF!</v>
      </c>
      <c r="AW96" t="e">
        <f ca="1">OFFSET(#REF!,0,(COLUMN()-2)*4)</f>
        <v>#REF!</v>
      </c>
      <c r="AX96" t="e">
        <f ca="1">OFFSET(#REF!,0,(COLUMN()-2)*4)</f>
        <v>#REF!</v>
      </c>
      <c r="AY96" t="e">
        <f ca="1">OFFSET(#REF!,0,(COLUMN()-2)*4)</f>
        <v>#REF!</v>
      </c>
      <c r="AZ96" t="e">
        <f ca="1">OFFSET(#REF!,0,(COLUMN()-2)*4)</f>
        <v>#REF!</v>
      </c>
      <c r="BA96" t="e">
        <f ca="1">OFFSET(#REF!,0,(COLUMN()-2)*4)</f>
        <v>#REF!</v>
      </c>
      <c r="BB96" t="e">
        <f ca="1">OFFSET(#REF!,0,(COLUMN()-2)*4)</f>
        <v>#REF!</v>
      </c>
      <c r="BC96" t="e">
        <f ca="1">OFFSET(#REF!,0,(COLUMN()-2)*4)</f>
        <v>#REF!</v>
      </c>
      <c r="BD96" t="e">
        <f ca="1">OFFSET(#REF!,0,(COLUMN()-2)*4)</f>
        <v>#REF!</v>
      </c>
      <c r="BE96" t="e">
        <f ca="1">OFFSET(#REF!,0,(COLUMN()-2)*4)</f>
        <v>#REF!</v>
      </c>
      <c r="BF96" t="e">
        <f ca="1">OFFSET(#REF!,0,(COLUMN()-2)*4)</f>
        <v>#REF!</v>
      </c>
      <c r="BG96" t="e">
        <f ca="1">OFFSET(#REF!,0,(COLUMN()-2)*4)</f>
        <v>#REF!</v>
      </c>
      <c r="BH96" t="e">
        <f ca="1">OFFSET(#REF!,0,(COLUMN()-2)*4)</f>
        <v>#REF!</v>
      </c>
      <c r="BI96" t="e">
        <f ca="1">OFFSET(#REF!,0,(COLUMN()-2)*4)</f>
        <v>#REF!</v>
      </c>
      <c r="BJ96" t="e">
        <f ca="1">OFFSET(#REF!,0,(COLUMN()-2)*4)</f>
        <v>#REF!</v>
      </c>
      <c r="BK96" t="e">
        <f ca="1">OFFSET(#REF!,0,(COLUMN()-2)*4)</f>
        <v>#REF!</v>
      </c>
      <c r="BL96" t="e">
        <f ca="1">OFFSET(#REF!,0,(COLUMN()-2)*4)</f>
        <v>#REF!</v>
      </c>
      <c r="BM96" t="e">
        <f ca="1">OFFSET(#REF!,0,(COLUMN()-2)*4)</f>
        <v>#REF!</v>
      </c>
      <c r="BN96" t="e">
        <f ca="1">OFFSET(#REF!,0,(COLUMN()-2)*4)</f>
        <v>#REF!</v>
      </c>
      <c r="BO96" t="e">
        <f ca="1">OFFSET(#REF!,0,(COLUMN()-2)*4)</f>
        <v>#REF!</v>
      </c>
      <c r="BP96" t="e">
        <f ca="1">OFFSET(#REF!,0,(COLUMN()-2)*4)</f>
        <v>#REF!</v>
      </c>
      <c r="BQ96" t="e">
        <f ca="1">OFFSET(#REF!,0,(COLUMN()-2)*4)</f>
        <v>#REF!</v>
      </c>
      <c r="BR96" t="e">
        <f ca="1">OFFSET(#REF!,0,(COLUMN()-2)*4)</f>
        <v>#REF!</v>
      </c>
      <c r="BS96" t="e">
        <f ca="1">OFFSET(#REF!,0,(COLUMN()-2)*4)</f>
        <v>#REF!</v>
      </c>
      <c r="BT96" t="e">
        <f ca="1">OFFSET(#REF!,0,(COLUMN()-2)*4)</f>
        <v>#REF!</v>
      </c>
      <c r="BU96" t="e">
        <f ca="1">OFFSET(#REF!,0,(COLUMN()-2)*4)</f>
        <v>#REF!</v>
      </c>
      <c r="BV96" t="e">
        <f ca="1">OFFSET(#REF!,0,(COLUMN()-2)*4)</f>
        <v>#REF!</v>
      </c>
      <c r="BW96" t="e">
        <f ca="1">OFFSET(#REF!,0,(COLUMN()-2)*4)</f>
        <v>#REF!</v>
      </c>
      <c r="BX96" t="e">
        <f ca="1">OFFSET(#REF!,0,(COLUMN()-2)*4)</f>
        <v>#REF!</v>
      </c>
      <c r="BY96" t="e">
        <f ca="1">OFFSET(#REF!,0,(COLUMN()-2)*4)</f>
        <v>#REF!</v>
      </c>
      <c r="BZ96" t="e">
        <f ca="1">OFFSET(#REF!,0,(COLUMN()-2)*4)</f>
        <v>#REF!</v>
      </c>
      <c r="CA96" t="e">
        <f ca="1">OFFSET(#REF!,0,(COLUMN()-2)*4)</f>
        <v>#REF!</v>
      </c>
      <c r="CB96" t="e">
        <f ca="1">OFFSET(#REF!,0,(COLUMN()-2)*4)</f>
        <v>#REF!</v>
      </c>
      <c r="CC96" t="e">
        <f ca="1">OFFSET(#REF!,0,(COLUMN()-2)*4)</f>
        <v>#REF!</v>
      </c>
      <c r="CD96" t="e">
        <f ca="1">OFFSET(#REF!,0,(COLUMN()-2)*4)</f>
        <v>#REF!</v>
      </c>
      <c r="CE96" t="e">
        <f ca="1">OFFSET(#REF!,0,(COLUMN()-2)*4)</f>
        <v>#REF!</v>
      </c>
      <c r="CF96" t="e">
        <f ca="1">OFFSET(#REF!,0,(COLUMN()-2)*4)</f>
        <v>#REF!</v>
      </c>
      <c r="CG96" t="e">
        <f ca="1">OFFSET(#REF!,0,(COLUMN()-2)*4)</f>
        <v>#REF!</v>
      </c>
      <c r="CH96" t="e">
        <f ca="1">OFFSET(#REF!,0,(COLUMN()-2)*4)</f>
        <v>#REF!</v>
      </c>
      <c r="CI96" t="e">
        <f ca="1">OFFSET(#REF!,0,(COLUMN()-2)*4)</f>
        <v>#REF!</v>
      </c>
      <c r="CJ96" t="e">
        <f ca="1">OFFSET(#REF!,0,(COLUMN()-2)*4)</f>
        <v>#REF!</v>
      </c>
      <c r="CK96" t="e">
        <f ca="1">OFFSET(#REF!,0,(COLUMN()-2)*4)</f>
        <v>#REF!</v>
      </c>
      <c r="CL96" t="e">
        <f ca="1">OFFSET(#REF!,0,(COLUMN()-2)*4)</f>
        <v>#REF!</v>
      </c>
      <c r="CM96" t="e">
        <f ca="1">OFFSET(#REF!,0,(COLUMN()-2)*4)</f>
        <v>#REF!</v>
      </c>
      <c r="CN96" t="e">
        <f ca="1">OFFSET(#REF!,0,(COLUMN()-2)*4)</f>
        <v>#REF!</v>
      </c>
      <c r="CO96" t="e">
        <f ca="1">OFFSET(#REF!,0,(COLUMN()-2)*4)</f>
        <v>#REF!</v>
      </c>
      <c r="CP96" t="e">
        <f ca="1">OFFSET(#REF!,0,(COLUMN()-2)*4)</f>
        <v>#REF!</v>
      </c>
      <c r="CQ96" t="e">
        <f ca="1">OFFSET(#REF!,0,(COLUMN()-2)*4)</f>
        <v>#REF!</v>
      </c>
      <c r="CR96" t="e">
        <f ca="1">OFFSET(#REF!,0,(COLUMN()-2)*4)</f>
        <v>#REF!</v>
      </c>
      <c r="CS96" t="e">
        <f ca="1">OFFSET(#REF!,0,(COLUMN()-2)*4)</f>
        <v>#REF!</v>
      </c>
      <c r="CT96" t="e">
        <f ca="1">OFFSET(#REF!,0,(COLUMN()-2)*4)</f>
        <v>#REF!</v>
      </c>
      <c r="CU96" t="e">
        <f ca="1">OFFSET(#REF!,0,(COLUMN()-2)*4)</f>
        <v>#REF!</v>
      </c>
      <c r="CV96" t="e">
        <f ca="1">OFFSET(#REF!,0,(COLUMN()-2)*4)</f>
        <v>#REF!</v>
      </c>
      <c r="CW96" t="e">
        <f ca="1">OFFSET(#REF!,0,(COLUMN()-2)*4)</f>
        <v>#REF!</v>
      </c>
      <c r="CX96" t="e">
        <f ca="1">OFFSET(#REF!,0,(COLUMN()-2)*4)</f>
        <v>#REF!</v>
      </c>
      <c r="CY96" t="e">
        <f ca="1">OFFSET(#REF!,0,(COLUMN()-2)*4)</f>
        <v>#REF!</v>
      </c>
      <c r="CZ96" t="e">
        <f ca="1">OFFSET(#REF!,0,(COLUMN()-2)*4)</f>
        <v>#REF!</v>
      </c>
      <c r="DA96" t="e">
        <f ca="1">OFFSET(#REF!,0,(COLUMN()-2)*4)</f>
        <v>#REF!</v>
      </c>
      <c r="DB96" t="e">
        <f ca="1">OFFSET(#REF!,0,(COLUMN()-2)*4)</f>
        <v>#REF!</v>
      </c>
      <c r="DC96" t="e">
        <f ca="1">OFFSET(#REF!,0,(COLUMN()-2)*4)</f>
        <v>#REF!</v>
      </c>
      <c r="DD96" t="e">
        <f ca="1">OFFSET(#REF!,0,(COLUMN()-2)*4)</f>
        <v>#REF!</v>
      </c>
      <c r="DE96" t="e">
        <f ca="1">OFFSET(#REF!,0,(COLUMN()-2)*4)</f>
        <v>#REF!</v>
      </c>
      <c r="DF96" t="e">
        <f ca="1">OFFSET(#REF!,0,(COLUMN()-2)*4)</f>
        <v>#REF!</v>
      </c>
      <c r="DG96" t="e">
        <f ca="1">OFFSET(#REF!,0,(COLUMN()-2)*4)</f>
        <v>#REF!</v>
      </c>
      <c r="DH96" t="e">
        <f ca="1">OFFSET(#REF!,0,(COLUMN()-2)*4)</f>
        <v>#REF!</v>
      </c>
      <c r="DI96" t="e">
        <f ca="1">OFFSET(#REF!,0,(COLUMN()-2)*4)</f>
        <v>#REF!</v>
      </c>
      <c r="DJ96" t="e">
        <f ca="1">OFFSET(#REF!,0,(COLUMN()-2)*4)</f>
        <v>#REF!</v>
      </c>
      <c r="DK96" t="e">
        <f ca="1">OFFSET(#REF!,0,(COLUMN()-2)*4)</f>
        <v>#REF!</v>
      </c>
      <c r="DL96" t="e">
        <f ca="1">OFFSET(#REF!,0,(COLUMN()-2)*4)</f>
        <v>#REF!</v>
      </c>
      <c r="DM96" t="e">
        <f ca="1">OFFSET(#REF!,0,(COLUMN()-2)*4)</f>
        <v>#REF!</v>
      </c>
      <c r="DN96" t="e">
        <f ca="1">OFFSET(#REF!,0,(COLUMN()-2)*4)</f>
        <v>#REF!</v>
      </c>
      <c r="DO96" t="e">
        <f ca="1">OFFSET(#REF!,0,(COLUMN()-2)*4)</f>
        <v>#REF!</v>
      </c>
      <c r="DP96" t="e">
        <f ca="1">OFFSET(#REF!,0,(COLUMN()-2)*4)</f>
        <v>#REF!</v>
      </c>
      <c r="DQ96" t="e">
        <f ca="1">OFFSET(#REF!,0,(COLUMN()-2)*4)</f>
        <v>#REF!</v>
      </c>
      <c r="DR96" t="e">
        <f ca="1">OFFSET(#REF!,0,(COLUMN()-2)*4)</f>
        <v>#REF!</v>
      </c>
      <c r="DS96" t="e">
        <f ca="1">OFFSET(#REF!,0,(COLUMN()-2)*4)</f>
        <v>#REF!</v>
      </c>
      <c r="DT96" t="e">
        <f ca="1">OFFSET(#REF!,0,(COLUMN()-2)*4)</f>
        <v>#REF!</v>
      </c>
      <c r="DU96" t="e">
        <f ca="1">OFFSET(#REF!,0,(COLUMN()-2)*4)</f>
        <v>#REF!</v>
      </c>
      <c r="DV96" t="e">
        <f ca="1">OFFSET(#REF!,0,(COLUMN()-2)*4)</f>
        <v>#REF!</v>
      </c>
      <c r="DW96" t="e">
        <f ca="1">OFFSET(#REF!,0,(COLUMN()-2)*4)</f>
        <v>#REF!</v>
      </c>
      <c r="DX96" t="e">
        <f ca="1">OFFSET(#REF!,0,(COLUMN()-2)*4)</f>
        <v>#REF!</v>
      </c>
      <c r="DY96" t="e">
        <f ca="1">OFFSET(#REF!,0,(COLUMN()-2)*4)</f>
        <v>#REF!</v>
      </c>
      <c r="DZ96" t="e">
        <f ca="1">OFFSET(#REF!,0,(COLUMN()-2)*4)</f>
        <v>#REF!</v>
      </c>
      <c r="EA96" t="e">
        <f ca="1">OFFSET(#REF!,0,(COLUMN()-2)*4)</f>
        <v>#REF!</v>
      </c>
      <c r="EB96" t="e">
        <f ca="1">OFFSET(#REF!,0,(COLUMN()-2)*4)</f>
        <v>#REF!</v>
      </c>
      <c r="EC96" t="e">
        <f ca="1">OFFSET(#REF!,0,(COLUMN()-2)*4)</f>
        <v>#REF!</v>
      </c>
      <c r="ED96" t="e">
        <f ca="1">OFFSET(#REF!,0,(COLUMN()-2)*4)</f>
        <v>#REF!</v>
      </c>
      <c r="EE96" t="e">
        <f ca="1">OFFSET(#REF!,0,(COLUMN()-2)*4)</f>
        <v>#REF!</v>
      </c>
      <c r="EF96" t="e">
        <f ca="1">OFFSET(#REF!,0,(COLUMN()-2)*4)</f>
        <v>#REF!</v>
      </c>
      <c r="EG96" t="e">
        <f ca="1">OFFSET(#REF!,0,(COLUMN()-2)*4)</f>
        <v>#REF!</v>
      </c>
      <c r="EH96" t="e">
        <f ca="1">OFFSET(#REF!,0,(COLUMN()-2)*4)</f>
        <v>#REF!</v>
      </c>
      <c r="EI96" t="e">
        <f ca="1">OFFSET(#REF!,0,(COLUMN()-2)*4)</f>
        <v>#REF!</v>
      </c>
      <c r="EJ96" t="e">
        <f ca="1">OFFSET(#REF!,0,(COLUMN()-2)*4)</f>
        <v>#REF!</v>
      </c>
      <c r="EK96" t="e">
        <f ca="1">OFFSET(#REF!,0,(COLUMN()-2)*4)</f>
        <v>#REF!</v>
      </c>
      <c r="EL96" t="e">
        <f ca="1">OFFSET(#REF!,0,(COLUMN()-2)*4)</f>
        <v>#REF!</v>
      </c>
      <c r="EM96" t="e">
        <f ca="1">OFFSET(#REF!,0,(COLUMN()-2)*4)</f>
        <v>#REF!</v>
      </c>
      <c r="EN96" t="e">
        <f ca="1">OFFSET(#REF!,0,(COLUMN()-2)*4)</f>
        <v>#REF!</v>
      </c>
      <c r="EO96" t="e">
        <f ca="1">OFFSET(#REF!,0,(COLUMN()-2)*4)</f>
        <v>#REF!</v>
      </c>
      <c r="EP96" t="e">
        <f ca="1">OFFSET(#REF!,0,(COLUMN()-2)*4)</f>
        <v>#REF!</v>
      </c>
      <c r="EQ96" t="e">
        <f ca="1">OFFSET(#REF!,0,(COLUMN()-2)*4)</f>
        <v>#REF!</v>
      </c>
      <c r="ER96" t="e">
        <f ca="1">OFFSET(#REF!,0,(COLUMN()-2)*4)</f>
        <v>#REF!</v>
      </c>
      <c r="ES96" t="e">
        <f ca="1">OFFSET(#REF!,0,(COLUMN()-2)*4)</f>
        <v>#REF!</v>
      </c>
      <c r="ET96" t="e">
        <f ca="1">OFFSET(#REF!,0,(COLUMN()-2)*4)</f>
        <v>#REF!</v>
      </c>
      <c r="EU96" t="e">
        <f ca="1">OFFSET(#REF!,0,(COLUMN()-2)*4)</f>
        <v>#REF!</v>
      </c>
      <c r="EV96" t="e">
        <f ca="1">OFFSET(#REF!,0,(COLUMN()-2)*4)</f>
        <v>#REF!</v>
      </c>
      <c r="EW96" t="e">
        <f ca="1">OFFSET(#REF!,0,(COLUMN()-2)*4)</f>
        <v>#REF!</v>
      </c>
      <c r="EX96" t="e">
        <f ca="1">OFFSET(#REF!,0,(COLUMN()-2)*4)</f>
        <v>#REF!</v>
      </c>
      <c r="EY96" t="e">
        <f ca="1">OFFSET(#REF!,0,(COLUMN()-2)*4)</f>
        <v>#REF!</v>
      </c>
      <c r="EZ96" t="e">
        <f ca="1">OFFSET(#REF!,0,(COLUMN()-2)*4)</f>
        <v>#REF!</v>
      </c>
      <c r="FA96" t="e">
        <f ca="1">OFFSET(#REF!,0,(COLUMN()-2)*4)</f>
        <v>#REF!</v>
      </c>
      <c r="FB96" t="e">
        <f ca="1">OFFSET(#REF!,0,(COLUMN()-2)*4)</f>
        <v>#REF!</v>
      </c>
      <c r="FC96" t="e">
        <f ca="1">OFFSET(#REF!,0,(COLUMN()-2)*4)</f>
        <v>#REF!</v>
      </c>
      <c r="FD96" t="e">
        <f ca="1">OFFSET(#REF!,0,(COLUMN()-2)*4)</f>
        <v>#REF!</v>
      </c>
      <c r="FE96" t="e">
        <f ca="1">OFFSET(#REF!,0,(COLUMN()-2)*4)</f>
        <v>#REF!</v>
      </c>
      <c r="FF96" t="e">
        <f ca="1">OFFSET(#REF!,0,(COLUMN()-2)*4)</f>
        <v>#REF!</v>
      </c>
      <c r="FG96" t="e">
        <f ca="1">OFFSET(#REF!,0,(COLUMN()-2)*4)</f>
        <v>#REF!</v>
      </c>
      <c r="FH96" t="e">
        <f ca="1">OFFSET(#REF!,0,(COLUMN()-2)*4)</f>
        <v>#REF!</v>
      </c>
      <c r="FI96" t="e">
        <f ca="1">OFFSET(#REF!,0,(COLUMN()-2)*4)</f>
        <v>#REF!</v>
      </c>
      <c r="FJ96" t="e">
        <f ca="1">OFFSET(#REF!,0,(COLUMN()-2)*4)</f>
        <v>#REF!</v>
      </c>
      <c r="FK96" t="e">
        <f ca="1">OFFSET(#REF!,0,(COLUMN()-2)*4)</f>
        <v>#REF!</v>
      </c>
      <c r="FL96" t="e">
        <f ca="1">OFFSET(#REF!,0,(COLUMN()-2)*4)</f>
        <v>#REF!</v>
      </c>
      <c r="FM96" t="e">
        <f ca="1">OFFSET(#REF!,0,(COLUMN()-2)*4)</f>
        <v>#REF!</v>
      </c>
      <c r="FN96" t="e">
        <f ca="1">OFFSET(#REF!,0,(COLUMN()-2)*4)</f>
        <v>#REF!</v>
      </c>
      <c r="FO96" t="e">
        <f ca="1">OFFSET(#REF!,0,(COLUMN()-2)*4)</f>
        <v>#REF!</v>
      </c>
      <c r="FP96" t="e">
        <f ca="1">OFFSET(#REF!,0,(COLUMN()-2)*4)</f>
        <v>#REF!</v>
      </c>
      <c r="FQ96" t="e">
        <f ca="1">OFFSET(#REF!,0,(COLUMN()-2)*4)</f>
        <v>#REF!</v>
      </c>
      <c r="FR96" t="e">
        <f ca="1">OFFSET(#REF!,0,(COLUMN()-2)*4)</f>
        <v>#REF!</v>
      </c>
      <c r="FS96" t="e">
        <f ca="1">OFFSET(#REF!,0,(COLUMN()-2)*4)</f>
        <v>#REF!</v>
      </c>
      <c r="FT96" t="e">
        <f ca="1">OFFSET(#REF!,0,(COLUMN()-2)*4)</f>
        <v>#REF!</v>
      </c>
      <c r="FU96" t="e">
        <f ca="1">OFFSET(#REF!,0,(COLUMN()-2)*4)</f>
        <v>#REF!</v>
      </c>
      <c r="FV96" t="e">
        <f ca="1">OFFSET(#REF!,0,(COLUMN()-2)*4)</f>
        <v>#REF!</v>
      </c>
      <c r="FW96" t="e">
        <f ca="1">OFFSET(#REF!,0,(COLUMN()-2)*4)</f>
        <v>#REF!</v>
      </c>
      <c r="FX96" t="e">
        <f ca="1">OFFSET(#REF!,0,(COLUMN()-2)*4)</f>
        <v>#REF!</v>
      </c>
      <c r="FY96" t="e">
        <f ca="1">OFFSET(#REF!,0,(COLUMN()-2)*4)</f>
        <v>#REF!</v>
      </c>
      <c r="FZ96" t="e">
        <f ca="1">OFFSET(#REF!,0,(COLUMN()-2)*4)</f>
        <v>#REF!</v>
      </c>
      <c r="GA96" t="e">
        <f ca="1">OFFSET(#REF!,0,(COLUMN()-2)*4)</f>
        <v>#REF!</v>
      </c>
      <c r="GB96" t="e">
        <f ca="1">OFFSET(#REF!,0,(COLUMN()-2)*4)</f>
        <v>#REF!</v>
      </c>
      <c r="GC96" t="e">
        <f ca="1">OFFSET(#REF!,0,(COLUMN()-2)*4)</f>
        <v>#REF!</v>
      </c>
      <c r="GD96" t="e">
        <f ca="1">OFFSET(#REF!,0,(COLUMN()-2)*4)</f>
        <v>#REF!</v>
      </c>
      <c r="GE96" t="e">
        <f ca="1">OFFSET(#REF!,0,(COLUMN()-2)*4)</f>
        <v>#REF!</v>
      </c>
      <c r="GF96" t="e">
        <f ca="1">OFFSET(#REF!,0,(COLUMN()-2)*4)</f>
        <v>#REF!</v>
      </c>
      <c r="GG96" t="e">
        <f ca="1">OFFSET(#REF!,0,(COLUMN()-2)*4)</f>
        <v>#REF!</v>
      </c>
      <c r="GH96" t="e">
        <f ca="1">OFFSET(#REF!,0,(COLUMN()-2)*4)</f>
        <v>#REF!</v>
      </c>
      <c r="GI96" t="e">
        <f ca="1">OFFSET(#REF!,0,(COLUMN()-2)*4)</f>
        <v>#REF!</v>
      </c>
      <c r="GJ96" t="e">
        <f ca="1">OFFSET(#REF!,0,(COLUMN()-2)*4)</f>
        <v>#REF!</v>
      </c>
      <c r="GK96" t="e">
        <f ca="1">OFFSET(#REF!,0,(COLUMN()-2)*4)</f>
        <v>#REF!</v>
      </c>
      <c r="GL96" t="e">
        <f ca="1">OFFSET(#REF!,0,(COLUMN()-2)*4)</f>
        <v>#REF!</v>
      </c>
      <c r="GM96" t="e">
        <f ca="1">OFFSET(#REF!,0,(COLUMN()-2)*4)</f>
        <v>#REF!</v>
      </c>
      <c r="GN96" t="e">
        <f ca="1">OFFSET(#REF!,0,(COLUMN()-2)*4)</f>
        <v>#REF!</v>
      </c>
      <c r="GO96" t="e">
        <f ca="1">OFFSET(#REF!,0,(COLUMN()-2)*4)</f>
        <v>#REF!</v>
      </c>
      <c r="GP96" t="e">
        <f ca="1">OFFSET(#REF!,0,(COLUMN()-2)*4)</f>
        <v>#REF!</v>
      </c>
      <c r="GQ96" t="e">
        <f ca="1">OFFSET(#REF!,0,(COLUMN()-2)*4)</f>
        <v>#REF!</v>
      </c>
      <c r="GR96" t="e">
        <f ca="1">OFFSET(#REF!,0,(COLUMN()-2)*4)</f>
        <v>#REF!</v>
      </c>
      <c r="GS96" t="e">
        <f ca="1">OFFSET(#REF!,0,(COLUMN()-2)*4)</f>
        <v>#REF!</v>
      </c>
      <c r="GT96" t="e">
        <f ca="1">OFFSET(#REF!,0,(COLUMN()-2)*4)</f>
        <v>#REF!</v>
      </c>
      <c r="GU96" t="e">
        <f ca="1">OFFSET(#REF!,0,(COLUMN()-2)*4)</f>
        <v>#REF!</v>
      </c>
      <c r="GV96" t="e">
        <f ca="1">OFFSET(#REF!,0,(COLUMN()-2)*4)</f>
        <v>#REF!</v>
      </c>
      <c r="GW96" t="e">
        <f ca="1">OFFSET(#REF!,0,(COLUMN()-2)*4)</f>
        <v>#REF!</v>
      </c>
      <c r="GX96" t="e">
        <f ca="1">OFFSET(#REF!,0,(COLUMN()-2)*4)</f>
        <v>#REF!</v>
      </c>
      <c r="GY96" t="e">
        <f ca="1">OFFSET(#REF!,0,(COLUMN()-2)*4)</f>
        <v>#REF!</v>
      </c>
      <c r="GZ96" t="e">
        <f ca="1">OFFSET(#REF!,0,(COLUMN()-2)*4)</f>
        <v>#REF!</v>
      </c>
      <c r="HA96" t="e">
        <f ca="1">OFFSET(#REF!,0,(COLUMN()-2)*4)</f>
        <v>#REF!</v>
      </c>
      <c r="HB96" t="e">
        <f ca="1">OFFSET(#REF!,0,(COLUMN()-2)*4)</f>
        <v>#REF!</v>
      </c>
      <c r="HC96" t="e">
        <f ca="1">OFFSET(#REF!,0,(COLUMN()-2)*4)</f>
        <v>#REF!</v>
      </c>
      <c r="HD96" t="e">
        <f ca="1">OFFSET(#REF!,0,(COLUMN()-2)*4)</f>
        <v>#REF!</v>
      </c>
      <c r="HE96" t="e">
        <f ca="1">OFFSET(#REF!,0,(COLUMN()-2)*4)</f>
        <v>#REF!</v>
      </c>
      <c r="HF96" t="e">
        <f ca="1">OFFSET(#REF!,0,(COLUMN()-2)*4)</f>
        <v>#REF!</v>
      </c>
      <c r="HG96" t="e">
        <f ca="1">OFFSET(#REF!,0,(COLUMN()-2)*4)</f>
        <v>#REF!</v>
      </c>
      <c r="HH96" t="e">
        <f ca="1">OFFSET(#REF!,0,(COLUMN()-2)*4)</f>
        <v>#REF!</v>
      </c>
      <c r="HI96" t="e">
        <f ca="1">OFFSET(#REF!,0,(COLUMN()-2)*4)</f>
        <v>#REF!</v>
      </c>
      <c r="HJ96" t="e">
        <f ca="1">OFFSET(#REF!,0,(COLUMN()-2)*4)</f>
        <v>#REF!</v>
      </c>
      <c r="HK96" t="e">
        <f ca="1">OFFSET(#REF!,0,(COLUMN()-2)*4)</f>
        <v>#REF!</v>
      </c>
      <c r="HL96" t="e">
        <f ca="1">OFFSET(#REF!,0,(COLUMN()-2)*4)</f>
        <v>#REF!</v>
      </c>
      <c r="HM96" t="e">
        <f ca="1">OFFSET(#REF!,0,(COLUMN()-2)*4)</f>
        <v>#REF!</v>
      </c>
      <c r="HN96" t="e">
        <f ca="1">OFFSET(#REF!,0,(COLUMN()-2)*4)</f>
        <v>#REF!</v>
      </c>
      <c r="HO96" t="e">
        <f ca="1">OFFSET(#REF!,0,(COLUMN()-2)*4)</f>
        <v>#REF!</v>
      </c>
      <c r="HP96" t="e">
        <f ca="1">OFFSET(#REF!,0,(COLUMN()-2)*4)</f>
        <v>#REF!</v>
      </c>
      <c r="HQ96" t="e">
        <f ca="1">OFFSET(#REF!,0,(COLUMN()-2)*4)</f>
        <v>#REF!</v>
      </c>
      <c r="HR96" t="e">
        <f ca="1">OFFSET(#REF!,0,(COLUMN()-2)*4)</f>
        <v>#REF!</v>
      </c>
      <c r="HS96" t="e">
        <f ca="1">OFFSET(#REF!,0,(COLUMN()-2)*4)</f>
        <v>#REF!</v>
      </c>
      <c r="HT96" t="e">
        <f ca="1">OFFSET(#REF!,0,(COLUMN()-2)*4)</f>
        <v>#REF!</v>
      </c>
      <c r="HU96" t="e">
        <f ca="1">OFFSET(#REF!,0,(COLUMN()-2)*4)</f>
        <v>#REF!</v>
      </c>
      <c r="HV96" t="e">
        <f ca="1">OFFSET(#REF!,0,(COLUMN()-2)*4)</f>
        <v>#REF!</v>
      </c>
      <c r="HW96" t="e">
        <f ca="1">OFFSET(#REF!,0,(COLUMN()-2)*4)</f>
        <v>#REF!</v>
      </c>
      <c r="HX96" t="e">
        <f ca="1">OFFSET(#REF!,0,(COLUMN()-2)*4)</f>
        <v>#REF!</v>
      </c>
      <c r="HY96" t="e">
        <f ca="1">OFFSET(#REF!,0,(COLUMN()-2)*4)</f>
        <v>#REF!</v>
      </c>
      <c r="HZ96" t="e">
        <f ca="1">OFFSET(#REF!,0,(COLUMN()-2)*4)</f>
        <v>#REF!</v>
      </c>
      <c r="IA96" t="e">
        <f ca="1">OFFSET(#REF!,0,(COLUMN()-2)*4)</f>
        <v>#REF!</v>
      </c>
      <c r="IB96" t="e">
        <f ca="1">OFFSET(#REF!,0,(COLUMN()-2)*4)</f>
        <v>#REF!</v>
      </c>
      <c r="IC96" t="e">
        <f ca="1">OFFSET(#REF!,0,(COLUMN()-2)*4)</f>
        <v>#REF!</v>
      </c>
      <c r="ID96" t="e">
        <f ca="1">OFFSET(#REF!,0,(COLUMN()-2)*4)</f>
        <v>#REF!</v>
      </c>
      <c r="IE96" t="e">
        <f ca="1">OFFSET(#REF!,0,(COLUMN()-2)*4)</f>
        <v>#REF!</v>
      </c>
      <c r="IF96" t="e">
        <f ca="1">OFFSET(#REF!,0,(COLUMN()-2)*4)</f>
        <v>#REF!</v>
      </c>
      <c r="IG96" t="e">
        <f ca="1">OFFSET(#REF!,0,(COLUMN()-2)*4)</f>
        <v>#REF!</v>
      </c>
      <c r="IH96" t="e">
        <f ca="1">OFFSET(#REF!,0,(COLUMN()-2)*4)</f>
        <v>#REF!</v>
      </c>
      <c r="II96" s="32" t="e">
        <f t="shared" ca="1" si="973"/>
        <v>#REF!</v>
      </c>
    </row>
    <row r="97" spans="2:723" ht="15">
      <c r="B97" s="10" t="str">
        <f>'Budget initial'!D8</f>
        <v>Conception</v>
      </c>
      <c r="C97" t="e">
        <f ca="1">OFFSET(#REF!,0,(COLUMN()-2)*4)</f>
        <v>#REF!</v>
      </c>
      <c r="D97" t="e">
        <f ca="1">OFFSET(#REF!,0,(COLUMN()-2)*4)</f>
        <v>#REF!</v>
      </c>
      <c r="E97" t="e">
        <f ca="1">OFFSET(#REF!,0,(COLUMN()-2)*4)</f>
        <v>#REF!</v>
      </c>
      <c r="F97" t="e">
        <f ca="1">OFFSET(#REF!,0,(COLUMN()-2)*4)</f>
        <v>#REF!</v>
      </c>
      <c r="G97" t="e">
        <f ca="1">OFFSET(#REF!,0,(COLUMN()-2)*4)</f>
        <v>#REF!</v>
      </c>
      <c r="H97" t="e">
        <f ca="1">OFFSET(#REF!,0,(COLUMN()-2)*4)</f>
        <v>#REF!</v>
      </c>
      <c r="I97" t="e">
        <f ca="1">OFFSET(#REF!,0,(COLUMN()-2)*4)</f>
        <v>#REF!</v>
      </c>
      <c r="J97" t="e">
        <f ca="1">OFFSET(#REF!,0,(COLUMN()-2)*4)</f>
        <v>#REF!</v>
      </c>
      <c r="K97" t="e">
        <f ca="1">OFFSET(#REF!,0,(COLUMN()-2)*4)</f>
        <v>#REF!</v>
      </c>
      <c r="L97" t="e">
        <f ca="1">OFFSET(#REF!,0,(COLUMN()-2)*4)</f>
        <v>#REF!</v>
      </c>
      <c r="M97" t="e">
        <f ca="1">OFFSET(#REF!,0,(COLUMN()-2)*4)</f>
        <v>#REF!</v>
      </c>
      <c r="N97" t="e">
        <f ca="1">OFFSET(#REF!,0,(COLUMN()-2)*4)</f>
        <v>#REF!</v>
      </c>
      <c r="O97" t="e">
        <f ca="1">OFFSET(#REF!,0,(COLUMN()-2)*4)</f>
        <v>#REF!</v>
      </c>
      <c r="P97" t="e">
        <f ca="1">OFFSET(#REF!,0,(COLUMN()-2)*4)</f>
        <v>#REF!</v>
      </c>
      <c r="Q97" t="e">
        <f ca="1">OFFSET(#REF!,0,(COLUMN()-2)*4)</f>
        <v>#REF!</v>
      </c>
      <c r="R97" t="e">
        <f ca="1">OFFSET(#REF!,0,(COLUMN()-2)*4)</f>
        <v>#REF!</v>
      </c>
      <c r="S97" t="e">
        <f ca="1">OFFSET(#REF!,0,(COLUMN()-2)*4)</f>
        <v>#REF!</v>
      </c>
      <c r="T97" t="e">
        <f ca="1">OFFSET(#REF!,0,(COLUMN()-2)*4)</f>
        <v>#REF!</v>
      </c>
      <c r="U97" t="e">
        <f ca="1">OFFSET(#REF!,0,(COLUMN()-2)*4)</f>
        <v>#REF!</v>
      </c>
      <c r="V97" t="e">
        <f ca="1">OFFSET(#REF!,0,(COLUMN()-2)*4)</f>
        <v>#REF!</v>
      </c>
      <c r="W97" t="e">
        <f ca="1">OFFSET(#REF!,0,(COLUMN()-2)*4)</f>
        <v>#REF!</v>
      </c>
      <c r="X97" t="e">
        <f ca="1">OFFSET(#REF!,0,(COLUMN()-2)*4)</f>
        <v>#REF!</v>
      </c>
      <c r="Y97" t="e">
        <f ca="1">OFFSET(#REF!,0,(COLUMN()-2)*4)</f>
        <v>#REF!</v>
      </c>
      <c r="Z97" t="e">
        <f ca="1">OFFSET(#REF!,0,(COLUMN()-2)*4)</f>
        <v>#REF!</v>
      </c>
      <c r="AA97" t="e">
        <f ca="1">OFFSET(#REF!,0,(COLUMN()-2)*4)</f>
        <v>#REF!</v>
      </c>
      <c r="AB97" t="e">
        <f ca="1">OFFSET(#REF!,0,(COLUMN()-2)*4)</f>
        <v>#REF!</v>
      </c>
      <c r="AC97" t="e">
        <f ca="1">OFFSET(#REF!,0,(COLUMN()-2)*4)</f>
        <v>#REF!</v>
      </c>
      <c r="AD97" t="e">
        <f ca="1">OFFSET(#REF!,0,(COLUMN()-2)*4)</f>
        <v>#REF!</v>
      </c>
      <c r="AE97" t="e">
        <f ca="1">OFFSET(#REF!,0,(COLUMN()-2)*4)</f>
        <v>#REF!</v>
      </c>
      <c r="AF97" t="e">
        <f ca="1">OFFSET(#REF!,0,(COLUMN()-2)*4)</f>
        <v>#REF!</v>
      </c>
      <c r="AG97" t="e">
        <f ca="1">OFFSET(#REF!,0,(COLUMN()-2)*4)</f>
        <v>#REF!</v>
      </c>
      <c r="AH97" t="e">
        <f ca="1">OFFSET(#REF!,0,(COLUMN()-2)*4)</f>
        <v>#REF!</v>
      </c>
      <c r="AI97" t="e">
        <f ca="1">OFFSET(#REF!,0,(COLUMN()-2)*4)</f>
        <v>#REF!</v>
      </c>
      <c r="AJ97" t="e">
        <f ca="1">OFFSET(#REF!,0,(COLUMN()-2)*4)</f>
        <v>#REF!</v>
      </c>
      <c r="AK97" t="e">
        <f ca="1">OFFSET(#REF!,0,(COLUMN()-2)*4)</f>
        <v>#REF!</v>
      </c>
      <c r="AL97" t="e">
        <f ca="1">OFFSET(#REF!,0,(COLUMN()-2)*4)</f>
        <v>#REF!</v>
      </c>
      <c r="AM97" t="e">
        <f ca="1">OFFSET(#REF!,0,(COLUMN()-2)*4)</f>
        <v>#REF!</v>
      </c>
      <c r="AN97" t="e">
        <f ca="1">OFFSET(#REF!,0,(COLUMN()-2)*4)</f>
        <v>#REF!</v>
      </c>
      <c r="AO97" t="e">
        <f ca="1">OFFSET(#REF!,0,(COLUMN()-2)*4)</f>
        <v>#REF!</v>
      </c>
      <c r="AP97" t="e">
        <f ca="1">OFFSET(#REF!,0,(COLUMN()-2)*4)</f>
        <v>#REF!</v>
      </c>
      <c r="AQ97" t="e">
        <f ca="1">OFFSET(#REF!,0,(COLUMN()-2)*4)</f>
        <v>#REF!</v>
      </c>
      <c r="AR97" t="e">
        <f ca="1">OFFSET(#REF!,0,(COLUMN()-2)*4)</f>
        <v>#REF!</v>
      </c>
      <c r="AS97" t="e">
        <f ca="1">OFFSET(#REF!,0,(COLUMN()-2)*4)</f>
        <v>#REF!</v>
      </c>
      <c r="AT97" t="e">
        <f ca="1">OFFSET(#REF!,0,(COLUMN()-2)*4)</f>
        <v>#REF!</v>
      </c>
      <c r="AU97" t="e">
        <f ca="1">OFFSET(#REF!,0,(COLUMN()-2)*4)</f>
        <v>#REF!</v>
      </c>
      <c r="AV97" t="e">
        <f ca="1">OFFSET(#REF!,0,(COLUMN()-2)*4)</f>
        <v>#REF!</v>
      </c>
      <c r="AW97" t="e">
        <f ca="1">OFFSET(#REF!,0,(COLUMN()-2)*4)</f>
        <v>#REF!</v>
      </c>
      <c r="AX97" t="e">
        <f ca="1">OFFSET(#REF!,0,(COLUMN()-2)*4)</f>
        <v>#REF!</v>
      </c>
      <c r="AY97" t="e">
        <f ca="1">OFFSET(#REF!,0,(COLUMN()-2)*4)</f>
        <v>#REF!</v>
      </c>
      <c r="AZ97" t="e">
        <f ca="1">OFFSET(#REF!,0,(COLUMN()-2)*4)</f>
        <v>#REF!</v>
      </c>
      <c r="BA97" t="e">
        <f ca="1">OFFSET(#REF!,0,(COLUMN()-2)*4)</f>
        <v>#REF!</v>
      </c>
      <c r="BB97" t="e">
        <f ca="1">OFFSET(#REF!,0,(COLUMN()-2)*4)</f>
        <v>#REF!</v>
      </c>
      <c r="BC97" t="e">
        <f ca="1">OFFSET(#REF!,0,(COLUMN()-2)*4)</f>
        <v>#REF!</v>
      </c>
      <c r="BD97" t="e">
        <f ca="1">OFFSET(#REF!,0,(COLUMN()-2)*4)</f>
        <v>#REF!</v>
      </c>
      <c r="BE97" t="e">
        <f ca="1">OFFSET(#REF!,0,(COLUMN()-2)*4)</f>
        <v>#REF!</v>
      </c>
      <c r="BF97" t="e">
        <f ca="1">OFFSET(#REF!,0,(COLUMN()-2)*4)</f>
        <v>#REF!</v>
      </c>
      <c r="BG97" t="e">
        <f ca="1">OFFSET(#REF!,0,(COLUMN()-2)*4)</f>
        <v>#REF!</v>
      </c>
      <c r="BH97" t="e">
        <f ca="1">OFFSET(#REF!,0,(COLUMN()-2)*4)</f>
        <v>#REF!</v>
      </c>
      <c r="BI97" t="e">
        <f ca="1">OFFSET(#REF!,0,(COLUMN()-2)*4)</f>
        <v>#REF!</v>
      </c>
      <c r="BJ97" t="e">
        <f ca="1">OFFSET(#REF!,0,(COLUMN()-2)*4)</f>
        <v>#REF!</v>
      </c>
      <c r="BK97" t="e">
        <f ca="1">OFFSET(#REF!,0,(COLUMN()-2)*4)</f>
        <v>#REF!</v>
      </c>
      <c r="BL97" t="e">
        <f ca="1">OFFSET(#REF!,0,(COLUMN()-2)*4)</f>
        <v>#REF!</v>
      </c>
      <c r="BM97" t="e">
        <f ca="1">OFFSET(#REF!,0,(COLUMN()-2)*4)</f>
        <v>#REF!</v>
      </c>
      <c r="BN97" t="e">
        <f ca="1">OFFSET(#REF!,0,(COLUMN()-2)*4)</f>
        <v>#REF!</v>
      </c>
      <c r="BO97" t="e">
        <f ca="1">OFFSET(#REF!,0,(COLUMN()-2)*4)</f>
        <v>#REF!</v>
      </c>
      <c r="BP97" t="e">
        <f ca="1">OFFSET(#REF!,0,(COLUMN()-2)*4)</f>
        <v>#REF!</v>
      </c>
      <c r="BQ97" t="e">
        <f ca="1">OFFSET(#REF!,0,(COLUMN()-2)*4)</f>
        <v>#REF!</v>
      </c>
      <c r="BR97" t="e">
        <f ca="1">OFFSET(#REF!,0,(COLUMN()-2)*4)</f>
        <v>#REF!</v>
      </c>
      <c r="BS97" t="e">
        <f ca="1">OFFSET(#REF!,0,(COLUMN()-2)*4)</f>
        <v>#REF!</v>
      </c>
      <c r="BT97" t="e">
        <f ca="1">OFFSET(#REF!,0,(COLUMN()-2)*4)</f>
        <v>#REF!</v>
      </c>
      <c r="BU97" t="e">
        <f ca="1">OFFSET(#REF!,0,(COLUMN()-2)*4)</f>
        <v>#REF!</v>
      </c>
      <c r="BV97" t="e">
        <f ca="1">OFFSET(#REF!,0,(COLUMN()-2)*4)</f>
        <v>#REF!</v>
      </c>
      <c r="BW97" t="e">
        <f ca="1">OFFSET(#REF!,0,(COLUMN()-2)*4)</f>
        <v>#REF!</v>
      </c>
      <c r="BX97" t="e">
        <f ca="1">OFFSET(#REF!,0,(COLUMN()-2)*4)</f>
        <v>#REF!</v>
      </c>
      <c r="BY97" t="e">
        <f ca="1">OFFSET(#REF!,0,(COLUMN()-2)*4)</f>
        <v>#REF!</v>
      </c>
      <c r="BZ97" t="e">
        <f ca="1">OFFSET(#REF!,0,(COLUMN()-2)*4)</f>
        <v>#REF!</v>
      </c>
      <c r="CA97" t="e">
        <f ca="1">OFFSET(#REF!,0,(COLUMN()-2)*4)</f>
        <v>#REF!</v>
      </c>
      <c r="CB97" t="e">
        <f ca="1">OFFSET(#REF!,0,(COLUMN()-2)*4)</f>
        <v>#REF!</v>
      </c>
      <c r="CC97" t="e">
        <f ca="1">OFFSET(#REF!,0,(COLUMN()-2)*4)</f>
        <v>#REF!</v>
      </c>
      <c r="CD97" t="e">
        <f ca="1">OFFSET(#REF!,0,(COLUMN()-2)*4)</f>
        <v>#REF!</v>
      </c>
      <c r="CE97" t="e">
        <f ca="1">OFFSET(#REF!,0,(COLUMN()-2)*4)</f>
        <v>#REF!</v>
      </c>
      <c r="CF97" t="e">
        <f ca="1">OFFSET(#REF!,0,(COLUMN()-2)*4)</f>
        <v>#REF!</v>
      </c>
      <c r="CG97" t="e">
        <f ca="1">OFFSET(#REF!,0,(COLUMN()-2)*4)</f>
        <v>#REF!</v>
      </c>
      <c r="CH97" t="e">
        <f ca="1">OFFSET(#REF!,0,(COLUMN()-2)*4)</f>
        <v>#REF!</v>
      </c>
      <c r="CI97" t="e">
        <f ca="1">OFFSET(#REF!,0,(COLUMN()-2)*4)</f>
        <v>#REF!</v>
      </c>
      <c r="CJ97" t="e">
        <f ca="1">OFFSET(#REF!,0,(COLUMN()-2)*4)</f>
        <v>#REF!</v>
      </c>
      <c r="CK97" t="e">
        <f ca="1">OFFSET(#REF!,0,(COLUMN()-2)*4)</f>
        <v>#REF!</v>
      </c>
      <c r="CL97" t="e">
        <f ca="1">OFFSET(#REF!,0,(COLUMN()-2)*4)</f>
        <v>#REF!</v>
      </c>
      <c r="CM97" t="e">
        <f ca="1">OFFSET(#REF!,0,(COLUMN()-2)*4)</f>
        <v>#REF!</v>
      </c>
      <c r="CN97" t="e">
        <f ca="1">OFFSET(#REF!,0,(COLUMN()-2)*4)</f>
        <v>#REF!</v>
      </c>
      <c r="CO97" t="e">
        <f ca="1">OFFSET(#REF!,0,(COLUMN()-2)*4)</f>
        <v>#REF!</v>
      </c>
      <c r="CP97" t="e">
        <f ca="1">OFFSET(#REF!,0,(COLUMN()-2)*4)</f>
        <v>#REF!</v>
      </c>
      <c r="CQ97" t="e">
        <f ca="1">OFFSET(#REF!,0,(COLUMN()-2)*4)</f>
        <v>#REF!</v>
      </c>
      <c r="CR97" t="e">
        <f ca="1">OFFSET(#REF!,0,(COLUMN()-2)*4)</f>
        <v>#REF!</v>
      </c>
      <c r="CS97" t="e">
        <f ca="1">OFFSET(#REF!,0,(COLUMN()-2)*4)</f>
        <v>#REF!</v>
      </c>
      <c r="CT97" t="e">
        <f ca="1">OFFSET(#REF!,0,(COLUMN()-2)*4)</f>
        <v>#REF!</v>
      </c>
      <c r="CU97" t="e">
        <f ca="1">OFFSET(#REF!,0,(COLUMN()-2)*4)</f>
        <v>#REF!</v>
      </c>
      <c r="CV97" t="e">
        <f ca="1">OFFSET(#REF!,0,(COLUMN()-2)*4)</f>
        <v>#REF!</v>
      </c>
      <c r="CW97" t="e">
        <f ca="1">OFFSET(#REF!,0,(COLUMN()-2)*4)</f>
        <v>#REF!</v>
      </c>
      <c r="CX97" t="e">
        <f ca="1">OFFSET(#REF!,0,(COLUMN()-2)*4)</f>
        <v>#REF!</v>
      </c>
      <c r="CY97" t="e">
        <f ca="1">OFFSET(#REF!,0,(COLUMN()-2)*4)</f>
        <v>#REF!</v>
      </c>
      <c r="CZ97" t="e">
        <f ca="1">OFFSET(#REF!,0,(COLUMN()-2)*4)</f>
        <v>#REF!</v>
      </c>
      <c r="DA97" t="e">
        <f ca="1">OFFSET(#REF!,0,(COLUMN()-2)*4)</f>
        <v>#REF!</v>
      </c>
      <c r="DB97" t="e">
        <f ca="1">OFFSET(#REF!,0,(COLUMN()-2)*4)</f>
        <v>#REF!</v>
      </c>
      <c r="DC97" t="e">
        <f ca="1">OFFSET(#REF!,0,(COLUMN()-2)*4)</f>
        <v>#REF!</v>
      </c>
      <c r="DD97" t="e">
        <f ca="1">OFFSET(#REF!,0,(COLUMN()-2)*4)</f>
        <v>#REF!</v>
      </c>
      <c r="DE97" t="e">
        <f ca="1">OFFSET(#REF!,0,(COLUMN()-2)*4)</f>
        <v>#REF!</v>
      </c>
      <c r="DF97" t="e">
        <f ca="1">OFFSET(#REF!,0,(COLUMN()-2)*4)</f>
        <v>#REF!</v>
      </c>
      <c r="DG97" t="e">
        <f ca="1">OFFSET(#REF!,0,(COLUMN()-2)*4)</f>
        <v>#REF!</v>
      </c>
      <c r="DH97" t="e">
        <f ca="1">OFFSET(#REF!,0,(COLUMN()-2)*4)</f>
        <v>#REF!</v>
      </c>
      <c r="DI97" t="e">
        <f ca="1">OFFSET(#REF!,0,(COLUMN()-2)*4)</f>
        <v>#REF!</v>
      </c>
      <c r="DJ97" t="e">
        <f ca="1">OFFSET(#REF!,0,(COLUMN()-2)*4)</f>
        <v>#REF!</v>
      </c>
      <c r="DK97" t="e">
        <f ca="1">OFFSET(#REF!,0,(COLUMN()-2)*4)</f>
        <v>#REF!</v>
      </c>
      <c r="DL97" t="e">
        <f ca="1">OFFSET(#REF!,0,(COLUMN()-2)*4)</f>
        <v>#REF!</v>
      </c>
      <c r="DM97" t="e">
        <f ca="1">OFFSET(#REF!,0,(COLUMN()-2)*4)</f>
        <v>#REF!</v>
      </c>
      <c r="DN97" t="e">
        <f ca="1">OFFSET(#REF!,0,(COLUMN()-2)*4)</f>
        <v>#REF!</v>
      </c>
      <c r="DO97" t="e">
        <f ca="1">OFFSET(#REF!,0,(COLUMN()-2)*4)</f>
        <v>#REF!</v>
      </c>
      <c r="DP97" t="e">
        <f ca="1">OFFSET(#REF!,0,(COLUMN()-2)*4)</f>
        <v>#REF!</v>
      </c>
      <c r="DQ97" t="e">
        <f ca="1">OFFSET(#REF!,0,(COLUMN()-2)*4)</f>
        <v>#REF!</v>
      </c>
      <c r="DR97" t="e">
        <f ca="1">OFFSET(#REF!,0,(COLUMN()-2)*4)</f>
        <v>#REF!</v>
      </c>
      <c r="DS97" t="e">
        <f ca="1">OFFSET(#REF!,0,(COLUMN()-2)*4)</f>
        <v>#REF!</v>
      </c>
      <c r="DT97" t="e">
        <f ca="1">OFFSET(#REF!,0,(COLUMN()-2)*4)</f>
        <v>#REF!</v>
      </c>
      <c r="DU97" t="e">
        <f ca="1">OFFSET(#REF!,0,(COLUMN()-2)*4)</f>
        <v>#REF!</v>
      </c>
      <c r="DV97" t="e">
        <f ca="1">OFFSET(#REF!,0,(COLUMN()-2)*4)</f>
        <v>#REF!</v>
      </c>
      <c r="DW97" t="e">
        <f ca="1">OFFSET(#REF!,0,(COLUMN()-2)*4)</f>
        <v>#REF!</v>
      </c>
      <c r="DX97" t="e">
        <f ca="1">OFFSET(#REF!,0,(COLUMN()-2)*4)</f>
        <v>#REF!</v>
      </c>
      <c r="DY97" t="e">
        <f ca="1">OFFSET(#REF!,0,(COLUMN()-2)*4)</f>
        <v>#REF!</v>
      </c>
      <c r="DZ97" t="e">
        <f ca="1">OFFSET(#REF!,0,(COLUMN()-2)*4)</f>
        <v>#REF!</v>
      </c>
      <c r="EA97" t="e">
        <f ca="1">OFFSET(#REF!,0,(COLUMN()-2)*4)</f>
        <v>#REF!</v>
      </c>
      <c r="EB97" t="e">
        <f ca="1">OFFSET(#REF!,0,(COLUMN()-2)*4)</f>
        <v>#REF!</v>
      </c>
      <c r="EC97" t="e">
        <f ca="1">OFFSET(#REF!,0,(COLUMN()-2)*4)</f>
        <v>#REF!</v>
      </c>
      <c r="ED97" t="e">
        <f ca="1">OFFSET(#REF!,0,(COLUMN()-2)*4)</f>
        <v>#REF!</v>
      </c>
      <c r="EE97" t="e">
        <f ca="1">OFFSET(#REF!,0,(COLUMN()-2)*4)</f>
        <v>#REF!</v>
      </c>
      <c r="EF97" t="e">
        <f ca="1">OFFSET(#REF!,0,(COLUMN()-2)*4)</f>
        <v>#REF!</v>
      </c>
      <c r="EG97" t="e">
        <f ca="1">OFFSET(#REF!,0,(COLUMN()-2)*4)</f>
        <v>#REF!</v>
      </c>
      <c r="EH97" t="e">
        <f ca="1">OFFSET(#REF!,0,(COLUMN()-2)*4)</f>
        <v>#REF!</v>
      </c>
      <c r="EI97" t="e">
        <f ca="1">OFFSET(#REF!,0,(COLUMN()-2)*4)</f>
        <v>#REF!</v>
      </c>
      <c r="EJ97" t="e">
        <f ca="1">OFFSET(#REF!,0,(COLUMN()-2)*4)</f>
        <v>#REF!</v>
      </c>
      <c r="EK97" t="e">
        <f ca="1">OFFSET(#REF!,0,(COLUMN()-2)*4)</f>
        <v>#REF!</v>
      </c>
      <c r="EL97" t="e">
        <f ca="1">OFFSET(#REF!,0,(COLUMN()-2)*4)</f>
        <v>#REF!</v>
      </c>
      <c r="EM97" t="e">
        <f ca="1">OFFSET(#REF!,0,(COLUMN()-2)*4)</f>
        <v>#REF!</v>
      </c>
      <c r="EN97" t="e">
        <f ca="1">OFFSET(#REF!,0,(COLUMN()-2)*4)</f>
        <v>#REF!</v>
      </c>
      <c r="EO97" t="e">
        <f ca="1">OFFSET(#REF!,0,(COLUMN()-2)*4)</f>
        <v>#REF!</v>
      </c>
      <c r="EP97" t="e">
        <f ca="1">OFFSET(#REF!,0,(COLUMN()-2)*4)</f>
        <v>#REF!</v>
      </c>
      <c r="EQ97" t="e">
        <f ca="1">OFFSET(#REF!,0,(COLUMN()-2)*4)</f>
        <v>#REF!</v>
      </c>
      <c r="ER97" t="e">
        <f ca="1">OFFSET(#REF!,0,(COLUMN()-2)*4)</f>
        <v>#REF!</v>
      </c>
      <c r="ES97" t="e">
        <f ca="1">OFFSET(#REF!,0,(COLUMN()-2)*4)</f>
        <v>#REF!</v>
      </c>
      <c r="ET97" t="e">
        <f ca="1">OFFSET(#REF!,0,(COLUMN()-2)*4)</f>
        <v>#REF!</v>
      </c>
      <c r="EU97" t="e">
        <f ca="1">OFFSET(#REF!,0,(COLUMN()-2)*4)</f>
        <v>#REF!</v>
      </c>
      <c r="EV97" t="e">
        <f ca="1">OFFSET(#REF!,0,(COLUMN()-2)*4)</f>
        <v>#REF!</v>
      </c>
      <c r="EW97" t="e">
        <f ca="1">OFFSET(#REF!,0,(COLUMN()-2)*4)</f>
        <v>#REF!</v>
      </c>
      <c r="EX97" t="e">
        <f ca="1">OFFSET(#REF!,0,(COLUMN()-2)*4)</f>
        <v>#REF!</v>
      </c>
      <c r="EY97" t="e">
        <f ca="1">OFFSET(#REF!,0,(COLUMN()-2)*4)</f>
        <v>#REF!</v>
      </c>
      <c r="EZ97" t="e">
        <f ca="1">OFFSET(#REF!,0,(COLUMN()-2)*4)</f>
        <v>#REF!</v>
      </c>
      <c r="FA97" t="e">
        <f ca="1">OFFSET(#REF!,0,(COLUMN()-2)*4)</f>
        <v>#REF!</v>
      </c>
      <c r="FB97" t="e">
        <f ca="1">OFFSET(#REF!,0,(COLUMN()-2)*4)</f>
        <v>#REF!</v>
      </c>
      <c r="FC97" t="e">
        <f ca="1">OFFSET(#REF!,0,(COLUMN()-2)*4)</f>
        <v>#REF!</v>
      </c>
      <c r="FD97" t="e">
        <f ca="1">OFFSET(#REF!,0,(COLUMN()-2)*4)</f>
        <v>#REF!</v>
      </c>
      <c r="FE97" t="e">
        <f ca="1">OFFSET(#REF!,0,(COLUMN()-2)*4)</f>
        <v>#REF!</v>
      </c>
      <c r="FF97" t="e">
        <f ca="1">OFFSET(#REF!,0,(COLUMN()-2)*4)</f>
        <v>#REF!</v>
      </c>
      <c r="FG97" t="e">
        <f ca="1">OFFSET(#REF!,0,(COLUMN()-2)*4)</f>
        <v>#REF!</v>
      </c>
      <c r="FH97" t="e">
        <f ca="1">OFFSET(#REF!,0,(COLUMN()-2)*4)</f>
        <v>#REF!</v>
      </c>
      <c r="FI97" t="e">
        <f ca="1">OFFSET(#REF!,0,(COLUMN()-2)*4)</f>
        <v>#REF!</v>
      </c>
      <c r="FJ97" t="e">
        <f ca="1">OFFSET(#REF!,0,(COLUMN()-2)*4)</f>
        <v>#REF!</v>
      </c>
      <c r="FK97" t="e">
        <f ca="1">OFFSET(#REF!,0,(COLUMN()-2)*4)</f>
        <v>#REF!</v>
      </c>
      <c r="FL97" t="e">
        <f ca="1">OFFSET(#REF!,0,(COLUMN()-2)*4)</f>
        <v>#REF!</v>
      </c>
      <c r="FM97" t="e">
        <f ca="1">OFFSET(#REF!,0,(COLUMN()-2)*4)</f>
        <v>#REF!</v>
      </c>
      <c r="FN97" t="e">
        <f ca="1">OFFSET(#REF!,0,(COLUMN()-2)*4)</f>
        <v>#REF!</v>
      </c>
      <c r="FO97" t="e">
        <f ca="1">OFFSET(#REF!,0,(COLUMN()-2)*4)</f>
        <v>#REF!</v>
      </c>
      <c r="FP97" t="e">
        <f ca="1">OFFSET(#REF!,0,(COLUMN()-2)*4)</f>
        <v>#REF!</v>
      </c>
      <c r="FQ97" t="e">
        <f ca="1">OFFSET(#REF!,0,(COLUMN()-2)*4)</f>
        <v>#REF!</v>
      </c>
      <c r="FR97" t="e">
        <f ca="1">OFFSET(#REF!,0,(COLUMN()-2)*4)</f>
        <v>#REF!</v>
      </c>
      <c r="FS97" t="e">
        <f ca="1">OFFSET(#REF!,0,(COLUMN()-2)*4)</f>
        <v>#REF!</v>
      </c>
      <c r="FT97" t="e">
        <f ca="1">OFFSET(#REF!,0,(COLUMN()-2)*4)</f>
        <v>#REF!</v>
      </c>
      <c r="FU97" t="e">
        <f ca="1">OFFSET(#REF!,0,(COLUMN()-2)*4)</f>
        <v>#REF!</v>
      </c>
      <c r="FV97" t="e">
        <f ca="1">OFFSET(#REF!,0,(COLUMN()-2)*4)</f>
        <v>#REF!</v>
      </c>
      <c r="FW97" t="e">
        <f ca="1">OFFSET(#REF!,0,(COLUMN()-2)*4)</f>
        <v>#REF!</v>
      </c>
      <c r="FX97" t="e">
        <f ca="1">OFFSET(#REF!,0,(COLUMN()-2)*4)</f>
        <v>#REF!</v>
      </c>
      <c r="FY97" t="e">
        <f ca="1">OFFSET(#REF!,0,(COLUMN()-2)*4)</f>
        <v>#REF!</v>
      </c>
      <c r="FZ97" t="e">
        <f ca="1">OFFSET(#REF!,0,(COLUMN()-2)*4)</f>
        <v>#REF!</v>
      </c>
      <c r="GA97" t="e">
        <f ca="1">OFFSET(#REF!,0,(COLUMN()-2)*4)</f>
        <v>#REF!</v>
      </c>
      <c r="GB97" t="e">
        <f ca="1">OFFSET(#REF!,0,(COLUMN()-2)*4)</f>
        <v>#REF!</v>
      </c>
      <c r="GC97" t="e">
        <f ca="1">OFFSET(#REF!,0,(COLUMN()-2)*4)</f>
        <v>#REF!</v>
      </c>
      <c r="GD97" t="e">
        <f ca="1">OFFSET(#REF!,0,(COLUMN()-2)*4)</f>
        <v>#REF!</v>
      </c>
      <c r="GE97" t="e">
        <f ca="1">OFFSET(#REF!,0,(COLUMN()-2)*4)</f>
        <v>#REF!</v>
      </c>
      <c r="GF97" t="e">
        <f ca="1">OFFSET(#REF!,0,(COLUMN()-2)*4)</f>
        <v>#REF!</v>
      </c>
      <c r="GG97" t="e">
        <f ca="1">OFFSET(#REF!,0,(COLUMN()-2)*4)</f>
        <v>#REF!</v>
      </c>
      <c r="GH97" t="e">
        <f ca="1">OFFSET(#REF!,0,(COLUMN()-2)*4)</f>
        <v>#REF!</v>
      </c>
      <c r="GI97" t="e">
        <f ca="1">OFFSET(#REF!,0,(COLUMN()-2)*4)</f>
        <v>#REF!</v>
      </c>
      <c r="GJ97" t="e">
        <f ca="1">OFFSET(#REF!,0,(COLUMN()-2)*4)</f>
        <v>#REF!</v>
      </c>
      <c r="GK97" t="e">
        <f ca="1">OFFSET(#REF!,0,(COLUMN()-2)*4)</f>
        <v>#REF!</v>
      </c>
      <c r="GL97" t="e">
        <f ca="1">OFFSET(#REF!,0,(COLUMN()-2)*4)</f>
        <v>#REF!</v>
      </c>
      <c r="GM97" t="e">
        <f ca="1">OFFSET(#REF!,0,(COLUMN()-2)*4)</f>
        <v>#REF!</v>
      </c>
      <c r="GN97" t="e">
        <f ca="1">OFFSET(#REF!,0,(COLUMN()-2)*4)</f>
        <v>#REF!</v>
      </c>
      <c r="GO97" t="e">
        <f ca="1">OFFSET(#REF!,0,(COLUMN()-2)*4)</f>
        <v>#REF!</v>
      </c>
      <c r="GP97" t="e">
        <f ca="1">OFFSET(#REF!,0,(COLUMN()-2)*4)</f>
        <v>#REF!</v>
      </c>
      <c r="GQ97" t="e">
        <f ca="1">OFFSET(#REF!,0,(COLUMN()-2)*4)</f>
        <v>#REF!</v>
      </c>
      <c r="GR97" t="e">
        <f ca="1">OFFSET(#REF!,0,(COLUMN()-2)*4)</f>
        <v>#REF!</v>
      </c>
      <c r="GS97" t="e">
        <f ca="1">OFFSET(#REF!,0,(COLUMN()-2)*4)</f>
        <v>#REF!</v>
      </c>
      <c r="GT97" t="e">
        <f ca="1">OFFSET(#REF!,0,(COLUMN()-2)*4)</f>
        <v>#REF!</v>
      </c>
      <c r="GU97" t="e">
        <f ca="1">OFFSET(#REF!,0,(COLUMN()-2)*4)</f>
        <v>#REF!</v>
      </c>
      <c r="GV97" t="e">
        <f ca="1">OFFSET(#REF!,0,(COLUMN()-2)*4)</f>
        <v>#REF!</v>
      </c>
      <c r="GW97" t="e">
        <f ca="1">OFFSET(#REF!,0,(COLUMN()-2)*4)</f>
        <v>#REF!</v>
      </c>
      <c r="GX97" t="e">
        <f ca="1">OFFSET(#REF!,0,(COLUMN()-2)*4)</f>
        <v>#REF!</v>
      </c>
      <c r="GY97" t="e">
        <f ca="1">OFFSET(#REF!,0,(COLUMN()-2)*4)</f>
        <v>#REF!</v>
      </c>
      <c r="GZ97" t="e">
        <f ca="1">OFFSET(#REF!,0,(COLUMN()-2)*4)</f>
        <v>#REF!</v>
      </c>
      <c r="HA97" t="e">
        <f ca="1">OFFSET(#REF!,0,(COLUMN()-2)*4)</f>
        <v>#REF!</v>
      </c>
      <c r="HB97" t="e">
        <f ca="1">OFFSET(#REF!,0,(COLUMN()-2)*4)</f>
        <v>#REF!</v>
      </c>
      <c r="HC97" t="e">
        <f ca="1">OFFSET(#REF!,0,(COLUMN()-2)*4)</f>
        <v>#REF!</v>
      </c>
      <c r="HD97" t="e">
        <f ca="1">OFFSET(#REF!,0,(COLUMN()-2)*4)</f>
        <v>#REF!</v>
      </c>
      <c r="HE97" t="e">
        <f ca="1">OFFSET(#REF!,0,(COLUMN()-2)*4)</f>
        <v>#REF!</v>
      </c>
      <c r="HF97" t="e">
        <f ca="1">OFFSET(#REF!,0,(COLUMN()-2)*4)</f>
        <v>#REF!</v>
      </c>
      <c r="HG97" t="e">
        <f ca="1">OFFSET(#REF!,0,(COLUMN()-2)*4)</f>
        <v>#REF!</v>
      </c>
      <c r="HH97" t="e">
        <f ca="1">OFFSET(#REF!,0,(COLUMN()-2)*4)</f>
        <v>#REF!</v>
      </c>
      <c r="HI97" t="e">
        <f ca="1">OFFSET(#REF!,0,(COLUMN()-2)*4)</f>
        <v>#REF!</v>
      </c>
      <c r="HJ97" t="e">
        <f ca="1">OFFSET(#REF!,0,(COLUMN()-2)*4)</f>
        <v>#REF!</v>
      </c>
      <c r="HK97" t="e">
        <f ca="1">OFFSET(#REF!,0,(COLUMN()-2)*4)</f>
        <v>#REF!</v>
      </c>
      <c r="HL97" t="e">
        <f ca="1">OFFSET(#REF!,0,(COLUMN()-2)*4)</f>
        <v>#REF!</v>
      </c>
      <c r="HM97" t="e">
        <f ca="1">OFFSET(#REF!,0,(COLUMN()-2)*4)</f>
        <v>#REF!</v>
      </c>
      <c r="HN97" t="e">
        <f ca="1">OFFSET(#REF!,0,(COLUMN()-2)*4)</f>
        <v>#REF!</v>
      </c>
      <c r="HO97" t="e">
        <f ca="1">OFFSET(#REF!,0,(COLUMN()-2)*4)</f>
        <v>#REF!</v>
      </c>
      <c r="HP97" t="e">
        <f ca="1">OFFSET(#REF!,0,(COLUMN()-2)*4)</f>
        <v>#REF!</v>
      </c>
      <c r="HQ97" t="e">
        <f ca="1">OFFSET(#REF!,0,(COLUMN()-2)*4)</f>
        <v>#REF!</v>
      </c>
      <c r="HR97" t="e">
        <f ca="1">OFFSET(#REF!,0,(COLUMN()-2)*4)</f>
        <v>#REF!</v>
      </c>
      <c r="HS97" t="e">
        <f ca="1">OFFSET(#REF!,0,(COLUMN()-2)*4)</f>
        <v>#REF!</v>
      </c>
      <c r="HT97" t="e">
        <f ca="1">OFFSET(#REF!,0,(COLUMN()-2)*4)</f>
        <v>#REF!</v>
      </c>
      <c r="HU97" t="e">
        <f ca="1">OFFSET(#REF!,0,(COLUMN()-2)*4)</f>
        <v>#REF!</v>
      </c>
      <c r="HV97" t="e">
        <f ca="1">OFFSET(#REF!,0,(COLUMN()-2)*4)</f>
        <v>#REF!</v>
      </c>
      <c r="HW97" t="e">
        <f ca="1">OFFSET(#REF!,0,(COLUMN()-2)*4)</f>
        <v>#REF!</v>
      </c>
      <c r="HX97" t="e">
        <f ca="1">OFFSET(#REF!,0,(COLUMN()-2)*4)</f>
        <v>#REF!</v>
      </c>
      <c r="HY97" t="e">
        <f ca="1">OFFSET(#REF!,0,(COLUMN()-2)*4)</f>
        <v>#REF!</v>
      </c>
      <c r="HZ97" t="e">
        <f ca="1">OFFSET(#REF!,0,(COLUMN()-2)*4)</f>
        <v>#REF!</v>
      </c>
      <c r="IA97" t="e">
        <f ca="1">OFFSET(#REF!,0,(COLUMN()-2)*4)</f>
        <v>#REF!</v>
      </c>
      <c r="IB97" t="e">
        <f ca="1">OFFSET(#REF!,0,(COLUMN()-2)*4)</f>
        <v>#REF!</v>
      </c>
      <c r="IC97" t="e">
        <f ca="1">OFFSET(#REF!,0,(COLUMN()-2)*4)</f>
        <v>#REF!</v>
      </c>
      <c r="ID97" t="e">
        <f ca="1">OFFSET(#REF!,0,(COLUMN()-2)*4)</f>
        <v>#REF!</v>
      </c>
      <c r="IE97" t="e">
        <f ca="1">OFFSET(#REF!,0,(COLUMN()-2)*4)</f>
        <v>#REF!</v>
      </c>
      <c r="IF97" t="e">
        <f ca="1">OFFSET(#REF!,0,(COLUMN()-2)*4)</f>
        <v>#REF!</v>
      </c>
      <c r="IG97" t="e">
        <f ca="1">OFFSET(#REF!,0,(COLUMN()-2)*4)</f>
        <v>#REF!</v>
      </c>
      <c r="IH97" t="e">
        <f ca="1">OFFSET(#REF!,0,(COLUMN()-2)*4)</f>
        <v>#REF!</v>
      </c>
      <c r="II97" s="32" t="e">
        <f t="shared" ca="1" si="973"/>
        <v>#REF!</v>
      </c>
    </row>
    <row r="98" spans="2:723" ht="15">
      <c r="B98" s="30" t="str">
        <f>'Budget initial'!D9</f>
        <v>Développement</v>
      </c>
      <c r="C98" t="e">
        <f ca="1">OFFSET(#REF!,0,(COLUMN()-2)*4)</f>
        <v>#REF!</v>
      </c>
      <c r="D98" t="e">
        <f ca="1">OFFSET(#REF!,0,(COLUMN()-2)*4)</f>
        <v>#REF!</v>
      </c>
      <c r="E98" t="e">
        <f ca="1">OFFSET(#REF!,0,(COLUMN()-2)*4)</f>
        <v>#REF!</v>
      </c>
      <c r="F98" t="e">
        <f ca="1">OFFSET(#REF!,0,(COLUMN()-2)*4)</f>
        <v>#REF!</v>
      </c>
      <c r="G98" t="e">
        <f ca="1">OFFSET(#REF!,0,(COLUMN()-2)*4)</f>
        <v>#REF!</v>
      </c>
      <c r="H98" t="e">
        <f ca="1">OFFSET(#REF!,0,(COLUMN()-2)*4)</f>
        <v>#REF!</v>
      </c>
      <c r="I98" t="e">
        <f ca="1">OFFSET(#REF!,0,(COLUMN()-2)*4)</f>
        <v>#REF!</v>
      </c>
      <c r="J98" t="e">
        <f ca="1">OFFSET(#REF!,0,(COLUMN()-2)*4)</f>
        <v>#REF!</v>
      </c>
      <c r="K98" t="e">
        <f ca="1">OFFSET(#REF!,0,(COLUMN()-2)*4)</f>
        <v>#REF!</v>
      </c>
      <c r="L98" t="e">
        <f ca="1">OFFSET(#REF!,0,(COLUMN()-2)*4)</f>
        <v>#REF!</v>
      </c>
      <c r="M98" t="e">
        <f ca="1">OFFSET(#REF!,0,(COLUMN()-2)*4)</f>
        <v>#REF!</v>
      </c>
      <c r="N98" t="e">
        <f ca="1">OFFSET(#REF!,0,(COLUMN()-2)*4)</f>
        <v>#REF!</v>
      </c>
      <c r="O98" t="e">
        <f ca="1">OFFSET(#REF!,0,(COLUMN()-2)*4)</f>
        <v>#REF!</v>
      </c>
      <c r="P98" t="e">
        <f ca="1">OFFSET(#REF!,0,(COLUMN()-2)*4)</f>
        <v>#REF!</v>
      </c>
      <c r="Q98" t="e">
        <f ca="1">OFFSET(#REF!,0,(COLUMN()-2)*4)</f>
        <v>#REF!</v>
      </c>
      <c r="R98" t="e">
        <f ca="1">OFFSET(#REF!,0,(COLUMN()-2)*4)</f>
        <v>#REF!</v>
      </c>
      <c r="S98" t="e">
        <f ca="1">OFFSET(#REF!,0,(COLUMN()-2)*4)</f>
        <v>#REF!</v>
      </c>
      <c r="T98" t="e">
        <f ca="1">OFFSET(#REF!,0,(COLUMN()-2)*4)</f>
        <v>#REF!</v>
      </c>
      <c r="U98" t="e">
        <f ca="1">OFFSET(#REF!,0,(COLUMN()-2)*4)</f>
        <v>#REF!</v>
      </c>
      <c r="V98" t="e">
        <f ca="1">OFFSET(#REF!,0,(COLUMN()-2)*4)</f>
        <v>#REF!</v>
      </c>
      <c r="W98" t="e">
        <f ca="1">OFFSET(#REF!,0,(COLUMN()-2)*4)</f>
        <v>#REF!</v>
      </c>
      <c r="X98" t="e">
        <f ca="1">OFFSET(#REF!,0,(COLUMN()-2)*4)</f>
        <v>#REF!</v>
      </c>
      <c r="Y98" t="e">
        <f ca="1">OFFSET(#REF!,0,(COLUMN()-2)*4)</f>
        <v>#REF!</v>
      </c>
      <c r="Z98" t="e">
        <f ca="1">OFFSET(#REF!,0,(COLUMN()-2)*4)</f>
        <v>#REF!</v>
      </c>
      <c r="AA98" t="e">
        <f ca="1">OFFSET(#REF!,0,(COLUMN()-2)*4)</f>
        <v>#REF!</v>
      </c>
      <c r="AB98" t="e">
        <f ca="1">OFFSET(#REF!,0,(COLUMN()-2)*4)</f>
        <v>#REF!</v>
      </c>
      <c r="AC98" t="e">
        <f ca="1">OFFSET(#REF!,0,(COLUMN()-2)*4)</f>
        <v>#REF!</v>
      </c>
      <c r="AD98" t="e">
        <f ca="1">OFFSET(#REF!,0,(COLUMN()-2)*4)</f>
        <v>#REF!</v>
      </c>
      <c r="AE98" t="e">
        <f ca="1">OFFSET(#REF!,0,(COLUMN()-2)*4)</f>
        <v>#REF!</v>
      </c>
      <c r="AF98" t="e">
        <f ca="1">OFFSET(#REF!,0,(COLUMN()-2)*4)</f>
        <v>#REF!</v>
      </c>
      <c r="AG98" t="e">
        <f ca="1">OFFSET(#REF!,0,(COLUMN()-2)*4)</f>
        <v>#REF!</v>
      </c>
      <c r="AH98" t="e">
        <f ca="1">OFFSET(#REF!,0,(COLUMN()-2)*4)</f>
        <v>#REF!</v>
      </c>
      <c r="AI98" t="e">
        <f ca="1">OFFSET(#REF!,0,(COLUMN()-2)*4)</f>
        <v>#REF!</v>
      </c>
      <c r="AJ98" t="e">
        <f ca="1">OFFSET(#REF!,0,(COLUMN()-2)*4)</f>
        <v>#REF!</v>
      </c>
      <c r="AK98" t="e">
        <f ca="1">OFFSET(#REF!,0,(COLUMN()-2)*4)</f>
        <v>#REF!</v>
      </c>
      <c r="AL98" t="e">
        <f ca="1">OFFSET(#REF!,0,(COLUMN()-2)*4)</f>
        <v>#REF!</v>
      </c>
      <c r="AM98" t="e">
        <f ca="1">OFFSET(#REF!,0,(COLUMN()-2)*4)</f>
        <v>#REF!</v>
      </c>
      <c r="AN98" t="e">
        <f ca="1">OFFSET(#REF!,0,(COLUMN()-2)*4)</f>
        <v>#REF!</v>
      </c>
      <c r="AO98" t="e">
        <f ca="1">OFFSET(#REF!,0,(COLUMN()-2)*4)</f>
        <v>#REF!</v>
      </c>
      <c r="AP98" t="e">
        <f ca="1">OFFSET(#REF!,0,(COLUMN()-2)*4)</f>
        <v>#REF!</v>
      </c>
      <c r="AQ98" t="e">
        <f ca="1">OFFSET(#REF!,0,(COLUMN()-2)*4)</f>
        <v>#REF!</v>
      </c>
      <c r="AR98" t="e">
        <f ca="1">OFFSET(#REF!,0,(COLUMN()-2)*4)</f>
        <v>#REF!</v>
      </c>
      <c r="AS98" t="e">
        <f ca="1">OFFSET(#REF!,0,(COLUMN()-2)*4)</f>
        <v>#REF!</v>
      </c>
      <c r="AT98" t="e">
        <f ca="1">OFFSET(#REF!,0,(COLUMN()-2)*4)</f>
        <v>#REF!</v>
      </c>
      <c r="AU98" t="e">
        <f ca="1">OFFSET(#REF!,0,(COLUMN()-2)*4)</f>
        <v>#REF!</v>
      </c>
      <c r="AV98" t="e">
        <f ca="1">OFFSET(#REF!,0,(COLUMN()-2)*4)</f>
        <v>#REF!</v>
      </c>
      <c r="AW98" t="e">
        <f ca="1">OFFSET(#REF!,0,(COLUMN()-2)*4)</f>
        <v>#REF!</v>
      </c>
      <c r="AX98" t="e">
        <f ca="1">OFFSET(#REF!,0,(COLUMN()-2)*4)</f>
        <v>#REF!</v>
      </c>
      <c r="AY98" t="e">
        <f ca="1">OFFSET(#REF!,0,(COLUMN()-2)*4)</f>
        <v>#REF!</v>
      </c>
      <c r="AZ98" t="e">
        <f ca="1">OFFSET(#REF!,0,(COLUMN()-2)*4)</f>
        <v>#REF!</v>
      </c>
      <c r="BA98" t="e">
        <f ca="1">OFFSET(#REF!,0,(COLUMN()-2)*4)</f>
        <v>#REF!</v>
      </c>
      <c r="BB98" t="e">
        <f ca="1">OFFSET(#REF!,0,(COLUMN()-2)*4)</f>
        <v>#REF!</v>
      </c>
      <c r="BC98" t="e">
        <f ca="1">OFFSET(#REF!,0,(COLUMN()-2)*4)</f>
        <v>#REF!</v>
      </c>
      <c r="BD98" t="e">
        <f ca="1">OFFSET(#REF!,0,(COLUMN()-2)*4)</f>
        <v>#REF!</v>
      </c>
      <c r="BE98" t="e">
        <f ca="1">OFFSET(#REF!,0,(COLUMN()-2)*4)</f>
        <v>#REF!</v>
      </c>
      <c r="BF98" t="e">
        <f ca="1">OFFSET(#REF!,0,(COLUMN()-2)*4)</f>
        <v>#REF!</v>
      </c>
      <c r="BG98" t="e">
        <f ca="1">OFFSET(#REF!,0,(COLUMN()-2)*4)</f>
        <v>#REF!</v>
      </c>
      <c r="BH98" t="e">
        <f ca="1">OFFSET(#REF!,0,(COLUMN()-2)*4)</f>
        <v>#REF!</v>
      </c>
      <c r="BI98" t="e">
        <f ca="1">OFFSET(#REF!,0,(COLUMN()-2)*4)</f>
        <v>#REF!</v>
      </c>
      <c r="BJ98" t="e">
        <f ca="1">OFFSET(#REF!,0,(COLUMN()-2)*4)</f>
        <v>#REF!</v>
      </c>
      <c r="BK98" t="e">
        <f ca="1">OFFSET(#REF!,0,(COLUMN()-2)*4)</f>
        <v>#REF!</v>
      </c>
      <c r="BL98" t="e">
        <f ca="1">OFFSET(#REF!,0,(COLUMN()-2)*4)</f>
        <v>#REF!</v>
      </c>
      <c r="BM98" t="e">
        <f ca="1">OFFSET(#REF!,0,(COLUMN()-2)*4)</f>
        <v>#REF!</v>
      </c>
      <c r="BN98" t="e">
        <f ca="1">OFFSET(#REF!,0,(COLUMN()-2)*4)</f>
        <v>#REF!</v>
      </c>
      <c r="BO98" t="e">
        <f ca="1">OFFSET(#REF!,0,(COLUMN()-2)*4)</f>
        <v>#REF!</v>
      </c>
      <c r="BP98" t="e">
        <f ca="1">OFFSET(#REF!,0,(COLUMN()-2)*4)</f>
        <v>#REF!</v>
      </c>
      <c r="BQ98" t="e">
        <f ca="1">OFFSET(#REF!,0,(COLUMN()-2)*4)</f>
        <v>#REF!</v>
      </c>
      <c r="BR98" t="e">
        <f ca="1">OFFSET(#REF!,0,(COLUMN()-2)*4)</f>
        <v>#REF!</v>
      </c>
      <c r="BS98" t="e">
        <f ca="1">OFFSET(#REF!,0,(COLUMN()-2)*4)</f>
        <v>#REF!</v>
      </c>
      <c r="BT98" t="e">
        <f ca="1">OFFSET(#REF!,0,(COLUMN()-2)*4)</f>
        <v>#REF!</v>
      </c>
      <c r="BU98" t="e">
        <f ca="1">OFFSET(#REF!,0,(COLUMN()-2)*4)</f>
        <v>#REF!</v>
      </c>
      <c r="BV98" t="e">
        <f ca="1">OFFSET(#REF!,0,(COLUMN()-2)*4)</f>
        <v>#REF!</v>
      </c>
      <c r="BW98" t="e">
        <f ca="1">OFFSET(#REF!,0,(COLUMN()-2)*4)</f>
        <v>#REF!</v>
      </c>
      <c r="BX98" t="e">
        <f ca="1">OFFSET(#REF!,0,(COLUMN()-2)*4)</f>
        <v>#REF!</v>
      </c>
      <c r="BY98" t="e">
        <f ca="1">OFFSET(#REF!,0,(COLUMN()-2)*4)</f>
        <v>#REF!</v>
      </c>
      <c r="BZ98" t="e">
        <f ca="1">OFFSET(#REF!,0,(COLUMN()-2)*4)</f>
        <v>#REF!</v>
      </c>
      <c r="CA98" t="e">
        <f ca="1">OFFSET(#REF!,0,(COLUMN()-2)*4)</f>
        <v>#REF!</v>
      </c>
      <c r="CB98" t="e">
        <f ca="1">OFFSET(#REF!,0,(COLUMN()-2)*4)</f>
        <v>#REF!</v>
      </c>
      <c r="CC98" t="e">
        <f ca="1">OFFSET(#REF!,0,(COLUMN()-2)*4)</f>
        <v>#REF!</v>
      </c>
      <c r="CD98" t="e">
        <f ca="1">OFFSET(#REF!,0,(COLUMN()-2)*4)</f>
        <v>#REF!</v>
      </c>
      <c r="CE98" t="e">
        <f ca="1">OFFSET(#REF!,0,(COLUMN()-2)*4)</f>
        <v>#REF!</v>
      </c>
      <c r="CF98" t="e">
        <f ca="1">OFFSET(#REF!,0,(COLUMN()-2)*4)</f>
        <v>#REF!</v>
      </c>
      <c r="CG98" t="e">
        <f ca="1">OFFSET(#REF!,0,(COLUMN()-2)*4)</f>
        <v>#REF!</v>
      </c>
      <c r="CH98" t="e">
        <f ca="1">OFFSET(#REF!,0,(COLUMN()-2)*4)</f>
        <v>#REF!</v>
      </c>
      <c r="CI98" t="e">
        <f ca="1">OFFSET(#REF!,0,(COLUMN()-2)*4)</f>
        <v>#REF!</v>
      </c>
      <c r="CJ98" t="e">
        <f ca="1">OFFSET(#REF!,0,(COLUMN()-2)*4)</f>
        <v>#REF!</v>
      </c>
      <c r="CK98" t="e">
        <f ca="1">OFFSET(#REF!,0,(COLUMN()-2)*4)</f>
        <v>#REF!</v>
      </c>
      <c r="CL98" t="e">
        <f ca="1">OFFSET(#REF!,0,(COLUMN()-2)*4)</f>
        <v>#REF!</v>
      </c>
      <c r="CM98" t="e">
        <f ca="1">OFFSET(#REF!,0,(COLUMN()-2)*4)</f>
        <v>#REF!</v>
      </c>
      <c r="CN98" t="e">
        <f ca="1">OFFSET(#REF!,0,(COLUMN()-2)*4)</f>
        <v>#REF!</v>
      </c>
      <c r="CO98" t="e">
        <f ca="1">OFFSET(#REF!,0,(COLUMN()-2)*4)</f>
        <v>#REF!</v>
      </c>
      <c r="CP98" t="e">
        <f ca="1">OFFSET(#REF!,0,(COLUMN()-2)*4)</f>
        <v>#REF!</v>
      </c>
      <c r="CQ98" t="e">
        <f ca="1">OFFSET(#REF!,0,(COLUMN()-2)*4)</f>
        <v>#REF!</v>
      </c>
      <c r="CR98" t="e">
        <f ca="1">OFFSET(#REF!,0,(COLUMN()-2)*4)</f>
        <v>#REF!</v>
      </c>
      <c r="CS98" t="e">
        <f ca="1">OFFSET(#REF!,0,(COLUMN()-2)*4)</f>
        <v>#REF!</v>
      </c>
      <c r="CT98" t="e">
        <f ca="1">OFFSET(#REF!,0,(COLUMN()-2)*4)</f>
        <v>#REF!</v>
      </c>
      <c r="CU98" t="e">
        <f ca="1">OFFSET(#REF!,0,(COLUMN()-2)*4)</f>
        <v>#REF!</v>
      </c>
      <c r="CV98" t="e">
        <f ca="1">OFFSET(#REF!,0,(COLUMN()-2)*4)</f>
        <v>#REF!</v>
      </c>
      <c r="CW98" t="e">
        <f ca="1">OFFSET(#REF!,0,(COLUMN()-2)*4)</f>
        <v>#REF!</v>
      </c>
      <c r="CX98" t="e">
        <f ca="1">OFFSET(#REF!,0,(COLUMN()-2)*4)</f>
        <v>#REF!</v>
      </c>
      <c r="CY98" t="e">
        <f ca="1">OFFSET(#REF!,0,(COLUMN()-2)*4)</f>
        <v>#REF!</v>
      </c>
      <c r="CZ98" t="e">
        <f ca="1">OFFSET(#REF!,0,(COLUMN()-2)*4)</f>
        <v>#REF!</v>
      </c>
      <c r="DA98" t="e">
        <f ca="1">OFFSET(#REF!,0,(COLUMN()-2)*4)</f>
        <v>#REF!</v>
      </c>
      <c r="DB98" t="e">
        <f ca="1">OFFSET(#REF!,0,(COLUMN()-2)*4)</f>
        <v>#REF!</v>
      </c>
      <c r="DC98" t="e">
        <f ca="1">OFFSET(#REF!,0,(COLUMN()-2)*4)</f>
        <v>#REF!</v>
      </c>
      <c r="DD98" t="e">
        <f ca="1">OFFSET(#REF!,0,(COLUMN()-2)*4)</f>
        <v>#REF!</v>
      </c>
      <c r="DE98" t="e">
        <f ca="1">OFFSET(#REF!,0,(COLUMN()-2)*4)</f>
        <v>#REF!</v>
      </c>
      <c r="DF98" t="e">
        <f ca="1">OFFSET(#REF!,0,(COLUMN()-2)*4)</f>
        <v>#REF!</v>
      </c>
      <c r="DG98" t="e">
        <f ca="1">OFFSET(#REF!,0,(COLUMN()-2)*4)</f>
        <v>#REF!</v>
      </c>
      <c r="DH98" t="e">
        <f ca="1">OFFSET(#REF!,0,(COLUMN()-2)*4)</f>
        <v>#REF!</v>
      </c>
      <c r="DI98" t="e">
        <f ca="1">OFFSET(#REF!,0,(COLUMN()-2)*4)</f>
        <v>#REF!</v>
      </c>
      <c r="DJ98" t="e">
        <f ca="1">OFFSET(#REF!,0,(COLUMN()-2)*4)</f>
        <v>#REF!</v>
      </c>
      <c r="DK98" t="e">
        <f ca="1">OFFSET(#REF!,0,(COLUMN()-2)*4)</f>
        <v>#REF!</v>
      </c>
      <c r="DL98" t="e">
        <f ca="1">OFFSET(#REF!,0,(COLUMN()-2)*4)</f>
        <v>#REF!</v>
      </c>
      <c r="DM98" t="e">
        <f ca="1">OFFSET(#REF!,0,(COLUMN()-2)*4)</f>
        <v>#REF!</v>
      </c>
      <c r="DN98" t="e">
        <f ca="1">OFFSET(#REF!,0,(COLUMN()-2)*4)</f>
        <v>#REF!</v>
      </c>
      <c r="DO98" t="e">
        <f ca="1">OFFSET(#REF!,0,(COLUMN()-2)*4)</f>
        <v>#REF!</v>
      </c>
      <c r="DP98" t="e">
        <f ca="1">OFFSET(#REF!,0,(COLUMN()-2)*4)</f>
        <v>#REF!</v>
      </c>
      <c r="DQ98" t="e">
        <f ca="1">OFFSET(#REF!,0,(COLUMN()-2)*4)</f>
        <v>#REF!</v>
      </c>
      <c r="DR98" t="e">
        <f ca="1">OFFSET(#REF!,0,(COLUMN()-2)*4)</f>
        <v>#REF!</v>
      </c>
      <c r="DS98" t="e">
        <f ca="1">OFFSET(#REF!,0,(COLUMN()-2)*4)</f>
        <v>#REF!</v>
      </c>
      <c r="DT98" t="e">
        <f ca="1">OFFSET(#REF!,0,(COLUMN()-2)*4)</f>
        <v>#REF!</v>
      </c>
      <c r="DU98" t="e">
        <f ca="1">OFFSET(#REF!,0,(COLUMN()-2)*4)</f>
        <v>#REF!</v>
      </c>
      <c r="DV98" t="e">
        <f ca="1">OFFSET(#REF!,0,(COLUMN()-2)*4)</f>
        <v>#REF!</v>
      </c>
      <c r="DW98" t="e">
        <f ca="1">OFFSET(#REF!,0,(COLUMN()-2)*4)</f>
        <v>#REF!</v>
      </c>
      <c r="DX98" t="e">
        <f ca="1">OFFSET(#REF!,0,(COLUMN()-2)*4)</f>
        <v>#REF!</v>
      </c>
      <c r="DY98" t="e">
        <f ca="1">OFFSET(#REF!,0,(COLUMN()-2)*4)</f>
        <v>#REF!</v>
      </c>
      <c r="DZ98" t="e">
        <f ca="1">OFFSET(#REF!,0,(COLUMN()-2)*4)</f>
        <v>#REF!</v>
      </c>
      <c r="EA98" t="e">
        <f ca="1">OFFSET(#REF!,0,(COLUMN()-2)*4)</f>
        <v>#REF!</v>
      </c>
      <c r="EB98" t="e">
        <f ca="1">OFFSET(#REF!,0,(COLUMN()-2)*4)</f>
        <v>#REF!</v>
      </c>
      <c r="EC98" t="e">
        <f ca="1">OFFSET(#REF!,0,(COLUMN()-2)*4)</f>
        <v>#REF!</v>
      </c>
      <c r="ED98" t="e">
        <f ca="1">OFFSET(#REF!,0,(COLUMN()-2)*4)</f>
        <v>#REF!</v>
      </c>
      <c r="EE98" t="e">
        <f ca="1">OFFSET(#REF!,0,(COLUMN()-2)*4)</f>
        <v>#REF!</v>
      </c>
      <c r="EF98" t="e">
        <f ca="1">OFFSET(#REF!,0,(COLUMN()-2)*4)</f>
        <v>#REF!</v>
      </c>
      <c r="EG98" t="e">
        <f ca="1">OFFSET(#REF!,0,(COLUMN()-2)*4)</f>
        <v>#REF!</v>
      </c>
      <c r="EH98" t="e">
        <f ca="1">OFFSET(#REF!,0,(COLUMN()-2)*4)</f>
        <v>#REF!</v>
      </c>
      <c r="EI98" t="e">
        <f ca="1">OFFSET(#REF!,0,(COLUMN()-2)*4)</f>
        <v>#REF!</v>
      </c>
      <c r="EJ98" t="e">
        <f ca="1">OFFSET(#REF!,0,(COLUMN()-2)*4)</f>
        <v>#REF!</v>
      </c>
      <c r="EK98" t="e">
        <f ca="1">OFFSET(#REF!,0,(COLUMN()-2)*4)</f>
        <v>#REF!</v>
      </c>
      <c r="EL98" t="e">
        <f ca="1">OFFSET(#REF!,0,(COLUMN()-2)*4)</f>
        <v>#REF!</v>
      </c>
      <c r="EM98" t="e">
        <f ca="1">OFFSET(#REF!,0,(COLUMN()-2)*4)</f>
        <v>#REF!</v>
      </c>
      <c r="EN98" t="e">
        <f ca="1">OFFSET(#REF!,0,(COLUMN()-2)*4)</f>
        <v>#REF!</v>
      </c>
      <c r="EO98" t="e">
        <f ca="1">OFFSET(#REF!,0,(COLUMN()-2)*4)</f>
        <v>#REF!</v>
      </c>
      <c r="EP98" t="e">
        <f ca="1">OFFSET(#REF!,0,(COLUMN()-2)*4)</f>
        <v>#REF!</v>
      </c>
      <c r="EQ98" t="e">
        <f ca="1">OFFSET(#REF!,0,(COLUMN()-2)*4)</f>
        <v>#REF!</v>
      </c>
      <c r="ER98" t="e">
        <f ca="1">OFFSET(#REF!,0,(COLUMN()-2)*4)</f>
        <v>#REF!</v>
      </c>
      <c r="ES98" t="e">
        <f ca="1">OFFSET(#REF!,0,(COLUMN()-2)*4)</f>
        <v>#REF!</v>
      </c>
      <c r="ET98" t="e">
        <f ca="1">OFFSET(#REF!,0,(COLUMN()-2)*4)</f>
        <v>#REF!</v>
      </c>
      <c r="EU98" t="e">
        <f ca="1">OFFSET(#REF!,0,(COLUMN()-2)*4)</f>
        <v>#REF!</v>
      </c>
      <c r="EV98" t="e">
        <f ca="1">OFFSET(#REF!,0,(COLUMN()-2)*4)</f>
        <v>#REF!</v>
      </c>
      <c r="EW98" t="e">
        <f ca="1">OFFSET(#REF!,0,(COLUMN()-2)*4)</f>
        <v>#REF!</v>
      </c>
      <c r="EX98" t="e">
        <f ca="1">OFFSET(#REF!,0,(COLUMN()-2)*4)</f>
        <v>#REF!</v>
      </c>
      <c r="EY98" t="e">
        <f ca="1">OFFSET(#REF!,0,(COLUMN()-2)*4)</f>
        <v>#REF!</v>
      </c>
      <c r="EZ98" t="e">
        <f ca="1">OFFSET(#REF!,0,(COLUMN()-2)*4)</f>
        <v>#REF!</v>
      </c>
      <c r="FA98" t="e">
        <f ca="1">OFFSET(#REF!,0,(COLUMN()-2)*4)</f>
        <v>#REF!</v>
      </c>
      <c r="FB98" t="e">
        <f ca="1">OFFSET(#REF!,0,(COLUMN()-2)*4)</f>
        <v>#REF!</v>
      </c>
      <c r="FC98" t="e">
        <f ca="1">OFFSET(#REF!,0,(COLUMN()-2)*4)</f>
        <v>#REF!</v>
      </c>
      <c r="FD98" t="e">
        <f ca="1">OFFSET(#REF!,0,(COLUMN()-2)*4)</f>
        <v>#REF!</v>
      </c>
      <c r="FE98" t="e">
        <f ca="1">OFFSET(#REF!,0,(COLUMN()-2)*4)</f>
        <v>#REF!</v>
      </c>
      <c r="FF98" t="e">
        <f ca="1">OFFSET(#REF!,0,(COLUMN()-2)*4)</f>
        <v>#REF!</v>
      </c>
      <c r="FG98" t="e">
        <f ca="1">OFFSET(#REF!,0,(COLUMN()-2)*4)</f>
        <v>#REF!</v>
      </c>
      <c r="FH98" t="e">
        <f ca="1">OFFSET(#REF!,0,(COLUMN()-2)*4)</f>
        <v>#REF!</v>
      </c>
      <c r="FI98" t="e">
        <f ca="1">OFFSET(#REF!,0,(COLUMN()-2)*4)</f>
        <v>#REF!</v>
      </c>
      <c r="FJ98" t="e">
        <f ca="1">OFFSET(#REF!,0,(COLUMN()-2)*4)</f>
        <v>#REF!</v>
      </c>
      <c r="FK98" t="e">
        <f ca="1">OFFSET(#REF!,0,(COLUMN()-2)*4)</f>
        <v>#REF!</v>
      </c>
      <c r="FL98" t="e">
        <f ca="1">OFFSET(#REF!,0,(COLUMN()-2)*4)</f>
        <v>#REF!</v>
      </c>
      <c r="FM98" t="e">
        <f ca="1">OFFSET(#REF!,0,(COLUMN()-2)*4)</f>
        <v>#REF!</v>
      </c>
      <c r="FN98" t="e">
        <f ca="1">OFFSET(#REF!,0,(COLUMN()-2)*4)</f>
        <v>#REF!</v>
      </c>
      <c r="FO98" t="e">
        <f ca="1">OFFSET(#REF!,0,(COLUMN()-2)*4)</f>
        <v>#REF!</v>
      </c>
      <c r="FP98" t="e">
        <f ca="1">OFFSET(#REF!,0,(COLUMN()-2)*4)</f>
        <v>#REF!</v>
      </c>
      <c r="FQ98" t="e">
        <f ca="1">OFFSET(#REF!,0,(COLUMN()-2)*4)</f>
        <v>#REF!</v>
      </c>
      <c r="FR98" t="e">
        <f ca="1">OFFSET(#REF!,0,(COLUMN()-2)*4)</f>
        <v>#REF!</v>
      </c>
      <c r="FS98" t="e">
        <f ca="1">OFFSET(#REF!,0,(COLUMN()-2)*4)</f>
        <v>#REF!</v>
      </c>
      <c r="FT98" t="e">
        <f ca="1">OFFSET(#REF!,0,(COLUMN()-2)*4)</f>
        <v>#REF!</v>
      </c>
      <c r="FU98" t="e">
        <f ca="1">OFFSET(#REF!,0,(COLUMN()-2)*4)</f>
        <v>#REF!</v>
      </c>
      <c r="FV98" t="e">
        <f ca="1">OFFSET(#REF!,0,(COLUMN()-2)*4)</f>
        <v>#REF!</v>
      </c>
      <c r="FW98" t="e">
        <f ca="1">OFFSET(#REF!,0,(COLUMN()-2)*4)</f>
        <v>#REF!</v>
      </c>
      <c r="FX98" t="e">
        <f ca="1">OFFSET(#REF!,0,(COLUMN()-2)*4)</f>
        <v>#REF!</v>
      </c>
      <c r="FY98" t="e">
        <f ca="1">OFFSET(#REF!,0,(COLUMN()-2)*4)</f>
        <v>#REF!</v>
      </c>
      <c r="FZ98" t="e">
        <f ca="1">OFFSET(#REF!,0,(COLUMN()-2)*4)</f>
        <v>#REF!</v>
      </c>
      <c r="GA98" t="e">
        <f ca="1">OFFSET(#REF!,0,(COLUMN()-2)*4)</f>
        <v>#REF!</v>
      </c>
      <c r="GB98" t="e">
        <f ca="1">OFFSET(#REF!,0,(COLUMN()-2)*4)</f>
        <v>#REF!</v>
      </c>
      <c r="GC98" t="e">
        <f ca="1">OFFSET(#REF!,0,(COLUMN()-2)*4)</f>
        <v>#REF!</v>
      </c>
      <c r="GD98" t="e">
        <f ca="1">OFFSET(#REF!,0,(COLUMN()-2)*4)</f>
        <v>#REF!</v>
      </c>
      <c r="GE98" t="e">
        <f ca="1">OFFSET(#REF!,0,(COLUMN()-2)*4)</f>
        <v>#REF!</v>
      </c>
      <c r="GF98" t="e">
        <f ca="1">OFFSET(#REF!,0,(COLUMN()-2)*4)</f>
        <v>#REF!</v>
      </c>
      <c r="GG98" t="e">
        <f ca="1">OFFSET(#REF!,0,(COLUMN()-2)*4)</f>
        <v>#REF!</v>
      </c>
      <c r="GH98" t="e">
        <f ca="1">OFFSET(#REF!,0,(COLUMN()-2)*4)</f>
        <v>#REF!</v>
      </c>
      <c r="GI98" t="e">
        <f ca="1">OFFSET(#REF!,0,(COLUMN()-2)*4)</f>
        <v>#REF!</v>
      </c>
      <c r="GJ98" t="e">
        <f ca="1">OFFSET(#REF!,0,(COLUMN()-2)*4)</f>
        <v>#REF!</v>
      </c>
      <c r="GK98" t="e">
        <f ca="1">OFFSET(#REF!,0,(COLUMN()-2)*4)</f>
        <v>#REF!</v>
      </c>
      <c r="GL98" t="e">
        <f ca="1">OFFSET(#REF!,0,(COLUMN()-2)*4)</f>
        <v>#REF!</v>
      </c>
      <c r="GM98" t="e">
        <f ca="1">OFFSET(#REF!,0,(COLUMN()-2)*4)</f>
        <v>#REF!</v>
      </c>
      <c r="GN98" t="e">
        <f ca="1">OFFSET(#REF!,0,(COLUMN()-2)*4)</f>
        <v>#REF!</v>
      </c>
      <c r="GO98" t="e">
        <f ca="1">OFFSET(#REF!,0,(COLUMN()-2)*4)</f>
        <v>#REF!</v>
      </c>
      <c r="GP98" t="e">
        <f ca="1">OFFSET(#REF!,0,(COLUMN()-2)*4)</f>
        <v>#REF!</v>
      </c>
      <c r="GQ98" t="e">
        <f ca="1">OFFSET(#REF!,0,(COLUMN()-2)*4)</f>
        <v>#REF!</v>
      </c>
      <c r="GR98" t="e">
        <f ca="1">OFFSET(#REF!,0,(COLUMN()-2)*4)</f>
        <v>#REF!</v>
      </c>
      <c r="GS98" t="e">
        <f ca="1">OFFSET(#REF!,0,(COLUMN()-2)*4)</f>
        <v>#REF!</v>
      </c>
      <c r="GT98" t="e">
        <f ca="1">OFFSET(#REF!,0,(COLUMN()-2)*4)</f>
        <v>#REF!</v>
      </c>
      <c r="GU98" t="e">
        <f ca="1">OFFSET(#REF!,0,(COLUMN()-2)*4)</f>
        <v>#REF!</v>
      </c>
      <c r="GV98" t="e">
        <f ca="1">OFFSET(#REF!,0,(COLUMN()-2)*4)</f>
        <v>#REF!</v>
      </c>
      <c r="GW98" t="e">
        <f ca="1">OFFSET(#REF!,0,(COLUMN()-2)*4)</f>
        <v>#REF!</v>
      </c>
      <c r="GX98" t="e">
        <f ca="1">OFFSET(#REF!,0,(COLUMN()-2)*4)</f>
        <v>#REF!</v>
      </c>
      <c r="GY98" t="e">
        <f ca="1">OFFSET(#REF!,0,(COLUMN()-2)*4)</f>
        <v>#REF!</v>
      </c>
      <c r="GZ98" t="e">
        <f ca="1">OFFSET(#REF!,0,(COLUMN()-2)*4)</f>
        <v>#REF!</v>
      </c>
      <c r="HA98" t="e">
        <f ca="1">OFFSET(#REF!,0,(COLUMN()-2)*4)</f>
        <v>#REF!</v>
      </c>
      <c r="HB98" t="e">
        <f ca="1">OFFSET(#REF!,0,(COLUMN()-2)*4)</f>
        <v>#REF!</v>
      </c>
      <c r="HC98" t="e">
        <f ca="1">OFFSET(#REF!,0,(COLUMN()-2)*4)</f>
        <v>#REF!</v>
      </c>
      <c r="HD98" t="e">
        <f ca="1">OFFSET(#REF!,0,(COLUMN()-2)*4)</f>
        <v>#REF!</v>
      </c>
      <c r="HE98" t="e">
        <f ca="1">OFFSET(#REF!,0,(COLUMN()-2)*4)</f>
        <v>#REF!</v>
      </c>
      <c r="HF98" t="e">
        <f ca="1">OFFSET(#REF!,0,(COLUMN()-2)*4)</f>
        <v>#REF!</v>
      </c>
      <c r="HG98" t="e">
        <f ca="1">OFFSET(#REF!,0,(COLUMN()-2)*4)</f>
        <v>#REF!</v>
      </c>
      <c r="HH98" t="e">
        <f ca="1">OFFSET(#REF!,0,(COLUMN()-2)*4)</f>
        <v>#REF!</v>
      </c>
      <c r="HI98" t="e">
        <f ca="1">OFFSET(#REF!,0,(COLUMN()-2)*4)</f>
        <v>#REF!</v>
      </c>
      <c r="HJ98" t="e">
        <f ca="1">OFFSET(#REF!,0,(COLUMN()-2)*4)</f>
        <v>#REF!</v>
      </c>
      <c r="HK98" t="e">
        <f ca="1">OFFSET(#REF!,0,(COLUMN()-2)*4)</f>
        <v>#REF!</v>
      </c>
      <c r="HL98" t="e">
        <f ca="1">OFFSET(#REF!,0,(COLUMN()-2)*4)</f>
        <v>#REF!</v>
      </c>
      <c r="HM98" t="e">
        <f ca="1">OFFSET(#REF!,0,(COLUMN()-2)*4)</f>
        <v>#REF!</v>
      </c>
      <c r="HN98" t="e">
        <f ca="1">OFFSET(#REF!,0,(COLUMN()-2)*4)</f>
        <v>#REF!</v>
      </c>
      <c r="HO98" t="e">
        <f ca="1">OFFSET(#REF!,0,(COLUMN()-2)*4)</f>
        <v>#REF!</v>
      </c>
      <c r="HP98" t="e">
        <f ca="1">OFFSET(#REF!,0,(COLUMN()-2)*4)</f>
        <v>#REF!</v>
      </c>
      <c r="HQ98" t="e">
        <f ca="1">OFFSET(#REF!,0,(COLUMN()-2)*4)</f>
        <v>#REF!</v>
      </c>
      <c r="HR98" t="e">
        <f ca="1">OFFSET(#REF!,0,(COLUMN()-2)*4)</f>
        <v>#REF!</v>
      </c>
      <c r="HS98" t="e">
        <f ca="1">OFFSET(#REF!,0,(COLUMN()-2)*4)</f>
        <v>#REF!</v>
      </c>
      <c r="HT98" t="e">
        <f ca="1">OFFSET(#REF!,0,(COLUMN()-2)*4)</f>
        <v>#REF!</v>
      </c>
      <c r="HU98" t="e">
        <f ca="1">OFFSET(#REF!,0,(COLUMN()-2)*4)</f>
        <v>#REF!</v>
      </c>
      <c r="HV98" t="e">
        <f ca="1">OFFSET(#REF!,0,(COLUMN()-2)*4)</f>
        <v>#REF!</v>
      </c>
      <c r="HW98" t="e">
        <f ca="1">OFFSET(#REF!,0,(COLUMN()-2)*4)</f>
        <v>#REF!</v>
      </c>
      <c r="HX98" t="e">
        <f ca="1">OFFSET(#REF!,0,(COLUMN()-2)*4)</f>
        <v>#REF!</v>
      </c>
      <c r="HY98" t="e">
        <f ca="1">OFFSET(#REF!,0,(COLUMN()-2)*4)</f>
        <v>#REF!</v>
      </c>
      <c r="HZ98" t="e">
        <f ca="1">OFFSET(#REF!,0,(COLUMN()-2)*4)</f>
        <v>#REF!</v>
      </c>
      <c r="IA98" t="e">
        <f ca="1">OFFSET(#REF!,0,(COLUMN()-2)*4)</f>
        <v>#REF!</v>
      </c>
      <c r="IB98" t="e">
        <f ca="1">OFFSET(#REF!,0,(COLUMN()-2)*4)</f>
        <v>#REF!</v>
      </c>
      <c r="IC98" t="e">
        <f ca="1">OFFSET(#REF!,0,(COLUMN()-2)*4)</f>
        <v>#REF!</v>
      </c>
      <c r="ID98" t="e">
        <f ca="1">OFFSET(#REF!,0,(COLUMN()-2)*4)</f>
        <v>#REF!</v>
      </c>
      <c r="IE98" t="e">
        <f ca="1">OFFSET(#REF!,0,(COLUMN()-2)*4)</f>
        <v>#REF!</v>
      </c>
      <c r="IF98" t="e">
        <f ca="1">OFFSET(#REF!,0,(COLUMN()-2)*4)</f>
        <v>#REF!</v>
      </c>
      <c r="IG98" t="e">
        <f ca="1">OFFSET(#REF!,0,(COLUMN()-2)*4)</f>
        <v>#REF!</v>
      </c>
      <c r="IH98" t="e">
        <f ca="1">OFFSET(#REF!,0,(COLUMN()-2)*4)</f>
        <v>#REF!</v>
      </c>
      <c r="II98" s="32" t="e">
        <f t="shared" ca="1" si="973"/>
        <v>#REF!</v>
      </c>
    </row>
    <row r="99" spans="2:723" ht="15">
      <c r="B99" s="10" t="str">
        <f>'Budget initial'!D10</f>
        <v>Recette</v>
      </c>
      <c r="C99" t="e">
        <f ca="1">OFFSET(#REF!,0,(COLUMN()-2)*4)</f>
        <v>#REF!</v>
      </c>
      <c r="D99" t="e">
        <f ca="1">OFFSET(#REF!,0,(COLUMN()-2)*4)</f>
        <v>#REF!</v>
      </c>
      <c r="E99" t="e">
        <f ca="1">OFFSET(#REF!,0,(COLUMN()-2)*4)</f>
        <v>#REF!</v>
      </c>
      <c r="F99" t="e">
        <f ca="1">OFFSET(#REF!,0,(COLUMN()-2)*4)</f>
        <v>#REF!</v>
      </c>
      <c r="G99" t="e">
        <f ca="1">OFFSET(#REF!,0,(COLUMN()-2)*4)</f>
        <v>#REF!</v>
      </c>
      <c r="H99" t="e">
        <f ca="1">OFFSET(#REF!,0,(COLUMN()-2)*4)</f>
        <v>#REF!</v>
      </c>
      <c r="I99" t="e">
        <f ca="1">OFFSET(#REF!,0,(COLUMN()-2)*4)</f>
        <v>#REF!</v>
      </c>
      <c r="J99" t="e">
        <f ca="1">OFFSET(#REF!,0,(COLUMN()-2)*4)</f>
        <v>#REF!</v>
      </c>
      <c r="K99" t="e">
        <f ca="1">OFFSET(#REF!,0,(COLUMN()-2)*4)</f>
        <v>#REF!</v>
      </c>
      <c r="L99" t="e">
        <f ca="1">OFFSET(#REF!,0,(COLUMN()-2)*4)</f>
        <v>#REF!</v>
      </c>
      <c r="M99" t="e">
        <f ca="1">OFFSET(#REF!,0,(COLUMN()-2)*4)</f>
        <v>#REF!</v>
      </c>
      <c r="N99" t="e">
        <f ca="1">OFFSET(#REF!,0,(COLUMN()-2)*4)</f>
        <v>#REF!</v>
      </c>
      <c r="O99" t="e">
        <f ca="1">OFFSET(#REF!,0,(COLUMN()-2)*4)</f>
        <v>#REF!</v>
      </c>
      <c r="P99" t="e">
        <f ca="1">OFFSET(#REF!,0,(COLUMN()-2)*4)</f>
        <v>#REF!</v>
      </c>
      <c r="Q99" t="e">
        <f ca="1">OFFSET(#REF!,0,(COLUMN()-2)*4)</f>
        <v>#REF!</v>
      </c>
      <c r="R99" t="e">
        <f ca="1">OFFSET(#REF!,0,(COLUMN()-2)*4)</f>
        <v>#REF!</v>
      </c>
      <c r="S99" t="e">
        <f ca="1">OFFSET(#REF!,0,(COLUMN()-2)*4)</f>
        <v>#REF!</v>
      </c>
      <c r="T99" t="e">
        <f ca="1">OFFSET(#REF!,0,(COLUMN()-2)*4)</f>
        <v>#REF!</v>
      </c>
      <c r="U99" t="e">
        <f ca="1">OFFSET(#REF!,0,(COLUMN()-2)*4)</f>
        <v>#REF!</v>
      </c>
      <c r="V99" t="e">
        <f ca="1">OFFSET(#REF!,0,(COLUMN()-2)*4)</f>
        <v>#REF!</v>
      </c>
      <c r="W99" t="e">
        <f ca="1">OFFSET(#REF!,0,(COLUMN()-2)*4)</f>
        <v>#REF!</v>
      </c>
      <c r="X99" t="e">
        <f ca="1">OFFSET(#REF!,0,(COLUMN()-2)*4)</f>
        <v>#REF!</v>
      </c>
      <c r="Y99" t="e">
        <f ca="1">OFFSET(#REF!,0,(COLUMN()-2)*4)</f>
        <v>#REF!</v>
      </c>
      <c r="Z99" t="e">
        <f ca="1">OFFSET(#REF!,0,(COLUMN()-2)*4)</f>
        <v>#REF!</v>
      </c>
      <c r="AA99" t="e">
        <f ca="1">OFFSET(#REF!,0,(COLUMN()-2)*4)</f>
        <v>#REF!</v>
      </c>
      <c r="AB99" t="e">
        <f ca="1">OFFSET(#REF!,0,(COLUMN()-2)*4)</f>
        <v>#REF!</v>
      </c>
      <c r="AC99" t="e">
        <f ca="1">OFFSET(#REF!,0,(COLUMN()-2)*4)</f>
        <v>#REF!</v>
      </c>
      <c r="AD99" t="e">
        <f ca="1">OFFSET(#REF!,0,(COLUMN()-2)*4)</f>
        <v>#REF!</v>
      </c>
      <c r="AE99" t="e">
        <f ca="1">OFFSET(#REF!,0,(COLUMN()-2)*4)</f>
        <v>#REF!</v>
      </c>
      <c r="AF99" t="e">
        <f ca="1">OFFSET(#REF!,0,(COLUMN()-2)*4)</f>
        <v>#REF!</v>
      </c>
      <c r="AG99" t="e">
        <f ca="1">OFFSET(#REF!,0,(COLUMN()-2)*4)</f>
        <v>#REF!</v>
      </c>
      <c r="AH99" t="e">
        <f ca="1">OFFSET(#REF!,0,(COLUMN()-2)*4)</f>
        <v>#REF!</v>
      </c>
      <c r="AI99" t="e">
        <f ca="1">OFFSET(#REF!,0,(COLUMN()-2)*4)</f>
        <v>#REF!</v>
      </c>
      <c r="AJ99" t="e">
        <f ca="1">OFFSET(#REF!,0,(COLUMN()-2)*4)</f>
        <v>#REF!</v>
      </c>
      <c r="AK99" t="e">
        <f ca="1">OFFSET(#REF!,0,(COLUMN()-2)*4)</f>
        <v>#REF!</v>
      </c>
      <c r="AL99" t="e">
        <f ca="1">OFFSET(#REF!,0,(COLUMN()-2)*4)</f>
        <v>#REF!</v>
      </c>
      <c r="AM99" t="e">
        <f ca="1">OFFSET(#REF!,0,(COLUMN()-2)*4)</f>
        <v>#REF!</v>
      </c>
      <c r="AN99" t="e">
        <f ca="1">OFFSET(#REF!,0,(COLUMN()-2)*4)</f>
        <v>#REF!</v>
      </c>
      <c r="AO99" t="e">
        <f ca="1">OFFSET(#REF!,0,(COLUMN()-2)*4)</f>
        <v>#REF!</v>
      </c>
      <c r="AP99" t="e">
        <f ca="1">OFFSET(#REF!,0,(COLUMN()-2)*4)</f>
        <v>#REF!</v>
      </c>
      <c r="AQ99" t="e">
        <f ca="1">OFFSET(#REF!,0,(COLUMN()-2)*4)</f>
        <v>#REF!</v>
      </c>
      <c r="AR99" t="e">
        <f ca="1">OFFSET(#REF!,0,(COLUMN()-2)*4)</f>
        <v>#REF!</v>
      </c>
      <c r="AS99" t="e">
        <f ca="1">OFFSET(#REF!,0,(COLUMN()-2)*4)</f>
        <v>#REF!</v>
      </c>
      <c r="AT99" t="e">
        <f ca="1">OFFSET(#REF!,0,(COLUMN()-2)*4)</f>
        <v>#REF!</v>
      </c>
      <c r="AU99" t="e">
        <f ca="1">OFFSET(#REF!,0,(COLUMN()-2)*4)</f>
        <v>#REF!</v>
      </c>
      <c r="AV99" t="e">
        <f ca="1">OFFSET(#REF!,0,(COLUMN()-2)*4)</f>
        <v>#REF!</v>
      </c>
      <c r="AW99" t="e">
        <f ca="1">OFFSET(#REF!,0,(COLUMN()-2)*4)</f>
        <v>#REF!</v>
      </c>
      <c r="AX99" t="e">
        <f ca="1">OFFSET(#REF!,0,(COLUMN()-2)*4)</f>
        <v>#REF!</v>
      </c>
      <c r="AY99" t="e">
        <f ca="1">OFFSET(#REF!,0,(COLUMN()-2)*4)</f>
        <v>#REF!</v>
      </c>
      <c r="AZ99" t="e">
        <f ca="1">OFFSET(#REF!,0,(COLUMN()-2)*4)</f>
        <v>#REF!</v>
      </c>
      <c r="BA99" t="e">
        <f ca="1">OFFSET(#REF!,0,(COLUMN()-2)*4)</f>
        <v>#REF!</v>
      </c>
      <c r="BB99" t="e">
        <f ca="1">OFFSET(#REF!,0,(COLUMN()-2)*4)</f>
        <v>#REF!</v>
      </c>
      <c r="BC99" t="e">
        <f ca="1">OFFSET(#REF!,0,(COLUMN()-2)*4)</f>
        <v>#REF!</v>
      </c>
      <c r="BD99" t="e">
        <f ca="1">OFFSET(#REF!,0,(COLUMN()-2)*4)</f>
        <v>#REF!</v>
      </c>
      <c r="BE99" t="e">
        <f ca="1">OFFSET(#REF!,0,(COLUMN()-2)*4)</f>
        <v>#REF!</v>
      </c>
      <c r="BF99" t="e">
        <f ca="1">OFFSET(#REF!,0,(COLUMN()-2)*4)</f>
        <v>#REF!</v>
      </c>
      <c r="BG99" t="e">
        <f ca="1">OFFSET(#REF!,0,(COLUMN()-2)*4)</f>
        <v>#REF!</v>
      </c>
      <c r="BH99" t="e">
        <f ca="1">OFFSET(#REF!,0,(COLUMN()-2)*4)</f>
        <v>#REF!</v>
      </c>
      <c r="BI99" t="e">
        <f ca="1">OFFSET(#REF!,0,(COLUMN()-2)*4)</f>
        <v>#REF!</v>
      </c>
      <c r="BJ99" t="e">
        <f ca="1">OFFSET(#REF!,0,(COLUMN()-2)*4)</f>
        <v>#REF!</v>
      </c>
      <c r="BK99" t="e">
        <f ca="1">OFFSET(#REF!,0,(COLUMN()-2)*4)</f>
        <v>#REF!</v>
      </c>
      <c r="BL99" t="e">
        <f ca="1">OFFSET(#REF!,0,(COLUMN()-2)*4)</f>
        <v>#REF!</v>
      </c>
      <c r="BM99" t="e">
        <f ca="1">OFFSET(#REF!,0,(COLUMN()-2)*4)</f>
        <v>#REF!</v>
      </c>
      <c r="BN99" t="e">
        <f ca="1">OFFSET(#REF!,0,(COLUMN()-2)*4)</f>
        <v>#REF!</v>
      </c>
      <c r="BO99" t="e">
        <f ca="1">OFFSET(#REF!,0,(COLUMN()-2)*4)</f>
        <v>#REF!</v>
      </c>
      <c r="BP99" t="e">
        <f ca="1">OFFSET(#REF!,0,(COLUMN()-2)*4)</f>
        <v>#REF!</v>
      </c>
      <c r="BQ99" t="e">
        <f ca="1">OFFSET(#REF!,0,(COLUMN()-2)*4)</f>
        <v>#REF!</v>
      </c>
      <c r="BR99" t="e">
        <f ca="1">OFFSET(#REF!,0,(COLUMN()-2)*4)</f>
        <v>#REF!</v>
      </c>
      <c r="BS99" t="e">
        <f ca="1">OFFSET(#REF!,0,(COLUMN()-2)*4)</f>
        <v>#REF!</v>
      </c>
      <c r="BT99" t="e">
        <f ca="1">OFFSET(#REF!,0,(COLUMN()-2)*4)</f>
        <v>#REF!</v>
      </c>
      <c r="BU99" t="e">
        <f ca="1">OFFSET(#REF!,0,(COLUMN()-2)*4)</f>
        <v>#REF!</v>
      </c>
      <c r="BV99" t="e">
        <f ca="1">OFFSET(#REF!,0,(COLUMN()-2)*4)</f>
        <v>#REF!</v>
      </c>
      <c r="BW99" t="e">
        <f ca="1">OFFSET(#REF!,0,(COLUMN()-2)*4)</f>
        <v>#REF!</v>
      </c>
      <c r="BX99" t="e">
        <f ca="1">OFFSET(#REF!,0,(COLUMN()-2)*4)</f>
        <v>#REF!</v>
      </c>
      <c r="BY99" t="e">
        <f ca="1">OFFSET(#REF!,0,(COLUMN()-2)*4)</f>
        <v>#REF!</v>
      </c>
      <c r="BZ99" t="e">
        <f ca="1">OFFSET(#REF!,0,(COLUMN()-2)*4)</f>
        <v>#REF!</v>
      </c>
      <c r="CA99" t="e">
        <f ca="1">OFFSET(#REF!,0,(COLUMN()-2)*4)</f>
        <v>#REF!</v>
      </c>
      <c r="CB99" t="e">
        <f ca="1">OFFSET(#REF!,0,(COLUMN()-2)*4)</f>
        <v>#REF!</v>
      </c>
      <c r="CC99" t="e">
        <f ca="1">OFFSET(#REF!,0,(COLUMN()-2)*4)</f>
        <v>#REF!</v>
      </c>
      <c r="CD99" t="e">
        <f ca="1">OFFSET(#REF!,0,(COLUMN()-2)*4)</f>
        <v>#REF!</v>
      </c>
      <c r="CE99" t="e">
        <f ca="1">OFFSET(#REF!,0,(COLUMN()-2)*4)</f>
        <v>#REF!</v>
      </c>
      <c r="CF99" t="e">
        <f ca="1">OFFSET(#REF!,0,(COLUMN()-2)*4)</f>
        <v>#REF!</v>
      </c>
      <c r="CG99" t="e">
        <f ca="1">OFFSET(#REF!,0,(COLUMN()-2)*4)</f>
        <v>#REF!</v>
      </c>
      <c r="CH99" t="e">
        <f ca="1">OFFSET(#REF!,0,(COLUMN()-2)*4)</f>
        <v>#REF!</v>
      </c>
      <c r="CI99" t="e">
        <f ca="1">OFFSET(#REF!,0,(COLUMN()-2)*4)</f>
        <v>#REF!</v>
      </c>
      <c r="CJ99" t="e">
        <f ca="1">OFFSET(#REF!,0,(COLUMN()-2)*4)</f>
        <v>#REF!</v>
      </c>
      <c r="CK99" t="e">
        <f ca="1">OFFSET(#REF!,0,(COLUMN()-2)*4)</f>
        <v>#REF!</v>
      </c>
      <c r="CL99" t="e">
        <f ca="1">OFFSET(#REF!,0,(COLUMN()-2)*4)</f>
        <v>#REF!</v>
      </c>
      <c r="CM99" t="e">
        <f ca="1">OFFSET(#REF!,0,(COLUMN()-2)*4)</f>
        <v>#REF!</v>
      </c>
      <c r="CN99" t="e">
        <f ca="1">OFFSET(#REF!,0,(COLUMN()-2)*4)</f>
        <v>#REF!</v>
      </c>
      <c r="CO99" t="e">
        <f ca="1">OFFSET(#REF!,0,(COLUMN()-2)*4)</f>
        <v>#REF!</v>
      </c>
      <c r="CP99" t="e">
        <f ca="1">OFFSET(#REF!,0,(COLUMN()-2)*4)</f>
        <v>#REF!</v>
      </c>
      <c r="CQ99" t="e">
        <f ca="1">OFFSET(#REF!,0,(COLUMN()-2)*4)</f>
        <v>#REF!</v>
      </c>
      <c r="CR99" t="e">
        <f ca="1">OFFSET(#REF!,0,(COLUMN()-2)*4)</f>
        <v>#REF!</v>
      </c>
      <c r="CS99" t="e">
        <f ca="1">OFFSET(#REF!,0,(COLUMN()-2)*4)</f>
        <v>#REF!</v>
      </c>
      <c r="CT99" t="e">
        <f ca="1">OFFSET(#REF!,0,(COLUMN()-2)*4)</f>
        <v>#REF!</v>
      </c>
      <c r="CU99" t="e">
        <f ca="1">OFFSET(#REF!,0,(COLUMN()-2)*4)</f>
        <v>#REF!</v>
      </c>
      <c r="CV99" t="e">
        <f ca="1">OFFSET(#REF!,0,(COLUMN()-2)*4)</f>
        <v>#REF!</v>
      </c>
      <c r="CW99" t="e">
        <f ca="1">OFFSET(#REF!,0,(COLUMN()-2)*4)</f>
        <v>#REF!</v>
      </c>
      <c r="CX99" t="e">
        <f ca="1">OFFSET(#REF!,0,(COLUMN()-2)*4)</f>
        <v>#REF!</v>
      </c>
      <c r="CY99" t="e">
        <f ca="1">OFFSET(#REF!,0,(COLUMN()-2)*4)</f>
        <v>#REF!</v>
      </c>
      <c r="CZ99" t="e">
        <f ca="1">OFFSET(#REF!,0,(COLUMN()-2)*4)</f>
        <v>#REF!</v>
      </c>
      <c r="DA99" t="e">
        <f ca="1">OFFSET(#REF!,0,(COLUMN()-2)*4)</f>
        <v>#REF!</v>
      </c>
      <c r="DB99" t="e">
        <f ca="1">OFFSET(#REF!,0,(COLUMN()-2)*4)</f>
        <v>#REF!</v>
      </c>
      <c r="DC99" t="e">
        <f ca="1">OFFSET(#REF!,0,(COLUMN()-2)*4)</f>
        <v>#REF!</v>
      </c>
      <c r="DD99" t="e">
        <f ca="1">OFFSET(#REF!,0,(COLUMN()-2)*4)</f>
        <v>#REF!</v>
      </c>
      <c r="DE99" t="e">
        <f ca="1">OFFSET(#REF!,0,(COLUMN()-2)*4)</f>
        <v>#REF!</v>
      </c>
      <c r="DF99" t="e">
        <f ca="1">OFFSET(#REF!,0,(COLUMN()-2)*4)</f>
        <v>#REF!</v>
      </c>
      <c r="DG99" t="e">
        <f ca="1">OFFSET(#REF!,0,(COLUMN()-2)*4)</f>
        <v>#REF!</v>
      </c>
      <c r="DH99" t="e">
        <f ca="1">OFFSET(#REF!,0,(COLUMN()-2)*4)</f>
        <v>#REF!</v>
      </c>
      <c r="DI99" t="e">
        <f ca="1">OFFSET(#REF!,0,(COLUMN()-2)*4)</f>
        <v>#REF!</v>
      </c>
      <c r="DJ99" t="e">
        <f ca="1">OFFSET(#REF!,0,(COLUMN()-2)*4)</f>
        <v>#REF!</v>
      </c>
      <c r="DK99" t="e">
        <f ca="1">OFFSET(#REF!,0,(COLUMN()-2)*4)</f>
        <v>#REF!</v>
      </c>
      <c r="DL99" t="e">
        <f ca="1">OFFSET(#REF!,0,(COLUMN()-2)*4)</f>
        <v>#REF!</v>
      </c>
      <c r="DM99" t="e">
        <f ca="1">OFFSET(#REF!,0,(COLUMN()-2)*4)</f>
        <v>#REF!</v>
      </c>
      <c r="DN99" t="e">
        <f ca="1">OFFSET(#REF!,0,(COLUMN()-2)*4)</f>
        <v>#REF!</v>
      </c>
      <c r="DO99" t="e">
        <f ca="1">OFFSET(#REF!,0,(COLUMN()-2)*4)</f>
        <v>#REF!</v>
      </c>
      <c r="DP99" t="e">
        <f ca="1">OFFSET(#REF!,0,(COLUMN()-2)*4)</f>
        <v>#REF!</v>
      </c>
      <c r="DQ99" t="e">
        <f ca="1">OFFSET(#REF!,0,(COLUMN()-2)*4)</f>
        <v>#REF!</v>
      </c>
      <c r="DR99" t="e">
        <f ca="1">OFFSET(#REF!,0,(COLUMN()-2)*4)</f>
        <v>#REF!</v>
      </c>
      <c r="DS99" t="e">
        <f ca="1">OFFSET(#REF!,0,(COLUMN()-2)*4)</f>
        <v>#REF!</v>
      </c>
      <c r="DT99" t="e">
        <f ca="1">OFFSET(#REF!,0,(COLUMN()-2)*4)</f>
        <v>#REF!</v>
      </c>
      <c r="DU99" t="e">
        <f ca="1">OFFSET(#REF!,0,(COLUMN()-2)*4)</f>
        <v>#REF!</v>
      </c>
      <c r="DV99" t="e">
        <f ca="1">OFFSET(#REF!,0,(COLUMN()-2)*4)</f>
        <v>#REF!</v>
      </c>
      <c r="DW99" t="e">
        <f ca="1">OFFSET(#REF!,0,(COLUMN()-2)*4)</f>
        <v>#REF!</v>
      </c>
      <c r="DX99" t="e">
        <f ca="1">OFFSET(#REF!,0,(COLUMN()-2)*4)</f>
        <v>#REF!</v>
      </c>
      <c r="DY99" t="e">
        <f ca="1">OFFSET(#REF!,0,(COLUMN()-2)*4)</f>
        <v>#REF!</v>
      </c>
      <c r="DZ99" t="e">
        <f ca="1">OFFSET(#REF!,0,(COLUMN()-2)*4)</f>
        <v>#REF!</v>
      </c>
      <c r="EA99" t="e">
        <f ca="1">OFFSET(#REF!,0,(COLUMN()-2)*4)</f>
        <v>#REF!</v>
      </c>
      <c r="EB99" t="e">
        <f ca="1">OFFSET(#REF!,0,(COLUMN()-2)*4)</f>
        <v>#REF!</v>
      </c>
      <c r="EC99" t="e">
        <f ca="1">OFFSET(#REF!,0,(COLUMN()-2)*4)</f>
        <v>#REF!</v>
      </c>
      <c r="ED99" t="e">
        <f ca="1">OFFSET(#REF!,0,(COLUMN()-2)*4)</f>
        <v>#REF!</v>
      </c>
      <c r="EE99" t="e">
        <f ca="1">OFFSET(#REF!,0,(COLUMN()-2)*4)</f>
        <v>#REF!</v>
      </c>
      <c r="EF99" t="e">
        <f ca="1">OFFSET(#REF!,0,(COLUMN()-2)*4)</f>
        <v>#REF!</v>
      </c>
      <c r="EG99" t="e">
        <f ca="1">OFFSET(#REF!,0,(COLUMN()-2)*4)</f>
        <v>#REF!</v>
      </c>
      <c r="EH99" t="e">
        <f ca="1">OFFSET(#REF!,0,(COLUMN()-2)*4)</f>
        <v>#REF!</v>
      </c>
      <c r="EI99" t="e">
        <f ca="1">OFFSET(#REF!,0,(COLUMN()-2)*4)</f>
        <v>#REF!</v>
      </c>
      <c r="EJ99" t="e">
        <f ca="1">OFFSET(#REF!,0,(COLUMN()-2)*4)</f>
        <v>#REF!</v>
      </c>
      <c r="EK99" t="e">
        <f ca="1">OFFSET(#REF!,0,(COLUMN()-2)*4)</f>
        <v>#REF!</v>
      </c>
      <c r="EL99" t="e">
        <f ca="1">OFFSET(#REF!,0,(COLUMN()-2)*4)</f>
        <v>#REF!</v>
      </c>
      <c r="EM99" t="e">
        <f ca="1">OFFSET(#REF!,0,(COLUMN()-2)*4)</f>
        <v>#REF!</v>
      </c>
      <c r="EN99" t="e">
        <f ca="1">OFFSET(#REF!,0,(COLUMN()-2)*4)</f>
        <v>#REF!</v>
      </c>
      <c r="EO99" t="e">
        <f ca="1">OFFSET(#REF!,0,(COLUMN()-2)*4)</f>
        <v>#REF!</v>
      </c>
      <c r="EP99" t="e">
        <f ca="1">OFFSET(#REF!,0,(COLUMN()-2)*4)</f>
        <v>#REF!</v>
      </c>
      <c r="EQ99" t="e">
        <f ca="1">OFFSET(#REF!,0,(COLUMN()-2)*4)</f>
        <v>#REF!</v>
      </c>
      <c r="ER99" t="e">
        <f ca="1">OFFSET(#REF!,0,(COLUMN()-2)*4)</f>
        <v>#REF!</v>
      </c>
      <c r="ES99" t="e">
        <f ca="1">OFFSET(#REF!,0,(COLUMN()-2)*4)</f>
        <v>#REF!</v>
      </c>
      <c r="ET99" t="e">
        <f ca="1">OFFSET(#REF!,0,(COLUMN()-2)*4)</f>
        <v>#REF!</v>
      </c>
      <c r="EU99" t="e">
        <f ca="1">OFFSET(#REF!,0,(COLUMN()-2)*4)</f>
        <v>#REF!</v>
      </c>
      <c r="EV99" t="e">
        <f ca="1">OFFSET(#REF!,0,(COLUMN()-2)*4)</f>
        <v>#REF!</v>
      </c>
      <c r="EW99" t="e">
        <f ca="1">OFFSET(#REF!,0,(COLUMN()-2)*4)</f>
        <v>#REF!</v>
      </c>
      <c r="EX99" t="e">
        <f ca="1">OFFSET(#REF!,0,(COLUMN()-2)*4)</f>
        <v>#REF!</v>
      </c>
      <c r="EY99" t="e">
        <f ca="1">OFFSET(#REF!,0,(COLUMN()-2)*4)</f>
        <v>#REF!</v>
      </c>
      <c r="EZ99" t="e">
        <f ca="1">OFFSET(#REF!,0,(COLUMN()-2)*4)</f>
        <v>#REF!</v>
      </c>
      <c r="FA99" t="e">
        <f ca="1">OFFSET(#REF!,0,(COLUMN()-2)*4)</f>
        <v>#REF!</v>
      </c>
      <c r="FB99" t="e">
        <f ca="1">OFFSET(#REF!,0,(COLUMN()-2)*4)</f>
        <v>#REF!</v>
      </c>
      <c r="FC99" t="e">
        <f ca="1">OFFSET(#REF!,0,(COLUMN()-2)*4)</f>
        <v>#REF!</v>
      </c>
      <c r="FD99" t="e">
        <f ca="1">OFFSET(#REF!,0,(COLUMN()-2)*4)</f>
        <v>#REF!</v>
      </c>
      <c r="FE99" t="e">
        <f ca="1">OFFSET(#REF!,0,(COLUMN()-2)*4)</f>
        <v>#REF!</v>
      </c>
      <c r="FF99" t="e">
        <f ca="1">OFFSET(#REF!,0,(COLUMN()-2)*4)</f>
        <v>#REF!</v>
      </c>
      <c r="FG99" t="e">
        <f ca="1">OFFSET(#REF!,0,(COLUMN()-2)*4)</f>
        <v>#REF!</v>
      </c>
      <c r="FH99" t="e">
        <f ca="1">OFFSET(#REF!,0,(COLUMN()-2)*4)</f>
        <v>#REF!</v>
      </c>
      <c r="FI99" t="e">
        <f ca="1">OFFSET(#REF!,0,(COLUMN()-2)*4)</f>
        <v>#REF!</v>
      </c>
      <c r="FJ99" t="e">
        <f ca="1">OFFSET(#REF!,0,(COLUMN()-2)*4)</f>
        <v>#REF!</v>
      </c>
      <c r="FK99" t="e">
        <f ca="1">OFFSET(#REF!,0,(COLUMN()-2)*4)</f>
        <v>#REF!</v>
      </c>
      <c r="FL99" t="e">
        <f ca="1">OFFSET(#REF!,0,(COLUMN()-2)*4)</f>
        <v>#REF!</v>
      </c>
      <c r="FM99" t="e">
        <f ca="1">OFFSET(#REF!,0,(COLUMN()-2)*4)</f>
        <v>#REF!</v>
      </c>
      <c r="FN99" t="e">
        <f ca="1">OFFSET(#REF!,0,(COLUMN()-2)*4)</f>
        <v>#REF!</v>
      </c>
      <c r="FO99" t="e">
        <f ca="1">OFFSET(#REF!,0,(COLUMN()-2)*4)</f>
        <v>#REF!</v>
      </c>
      <c r="FP99" t="e">
        <f ca="1">OFFSET(#REF!,0,(COLUMN()-2)*4)</f>
        <v>#REF!</v>
      </c>
      <c r="FQ99" t="e">
        <f ca="1">OFFSET(#REF!,0,(COLUMN()-2)*4)</f>
        <v>#REF!</v>
      </c>
      <c r="FR99" t="e">
        <f ca="1">OFFSET(#REF!,0,(COLUMN()-2)*4)</f>
        <v>#REF!</v>
      </c>
      <c r="FS99" t="e">
        <f ca="1">OFFSET(#REF!,0,(COLUMN()-2)*4)</f>
        <v>#REF!</v>
      </c>
      <c r="FT99" t="e">
        <f ca="1">OFFSET(#REF!,0,(COLUMN()-2)*4)</f>
        <v>#REF!</v>
      </c>
      <c r="FU99" t="e">
        <f ca="1">OFFSET(#REF!,0,(COLUMN()-2)*4)</f>
        <v>#REF!</v>
      </c>
      <c r="FV99" t="e">
        <f ca="1">OFFSET(#REF!,0,(COLUMN()-2)*4)</f>
        <v>#REF!</v>
      </c>
      <c r="FW99" t="e">
        <f ca="1">OFFSET(#REF!,0,(COLUMN()-2)*4)</f>
        <v>#REF!</v>
      </c>
      <c r="FX99" t="e">
        <f ca="1">OFFSET(#REF!,0,(COLUMN()-2)*4)</f>
        <v>#REF!</v>
      </c>
      <c r="FY99" t="e">
        <f ca="1">OFFSET(#REF!,0,(COLUMN()-2)*4)</f>
        <v>#REF!</v>
      </c>
      <c r="FZ99" t="e">
        <f ca="1">OFFSET(#REF!,0,(COLUMN()-2)*4)</f>
        <v>#REF!</v>
      </c>
      <c r="GA99" t="e">
        <f ca="1">OFFSET(#REF!,0,(COLUMN()-2)*4)</f>
        <v>#REF!</v>
      </c>
      <c r="GB99" t="e">
        <f ca="1">OFFSET(#REF!,0,(COLUMN()-2)*4)</f>
        <v>#REF!</v>
      </c>
      <c r="GC99" t="e">
        <f ca="1">OFFSET(#REF!,0,(COLUMN()-2)*4)</f>
        <v>#REF!</v>
      </c>
      <c r="GD99" t="e">
        <f ca="1">OFFSET(#REF!,0,(COLUMN()-2)*4)</f>
        <v>#REF!</v>
      </c>
      <c r="GE99" t="e">
        <f ca="1">OFFSET(#REF!,0,(COLUMN()-2)*4)</f>
        <v>#REF!</v>
      </c>
      <c r="GF99" t="e">
        <f ca="1">OFFSET(#REF!,0,(COLUMN()-2)*4)</f>
        <v>#REF!</v>
      </c>
      <c r="GG99" t="e">
        <f ca="1">OFFSET(#REF!,0,(COLUMN()-2)*4)</f>
        <v>#REF!</v>
      </c>
      <c r="GH99" t="e">
        <f ca="1">OFFSET(#REF!,0,(COLUMN()-2)*4)</f>
        <v>#REF!</v>
      </c>
      <c r="GI99" t="e">
        <f ca="1">OFFSET(#REF!,0,(COLUMN()-2)*4)</f>
        <v>#REF!</v>
      </c>
      <c r="GJ99" t="e">
        <f ca="1">OFFSET(#REF!,0,(COLUMN()-2)*4)</f>
        <v>#REF!</v>
      </c>
      <c r="GK99" t="e">
        <f ca="1">OFFSET(#REF!,0,(COLUMN()-2)*4)</f>
        <v>#REF!</v>
      </c>
      <c r="GL99" t="e">
        <f ca="1">OFFSET(#REF!,0,(COLUMN()-2)*4)</f>
        <v>#REF!</v>
      </c>
      <c r="GM99" t="e">
        <f ca="1">OFFSET(#REF!,0,(COLUMN()-2)*4)</f>
        <v>#REF!</v>
      </c>
      <c r="GN99" t="e">
        <f ca="1">OFFSET(#REF!,0,(COLUMN()-2)*4)</f>
        <v>#REF!</v>
      </c>
      <c r="GO99" t="e">
        <f ca="1">OFFSET(#REF!,0,(COLUMN()-2)*4)</f>
        <v>#REF!</v>
      </c>
      <c r="GP99" t="e">
        <f ca="1">OFFSET(#REF!,0,(COLUMN()-2)*4)</f>
        <v>#REF!</v>
      </c>
      <c r="GQ99" t="e">
        <f ca="1">OFFSET(#REF!,0,(COLUMN()-2)*4)</f>
        <v>#REF!</v>
      </c>
      <c r="GR99" t="e">
        <f ca="1">OFFSET(#REF!,0,(COLUMN()-2)*4)</f>
        <v>#REF!</v>
      </c>
      <c r="GS99" t="e">
        <f ca="1">OFFSET(#REF!,0,(COLUMN()-2)*4)</f>
        <v>#REF!</v>
      </c>
      <c r="GT99" t="e">
        <f ca="1">OFFSET(#REF!,0,(COLUMN()-2)*4)</f>
        <v>#REF!</v>
      </c>
      <c r="GU99" t="e">
        <f ca="1">OFFSET(#REF!,0,(COLUMN()-2)*4)</f>
        <v>#REF!</v>
      </c>
      <c r="GV99" t="e">
        <f ca="1">OFFSET(#REF!,0,(COLUMN()-2)*4)</f>
        <v>#REF!</v>
      </c>
      <c r="GW99" t="e">
        <f ca="1">OFFSET(#REF!,0,(COLUMN()-2)*4)</f>
        <v>#REF!</v>
      </c>
      <c r="GX99" t="e">
        <f ca="1">OFFSET(#REF!,0,(COLUMN()-2)*4)</f>
        <v>#REF!</v>
      </c>
      <c r="GY99" t="e">
        <f ca="1">OFFSET(#REF!,0,(COLUMN()-2)*4)</f>
        <v>#REF!</v>
      </c>
      <c r="GZ99" t="e">
        <f ca="1">OFFSET(#REF!,0,(COLUMN()-2)*4)</f>
        <v>#REF!</v>
      </c>
      <c r="HA99" t="e">
        <f ca="1">OFFSET(#REF!,0,(COLUMN()-2)*4)</f>
        <v>#REF!</v>
      </c>
      <c r="HB99" t="e">
        <f ca="1">OFFSET(#REF!,0,(COLUMN()-2)*4)</f>
        <v>#REF!</v>
      </c>
      <c r="HC99" t="e">
        <f ca="1">OFFSET(#REF!,0,(COLUMN()-2)*4)</f>
        <v>#REF!</v>
      </c>
      <c r="HD99" t="e">
        <f ca="1">OFFSET(#REF!,0,(COLUMN()-2)*4)</f>
        <v>#REF!</v>
      </c>
      <c r="HE99" t="e">
        <f ca="1">OFFSET(#REF!,0,(COLUMN()-2)*4)</f>
        <v>#REF!</v>
      </c>
      <c r="HF99" t="e">
        <f ca="1">OFFSET(#REF!,0,(COLUMN()-2)*4)</f>
        <v>#REF!</v>
      </c>
      <c r="HG99" t="e">
        <f ca="1">OFFSET(#REF!,0,(COLUMN()-2)*4)</f>
        <v>#REF!</v>
      </c>
      <c r="HH99" t="e">
        <f ca="1">OFFSET(#REF!,0,(COLUMN()-2)*4)</f>
        <v>#REF!</v>
      </c>
      <c r="HI99" t="e">
        <f ca="1">OFFSET(#REF!,0,(COLUMN()-2)*4)</f>
        <v>#REF!</v>
      </c>
      <c r="HJ99" t="e">
        <f ca="1">OFFSET(#REF!,0,(COLUMN()-2)*4)</f>
        <v>#REF!</v>
      </c>
      <c r="HK99" t="e">
        <f ca="1">OFFSET(#REF!,0,(COLUMN()-2)*4)</f>
        <v>#REF!</v>
      </c>
      <c r="HL99" t="e">
        <f ca="1">OFFSET(#REF!,0,(COLUMN()-2)*4)</f>
        <v>#REF!</v>
      </c>
      <c r="HM99" t="e">
        <f ca="1">OFFSET(#REF!,0,(COLUMN()-2)*4)</f>
        <v>#REF!</v>
      </c>
      <c r="HN99" t="e">
        <f ca="1">OFFSET(#REF!,0,(COLUMN()-2)*4)</f>
        <v>#REF!</v>
      </c>
      <c r="HO99" t="e">
        <f ca="1">OFFSET(#REF!,0,(COLUMN()-2)*4)</f>
        <v>#REF!</v>
      </c>
      <c r="HP99" t="e">
        <f ca="1">OFFSET(#REF!,0,(COLUMN()-2)*4)</f>
        <v>#REF!</v>
      </c>
      <c r="HQ99" t="e">
        <f ca="1">OFFSET(#REF!,0,(COLUMN()-2)*4)</f>
        <v>#REF!</v>
      </c>
      <c r="HR99" t="e">
        <f ca="1">OFFSET(#REF!,0,(COLUMN()-2)*4)</f>
        <v>#REF!</v>
      </c>
      <c r="HS99" t="e">
        <f ca="1">OFFSET(#REF!,0,(COLUMN()-2)*4)</f>
        <v>#REF!</v>
      </c>
      <c r="HT99" t="e">
        <f ca="1">OFFSET(#REF!,0,(COLUMN()-2)*4)</f>
        <v>#REF!</v>
      </c>
      <c r="HU99" t="e">
        <f ca="1">OFFSET(#REF!,0,(COLUMN()-2)*4)</f>
        <v>#REF!</v>
      </c>
      <c r="HV99" t="e">
        <f ca="1">OFFSET(#REF!,0,(COLUMN()-2)*4)</f>
        <v>#REF!</v>
      </c>
      <c r="HW99" t="e">
        <f ca="1">OFFSET(#REF!,0,(COLUMN()-2)*4)</f>
        <v>#REF!</v>
      </c>
      <c r="HX99" t="e">
        <f ca="1">OFFSET(#REF!,0,(COLUMN()-2)*4)</f>
        <v>#REF!</v>
      </c>
      <c r="HY99" t="e">
        <f ca="1">OFFSET(#REF!,0,(COLUMN()-2)*4)</f>
        <v>#REF!</v>
      </c>
      <c r="HZ99" t="e">
        <f ca="1">OFFSET(#REF!,0,(COLUMN()-2)*4)</f>
        <v>#REF!</v>
      </c>
      <c r="IA99" t="e">
        <f ca="1">OFFSET(#REF!,0,(COLUMN()-2)*4)</f>
        <v>#REF!</v>
      </c>
      <c r="IB99" t="e">
        <f ca="1">OFFSET(#REF!,0,(COLUMN()-2)*4)</f>
        <v>#REF!</v>
      </c>
      <c r="IC99" t="e">
        <f ca="1">OFFSET(#REF!,0,(COLUMN()-2)*4)</f>
        <v>#REF!</v>
      </c>
      <c r="ID99" t="e">
        <f ca="1">OFFSET(#REF!,0,(COLUMN()-2)*4)</f>
        <v>#REF!</v>
      </c>
      <c r="IE99" t="e">
        <f ca="1">OFFSET(#REF!,0,(COLUMN()-2)*4)</f>
        <v>#REF!</v>
      </c>
      <c r="IF99" t="e">
        <f ca="1">OFFSET(#REF!,0,(COLUMN()-2)*4)</f>
        <v>#REF!</v>
      </c>
      <c r="IG99" t="e">
        <f ca="1">OFFSET(#REF!,0,(COLUMN()-2)*4)</f>
        <v>#REF!</v>
      </c>
      <c r="IH99" t="e">
        <f ca="1">OFFSET(#REF!,0,(COLUMN()-2)*4)</f>
        <v>#REF!</v>
      </c>
      <c r="II99" s="32" t="e">
        <f t="shared" ca="1" si="973"/>
        <v>#REF!</v>
      </c>
    </row>
    <row r="100" spans="2:723" ht="15">
      <c r="B100" s="12" t="str">
        <f>'Budget initial'!D11</f>
        <v>Intégration interne</v>
      </c>
      <c r="C100" t="e">
        <f ca="1">OFFSET(#REF!,0,(COLUMN()-2)*4)</f>
        <v>#REF!</v>
      </c>
      <c r="D100" t="e">
        <f ca="1">OFFSET(#REF!,0,(COLUMN()-2)*4)</f>
        <v>#REF!</v>
      </c>
      <c r="E100" t="e">
        <f ca="1">OFFSET(#REF!,0,(COLUMN()-2)*4)</f>
        <v>#REF!</v>
      </c>
      <c r="F100" t="e">
        <f ca="1">OFFSET(#REF!,0,(COLUMN()-2)*4)</f>
        <v>#REF!</v>
      </c>
      <c r="G100" t="e">
        <f ca="1">OFFSET(#REF!,0,(COLUMN()-2)*4)</f>
        <v>#REF!</v>
      </c>
      <c r="H100" t="e">
        <f ca="1">OFFSET(#REF!,0,(COLUMN()-2)*4)</f>
        <v>#REF!</v>
      </c>
      <c r="I100" t="e">
        <f ca="1">OFFSET(#REF!,0,(COLUMN()-2)*4)</f>
        <v>#REF!</v>
      </c>
      <c r="J100" t="e">
        <f ca="1">OFFSET(#REF!,0,(COLUMN()-2)*4)</f>
        <v>#REF!</v>
      </c>
      <c r="K100" t="e">
        <f ca="1">OFFSET(#REF!,0,(COLUMN()-2)*4)</f>
        <v>#REF!</v>
      </c>
      <c r="L100" t="e">
        <f ca="1">OFFSET(#REF!,0,(COLUMN()-2)*4)</f>
        <v>#REF!</v>
      </c>
      <c r="M100" t="e">
        <f ca="1">OFFSET(#REF!,0,(COLUMN()-2)*4)</f>
        <v>#REF!</v>
      </c>
      <c r="N100" t="e">
        <f ca="1">OFFSET(#REF!,0,(COLUMN()-2)*4)</f>
        <v>#REF!</v>
      </c>
      <c r="O100" t="e">
        <f ca="1">OFFSET(#REF!,0,(COLUMN()-2)*4)</f>
        <v>#REF!</v>
      </c>
      <c r="P100" t="e">
        <f ca="1">OFFSET(#REF!,0,(COLUMN()-2)*4)</f>
        <v>#REF!</v>
      </c>
      <c r="Q100" t="e">
        <f ca="1">OFFSET(#REF!,0,(COLUMN()-2)*4)</f>
        <v>#REF!</v>
      </c>
      <c r="R100" t="e">
        <f ca="1">OFFSET(#REF!,0,(COLUMN()-2)*4)</f>
        <v>#REF!</v>
      </c>
      <c r="S100" t="e">
        <f ca="1">OFFSET(#REF!,0,(COLUMN()-2)*4)</f>
        <v>#REF!</v>
      </c>
      <c r="T100" t="e">
        <f ca="1">OFFSET(#REF!,0,(COLUMN()-2)*4)</f>
        <v>#REF!</v>
      </c>
      <c r="U100" t="e">
        <f ca="1">OFFSET(#REF!,0,(COLUMN()-2)*4)</f>
        <v>#REF!</v>
      </c>
      <c r="V100" t="e">
        <f ca="1">OFFSET(#REF!,0,(COLUMN()-2)*4)</f>
        <v>#REF!</v>
      </c>
      <c r="W100" t="e">
        <f ca="1">OFFSET(#REF!,0,(COLUMN()-2)*4)</f>
        <v>#REF!</v>
      </c>
      <c r="X100" t="e">
        <f ca="1">OFFSET(#REF!,0,(COLUMN()-2)*4)</f>
        <v>#REF!</v>
      </c>
      <c r="Y100" t="e">
        <f ca="1">OFFSET(#REF!,0,(COLUMN()-2)*4)</f>
        <v>#REF!</v>
      </c>
      <c r="Z100" t="e">
        <f ca="1">OFFSET(#REF!,0,(COLUMN()-2)*4)</f>
        <v>#REF!</v>
      </c>
      <c r="AA100" t="e">
        <f ca="1">OFFSET(#REF!,0,(COLUMN()-2)*4)</f>
        <v>#REF!</v>
      </c>
      <c r="AB100" t="e">
        <f ca="1">OFFSET(#REF!,0,(COLUMN()-2)*4)</f>
        <v>#REF!</v>
      </c>
      <c r="AC100" t="e">
        <f ca="1">OFFSET(#REF!,0,(COLUMN()-2)*4)</f>
        <v>#REF!</v>
      </c>
      <c r="AD100" t="e">
        <f ca="1">OFFSET(#REF!,0,(COLUMN()-2)*4)</f>
        <v>#REF!</v>
      </c>
      <c r="AE100" t="e">
        <f ca="1">OFFSET(#REF!,0,(COLUMN()-2)*4)</f>
        <v>#REF!</v>
      </c>
      <c r="AF100" t="e">
        <f ca="1">OFFSET(#REF!,0,(COLUMN()-2)*4)</f>
        <v>#REF!</v>
      </c>
      <c r="AG100" t="e">
        <f ca="1">OFFSET(#REF!,0,(COLUMN()-2)*4)</f>
        <v>#REF!</v>
      </c>
      <c r="AH100" t="e">
        <f ca="1">OFFSET(#REF!,0,(COLUMN()-2)*4)</f>
        <v>#REF!</v>
      </c>
      <c r="AI100" t="e">
        <f ca="1">OFFSET(#REF!,0,(COLUMN()-2)*4)</f>
        <v>#REF!</v>
      </c>
      <c r="AJ100" t="e">
        <f ca="1">OFFSET(#REF!,0,(COLUMN()-2)*4)</f>
        <v>#REF!</v>
      </c>
      <c r="AK100" t="e">
        <f ca="1">OFFSET(#REF!,0,(COLUMN()-2)*4)</f>
        <v>#REF!</v>
      </c>
      <c r="AL100" t="e">
        <f ca="1">OFFSET(#REF!,0,(COLUMN()-2)*4)</f>
        <v>#REF!</v>
      </c>
      <c r="AM100" t="e">
        <f ca="1">OFFSET(#REF!,0,(COLUMN()-2)*4)</f>
        <v>#REF!</v>
      </c>
      <c r="AN100" t="e">
        <f ca="1">OFFSET(#REF!,0,(COLUMN()-2)*4)</f>
        <v>#REF!</v>
      </c>
      <c r="AO100" t="e">
        <f ca="1">OFFSET(#REF!,0,(COLUMN()-2)*4)</f>
        <v>#REF!</v>
      </c>
      <c r="AP100" t="e">
        <f ca="1">OFFSET(#REF!,0,(COLUMN()-2)*4)</f>
        <v>#REF!</v>
      </c>
      <c r="AQ100" t="e">
        <f ca="1">OFFSET(#REF!,0,(COLUMN()-2)*4)</f>
        <v>#REF!</v>
      </c>
      <c r="AR100" t="e">
        <f ca="1">OFFSET(#REF!,0,(COLUMN()-2)*4)</f>
        <v>#REF!</v>
      </c>
      <c r="AS100" t="e">
        <f ca="1">OFFSET(#REF!,0,(COLUMN()-2)*4)</f>
        <v>#REF!</v>
      </c>
      <c r="AT100" t="e">
        <f ca="1">OFFSET(#REF!,0,(COLUMN()-2)*4)</f>
        <v>#REF!</v>
      </c>
      <c r="AU100" t="e">
        <f ca="1">OFFSET(#REF!,0,(COLUMN()-2)*4)</f>
        <v>#REF!</v>
      </c>
      <c r="AV100" t="e">
        <f ca="1">OFFSET(#REF!,0,(COLUMN()-2)*4)</f>
        <v>#REF!</v>
      </c>
      <c r="AW100" t="e">
        <f ca="1">OFFSET(#REF!,0,(COLUMN()-2)*4)</f>
        <v>#REF!</v>
      </c>
      <c r="AX100" t="e">
        <f ca="1">OFFSET(#REF!,0,(COLUMN()-2)*4)</f>
        <v>#REF!</v>
      </c>
      <c r="AY100" t="e">
        <f ca="1">OFFSET(#REF!,0,(COLUMN()-2)*4)</f>
        <v>#REF!</v>
      </c>
      <c r="AZ100" t="e">
        <f ca="1">OFFSET(#REF!,0,(COLUMN()-2)*4)</f>
        <v>#REF!</v>
      </c>
      <c r="BA100" t="e">
        <f ca="1">OFFSET(#REF!,0,(COLUMN()-2)*4)</f>
        <v>#REF!</v>
      </c>
      <c r="BB100" t="e">
        <f ca="1">OFFSET(#REF!,0,(COLUMN()-2)*4)</f>
        <v>#REF!</v>
      </c>
      <c r="BC100" t="e">
        <f ca="1">OFFSET(#REF!,0,(COLUMN()-2)*4)</f>
        <v>#REF!</v>
      </c>
      <c r="BD100" t="e">
        <f ca="1">OFFSET(#REF!,0,(COLUMN()-2)*4)</f>
        <v>#REF!</v>
      </c>
      <c r="BE100" t="e">
        <f ca="1">OFFSET(#REF!,0,(COLUMN()-2)*4)</f>
        <v>#REF!</v>
      </c>
      <c r="BF100" t="e">
        <f ca="1">OFFSET(#REF!,0,(COLUMN()-2)*4)</f>
        <v>#REF!</v>
      </c>
      <c r="BG100" t="e">
        <f ca="1">OFFSET(#REF!,0,(COLUMN()-2)*4)</f>
        <v>#REF!</v>
      </c>
      <c r="BH100" t="e">
        <f ca="1">OFFSET(#REF!,0,(COLUMN()-2)*4)</f>
        <v>#REF!</v>
      </c>
      <c r="BI100" t="e">
        <f ca="1">OFFSET(#REF!,0,(COLUMN()-2)*4)</f>
        <v>#REF!</v>
      </c>
      <c r="BJ100" t="e">
        <f ca="1">OFFSET(#REF!,0,(COLUMN()-2)*4)</f>
        <v>#REF!</v>
      </c>
      <c r="BK100" t="e">
        <f ca="1">OFFSET(#REF!,0,(COLUMN()-2)*4)</f>
        <v>#REF!</v>
      </c>
      <c r="BL100" t="e">
        <f ca="1">OFFSET(#REF!,0,(COLUMN()-2)*4)</f>
        <v>#REF!</v>
      </c>
      <c r="BM100" t="e">
        <f ca="1">OFFSET(#REF!,0,(COLUMN()-2)*4)</f>
        <v>#REF!</v>
      </c>
      <c r="BN100" t="e">
        <f ca="1">OFFSET(#REF!,0,(COLUMN()-2)*4)</f>
        <v>#REF!</v>
      </c>
      <c r="BO100" t="e">
        <f ca="1">OFFSET(#REF!,0,(COLUMN()-2)*4)</f>
        <v>#REF!</v>
      </c>
      <c r="BP100" t="e">
        <f ca="1">OFFSET(#REF!,0,(COLUMN()-2)*4)</f>
        <v>#REF!</v>
      </c>
      <c r="BQ100" t="e">
        <f ca="1">OFFSET(#REF!,0,(COLUMN()-2)*4)</f>
        <v>#REF!</v>
      </c>
      <c r="BR100" t="e">
        <f ca="1">OFFSET(#REF!,0,(COLUMN()-2)*4)</f>
        <v>#REF!</v>
      </c>
      <c r="BS100" t="e">
        <f ca="1">OFFSET(#REF!,0,(COLUMN()-2)*4)</f>
        <v>#REF!</v>
      </c>
      <c r="BT100" t="e">
        <f ca="1">OFFSET(#REF!,0,(COLUMN()-2)*4)</f>
        <v>#REF!</v>
      </c>
      <c r="BU100" t="e">
        <f ca="1">OFFSET(#REF!,0,(COLUMN()-2)*4)</f>
        <v>#REF!</v>
      </c>
      <c r="BV100" t="e">
        <f ca="1">OFFSET(#REF!,0,(COLUMN()-2)*4)</f>
        <v>#REF!</v>
      </c>
      <c r="BW100" t="e">
        <f ca="1">OFFSET(#REF!,0,(COLUMN()-2)*4)</f>
        <v>#REF!</v>
      </c>
      <c r="BX100" t="e">
        <f ca="1">OFFSET(#REF!,0,(COLUMN()-2)*4)</f>
        <v>#REF!</v>
      </c>
      <c r="BY100" t="e">
        <f ca="1">OFFSET(#REF!,0,(COLUMN()-2)*4)</f>
        <v>#REF!</v>
      </c>
      <c r="BZ100" t="e">
        <f ca="1">OFFSET(#REF!,0,(COLUMN()-2)*4)</f>
        <v>#REF!</v>
      </c>
      <c r="CA100" t="e">
        <f ca="1">OFFSET(#REF!,0,(COLUMN()-2)*4)</f>
        <v>#REF!</v>
      </c>
      <c r="CB100" t="e">
        <f ca="1">OFFSET(#REF!,0,(COLUMN()-2)*4)</f>
        <v>#REF!</v>
      </c>
      <c r="CC100" t="e">
        <f ca="1">OFFSET(#REF!,0,(COLUMN()-2)*4)</f>
        <v>#REF!</v>
      </c>
      <c r="CD100" t="e">
        <f ca="1">OFFSET(#REF!,0,(COLUMN()-2)*4)</f>
        <v>#REF!</v>
      </c>
      <c r="CE100" t="e">
        <f ca="1">OFFSET(#REF!,0,(COLUMN()-2)*4)</f>
        <v>#REF!</v>
      </c>
      <c r="CF100" t="e">
        <f ca="1">OFFSET(#REF!,0,(COLUMN()-2)*4)</f>
        <v>#REF!</v>
      </c>
      <c r="CG100" t="e">
        <f ca="1">OFFSET(#REF!,0,(COLUMN()-2)*4)</f>
        <v>#REF!</v>
      </c>
      <c r="CH100" t="e">
        <f ca="1">OFFSET(#REF!,0,(COLUMN()-2)*4)</f>
        <v>#REF!</v>
      </c>
      <c r="CI100" t="e">
        <f ca="1">OFFSET(#REF!,0,(COLUMN()-2)*4)</f>
        <v>#REF!</v>
      </c>
      <c r="CJ100" t="e">
        <f ca="1">OFFSET(#REF!,0,(COLUMN()-2)*4)</f>
        <v>#REF!</v>
      </c>
      <c r="CK100" t="e">
        <f ca="1">OFFSET(#REF!,0,(COLUMN()-2)*4)</f>
        <v>#REF!</v>
      </c>
      <c r="CL100" t="e">
        <f ca="1">OFFSET(#REF!,0,(COLUMN()-2)*4)</f>
        <v>#REF!</v>
      </c>
      <c r="CM100" t="e">
        <f ca="1">OFFSET(#REF!,0,(COLUMN()-2)*4)</f>
        <v>#REF!</v>
      </c>
      <c r="CN100" t="e">
        <f ca="1">OFFSET(#REF!,0,(COLUMN()-2)*4)</f>
        <v>#REF!</v>
      </c>
      <c r="CO100" t="e">
        <f ca="1">OFFSET(#REF!,0,(COLUMN()-2)*4)</f>
        <v>#REF!</v>
      </c>
      <c r="CP100" t="e">
        <f ca="1">OFFSET(#REF!,0,(COLUMN()-2)*4)</f>
        <v>#REF!</v>
      </c>
      <c r="CQ100" t="e">
        <f ca="1">OFFSET(#REF!,0,(COLUMN()-2)*4)</f>
        <v>#REF!</v>
      </c>
      <c r="CR100" t="e">
        <f ca="1">OFFSET(#REF!,0,(COLUMN()-2)*4)</f>
        <v>#REF!</v>
      </c>
      <c r="CS100" t="e">
        <f ca="1">OFFSET(#REF!,0,(COLUMN()-2)*4)</f>
        <v>#REF!</v>
      </c>
      <c r="CT100" t="e">
        <f ca="1">OFFSET(#REF!,0,(COLUMN()-2)*4)</f>
        <v>#REF!</v>
      </c>
      <c r="CU100" t="e">
        <f ca="1">OFFSET(#REF!,0,(COLUMN()-2)*4)</f>
        <v>#REF!</v>
      </c>
      <c r="CV100" t="e">
        <f ca="1">OFFSET(#REF!,0,(COLUMN()-2)*4)</f>
        <v>#REF!</v>
      </c>
      <c r="CW100" t="e">
        <f ca="1">OFFSET(#REF!,0,(COLUMN()-2)*4)</f>
        <v>#REF!</v>
      </c>
      <c r="CX100" t="e">
        <f ca="1">OFFSET(#REF!,0,(COLUMN()-2)*4)</f>
        <v>#REF!</v>
      </c>
      <c r="CY100" t="e">
        <f ca="1">OFFSET(#REF!,0,(COLUMN()-2)*4)</f>
        <v>#REF!</v>
      </c>
      <c r="CZ100" t="e">
        <f ca="1">OFFSET(#REF!,0,(COLUMN()-2)*4)</f>
        <v>#REF!</v>
      </c>
      <c r="DA100" t="e">
        <f ca="1">OFFSET(#REF!,0,(COLUMN()-2)*4)</f>
        <v>#REF!</v>
      </c>
      <c r="DB100" t="e">
        <f ca="1">OFFSET(#REF!,0,(COLUMN()-2)*4)</f>
        <v>#REF!</v>
      </c>
      <c r="DC100" t="e">
        <f ca="1">OFFSET(#REF!,0,(COLUMN()-2)*4)</f>
        <v>#REF!</v>
      </c>
      <c r="DD100" t="e">
        <f ca="1">OFFSET(#REF!,0,(COLUMN()-2)*4)</f>
        <v>#REF!</v>
      </c>
      <c r="DE100" t="e">
        <f ca="1">OFFSET(#REF!,0,(COLUMN()-2)*4)</f>
        <v>#REF!</v>
      </c>
      <c r="DF100" t="e">
        <f ca="1">OFFSET(#REF!,0,(COLUMN()-2)*4)</f>
        <v>#REF!</v>
      </c>
      <c r="DG100" t="e">
        <f ca="1">OFFSET(#REF!,0,(COLUMN()-2)*4)</f>
        <v>#REF!</v>
      </c>
      <c r="DH100" t="e">
        <f ca="1">OFFSET(#REF!,0,(COLUMN()-2)*4)</f>
        <v>#REF!</v>
      </c>
      <c r="DI100" t="e">
        <f ca="1">OFFSET(#REF!,0,(COLUMN()-2)*4)</f>
        <v>#REF!</v>
      </c>
      <c r="DJ100" t="e">
        <f ca="1">OFFSET(#REF!,0,(COLUMN()-2)*4)</f>
        <v>#REF!</v>
      </c>
      <c r="DK100" t="e">
        <f ca="1">OFFSET(#REF!,0,(COLUMN()-2)*4)</f>
        <v>#REF!</v>
      </c>
      <c r="DL100" t="e">
        <f ca="1">OFFSET(#REF!,0,(COLUMN()-2)*4)</f>
        <v>#REF!</v>
      </c>
      <c r="DM100" t="e">
        <f ca="1">OFFSET(#REF!,0,(COLUMN()-2)*4)</f>
        <v>#REF!</v>
      </c>
      <c r="DN100" t="e">
        <f ca="1">OFFSET(#REF!,0,(COLUMN()-2)*4)</f>
        <v>#REF!</v>
      </c>
      <c r="DO100" t="e">
        <f ca="1">OFFSET(#REF!,0,(COLUMN()-2)*4)</f>
        <v>#REF!</v>
      </c>
      <c r="DP100" t="e">
        <f ca="1">OFFSET(#REF!,0,(COLUMN()-2)*4)</f>
        <v>#REF!</v>
      </c>
      <c r="DQ100" t="e">
        <f ca="1">OFFSET(#REF!,0,(COLUMN()-2)*4)</f>
        <v>#REF!</v>
      </c>
      <c r="DR100" t="e">
        <f ca="1">OFFSET(#REF!,0,(COLUMN()-2)*4)</f>
        <v>#REF!</v>
      </c>
      <c r="DS100" t="e">
        <f ca="1">OFFSET(#REF!,0,(COLUMN()-2)*4)</f>
        <v>#REF!</v>
      </c>
      <c r="DT100" t="e">
        <f ca="1">OFFSET(#REF!,0,(COLUMN()-2)*4)</f>
        <v>#REF!</v>
      </c>
      <c r="DU100" t="e">
        <f ca="1">OFFSET(#REF!,0,(COLUMN()-2)*4)</f>
        <v>#REF!</v>
      </c>
      <c r="DV100" t="e">
        <f ca="1">OFFSET(#REF!,0,(COLUMN()-2)*4)</f>
        <v>#REF!</v>
      </c>
      <c r="DW100" t="e">
        <f ca="1">OFFSET(#REF!,0,(COLUMN()-2)*4)</f>
        <v>#REF!</v>
      </c>
      <c r="DX100" t="e">
        <f ca="1">OFFSET(#REF!,0,(COLUMN()-2)*4)</f>
        <v>#REF!</v>
      </c>
      <c r="DY100" t="e">
        <f ca="1">OFFSET(#REF!,0,(COLUMN()-2)*4)</f>
        <v>#REF!</v>
      </c>
      <c r="DZ100" t="e">
        <f ca="1">OFFSET(#REF!,0,(COLUMN()-2)*4)</f>
        <v>#REF!</v>
      </c>
      <c r="EA100" t="e">
        <f ca="1">OFFSET(#REF!,0,(COLUMN()-2)*4)</f>
        <v>#REF!</v>
      </c>
      <c r="EB100" t="e">
        <f ca="1">OFFSET(#REF!,0,(COLUMN()-2)*4)</f>
        <v>#REF!</v>
      </c>
      <c r="EC100" t="e">
        <f ca="1">OFFSET(#REF!,0,(COLUMN()-2)*4)</f>
        <v>#REF!</v>
      </c>
      <c r="ED100" t="e">
        <f ca="1">OFFSET(#REF!,0,(COLUMN()-2)*4)</f>
        <v>#REF!</v>
      </c>
      <c r="EE100" t="e">
        <f ca="1">OFFSET(#REF!,0,(COLUMN()-2)*4)</f>
        <v>#REF!</v>
      </c>
      <c r="EF100" t="e">
        <f ca="1">OFFSET(#REF!,0,(COLUMN()-2)*4)</f>
        <v>#REF!</v>
      </c>
      <c r="EG100" t="e">
        <f ca="1">OFFSET(#REF!,0,(COLUMN()-2)*4)</f>
        <v>#REF!</v>
      </c>
      <c r="EH100" t="e">
        <f ca="1">OFFSET(#REF!,0,(COLUMN()-2)*4)</f>
        <v>#REF!</v>
      </c>
      <c r="EI100" t="e">
        <f ca="1">OFFSET(#REF!,0,(COLUMN()-2)*4)</f>
        <v>#REF!</v>
      </c>
      <c r="EJ100" t="e">
        <f ca="1">OFFSET(#REF!,0,(COLUMN()-2)*4)</f>
        <v>#REF!</v>
      </c>
      <c r="EK100" t="e">
        <f ca="1">OFFSET(#REF!,0,(COLUMN()-2)*4)</f>
        <v>#REF!</v>
      </c>
      <c r="EL100" t="e">
        <f ca="1">OFFSET(#REF!,0,(COLUMN()-2)*4)</f>
        <v>#REF!</v>
      </c>
      <c r="EM100" t="e">
        <f ca="1">OFFSET(#REF!,0,(COLUMN()-2)*4)</f>
        <v>#REF!</v>
      </c>
      <c r="EN100" t="e">
        <f ca="1">OFFSET(#REF!,0,(COLUMN()-2)*4)</f>
        <v>#REF!</v>
      </c>
      <c r="EO100" t="e">
        <f ca="1">OFFSET(#REF!,0,(COLUMN()-2)*4)</f>
        <v>#REF!</v>
      </c>
      <c r="EP100" t="e">
        <f ca="1">OFFSET(#REF!,0,(COLUMN()-2)*4)</f>
        <v>#REF!</v>
      </c>
      <c r="EQ100" t="e">
        <f ca="1">OFFSET(#REF!,0,(COLUMN()-2)*4)</f>
        <v>#REF!</v>
      </c>
      <c r="ER100" t="e">
        <f ca="1">OFFSET(#REF!,0,(COLUMN()-2)*4)</f>
        <v>#REF!</v>
      </c>
      <c r="ES100" t="e">
        <f ca="1">OFFSET(#REF!,0,(COLUMN()-2)*4)</f>
        <v>#REF!</v>
      </c>
      <c r="ET100" t="e">
        <f ca="1">OFFSET(#REF!,0,(COLUMN()-2)*4)</f>
        <v>#REF!</v>
      </c>
      <c r="EU100" t="e">
        <f ca="1">OFFSET(#REF!,0,(COLUMN()-2)*4)</f>
        <v>#REF!</v>
      </c>
      <c r="EV100" t="e">
        <f ca="1">OFFSET(#REF!,0,(COLUMN()-2)*4)</f>
        <v>#REF!</v>
      </c>
      <c r="EW100" t="e">
        <f ca="1">OFFSET(#REF!,0,(COLUMN()-2)*4)</f>
        <v>#REF!</v>
      </c>
      <c r="EX100" t="e">
        <f ca="1">OFFSET(#REF!,0,(COLUMN()-2)*4)</f>
        <v>#REF!</v>
      </c>
      <c r="EY100" t="e">
        <f ca="1">OFFSET(#REF!,0,(COLUMN()-2)*4)</f>
        <v>#REF!</v>
      </c>
      <c r="EZ100" t="e">
        <f ca="1">OFFSET(#REF!,0,(COLUMN()-2)*4)</f>
        <v>#REF!</v>
      </c>
      <c r="FA100" t="e">
        <f ca="1">OFFSET(#REF!,0,(COLUMN()-2)*4)</f>
        <v>#REF!</v>
      </c>
      <c r="FB100" t="e">
        <f ca="1">OFFSET(#REF!,0,(COLUMN()-2)*4)</f>
        <v>#REF!</v>
      </c>
      <c r="FC100" t="e">
        <f ca="1">OFFSET(#REF!,0,(COLUMN()-2)*4)</f>
        <v>#REF!</v>
      </c>
      <c r="FD100" t="e">
        <f ca="1">OFFSET(#REF!,0,(COLUMN()-2)*4)</f>
        <v>#REF!</v>
      </c>
      <c r="FE100" t="e">
        <f ca="1">OFFSET(#REF!,0,(COLUMN()-2)*4)</f>
        <v>#REF!</v>
      </c>
      <c r="FF100" t="e">
        <f ca="1">OFFSET(#REF!,0,(COLUMN()-2)*4)</f>
        <v>#REF!</v>
      </c>
      <c r="FG100" t="e">
        <f ca="1">OFFSET(#REF!,0,(COLUMN()-2)*4)</f>
        <v>#REF!</v>
      </c>
      <c r="FH100" t="e">
        <f ca="1">OFFSET(#REF!,0,(COLUMN()-2)*4)</f>
        <v>#REF!</v>
      </c>
      <c r="FI100" t="e">
        <f ca="1">OFFSET(#REF!,0,(COLUMN()-2)*4)</f>
        <v>#REF!</v>
      </c>
      <c r="FJ100" t="e">
        <f ca="1">OFFSET(#REF!,0,(COLUMN()-2)*4)</f>
        <v>#REF!</v>
      </c>
      <c r="FK100" t="e">
        <f ca="1">OFFSET(#REF!,0,(COLUMN()-2)*4)</f>
        <v>#REF!</v>
      </c>
      <c r="FL100" t="e">
        <f ca="1">OFFSET(#REF!,0,(COLUMN()-2)*4)</f>
        <v>#REF!</v>
      </c>
      <c r="FM100" t="e">
        <f ca="1">OFFSET(#REF!,0,(COLUMN()-2)*4)</f>
        <v>#REF!</v>
      </c>
      <c r="FN100" t="e">
        <f ca="1">OFFSET(#REF!,0,(COLUMN()-2)*4)</f>
        <v>#REF!</v>
      </c>
      <c r="FO100" t="e">
        <f ca="1">OFFSET(#REF!,0,(COLUMN()-2)*4)</f>
        <v>#REF!</v>
      </c>
      <c r="FP100" t="e">
        <f ca="1">OFFSET(#REF!,0,(COLUMN()-2)*4)</f>
        <v>#REF!</v>
      </c>
      <c r="FQ100" t="e">
        <f ca="1">OFFSET(#REF!,0,(COLUMN()-2)*4)</f>
        <v>#REF!</v>
      </c>
      <c r="FR100" t="e">
        <f ca="1">OFFSET(#REF!,0,(COLUMN()-2)*4)</f>
        <v>#REF!</v>
      </c>
      <c r="FS100" t="e">
        <f ca="1">OFFSET(#REF!,0,(COLUMN()-2)*4)</f>
        <v>#REF!</v>
      </c>
      <c r="FT100" t="e">
        <f ca="1">OFFSET(#REF!,0,(COLUMN()-2)*4)</f>
        <v>#REF!</v>
      </c>
      <c r="FU100" t="e">
        <f ca="1">OFFSET(#REF!,0,(COLUMN()-2)*4)</f>
        <v>#REF!</v>
      </c>
      <c r="FV100" t="e">
        <f ca="1">OFFSET(#REF!,0,(COLUMN()-2)*4)</f>
        <v>#REF!</v>
      </c>
      <c r="FW100" t="e">
        <f ca="1">OFFSET(#REF!,0,(COLUMN()-2)*4)</f>
        <v>#REF!</v>
      </c>
      <c r="FX100" t="e">
        <f ca="1">OFFSET(#REF!,0,(COLUMN()-2)*4)</f>
        <v>#REF!</v>
      </c>
      <c r="FY100" t="e">
        <f ca="1">OFFSET(#REF!,0,(COLUMN()-2)*4)</f>
        <v>#REF!</v>
      </c>
      <c r="FZ100" t="e">
        <f ca="1">OFFSET(#REF!,0,(COLUMN()-2)*4)</f>
        <v>#REF!</v>
      </c>
      <c r="GA100" t="e">
        <f ca="1">OFFSET(#REF!,0,(COLUMN()-2)*4)</f>
        <v>#REF!</v>
      </c>
      <c r="GB100" t="e">
        <f ca="1">OFFSET(#REF!,0,(COLUMN()-2)*4)</f>
        <v>#REF!</v>
      </c>
      <c r="GC100" t="e">
        <f ca="1">OFFSET(#REF!,0,(COLUMN()-2)*4)</f>
        <v>#REF!</v>
      </c>
      <c r="GD100" t="e">
        <f ca="1">OFFSET(#REF!,0,(COLUMN()-2)*4)</f>
        <v>#REF!</v>
      </c>
      <c r="GE100" t="e">
        <f ca="1">OFFSET(#REF!,0,(COLUMN()-2)*4)</f>
        <v>#REF!</v>
      </c>
      <c r="GF100" t="e">
        <f ca="1">OFFSET(#REF!,0,(COLUMN()-2)*4)</f>
        <v>#REF!</v>
      </c>
      <c r="GG100" t="e">
        <f ca="1">OFFSET(#REF!,0,(COLUMN()-2)*4)</f>
        <v>#REF!</v>
      </c>
      <c r="GH100" t="e">
        <f ca="1">OFFSET(#REF!,0,(COLUMN()-2)*4)</f>
        <v>#REF!</v>
      </c>
      <c r="GI100" t="e">
        <f ca="1">OFFSET(#REF!,0,(COLUMN()-2)*4)</f>
        <v>#REF!</v>
      </c>
      <c r="GJ100" t="e">
        <f ca="1">OFFSET(#REF!,0,(COLUMN()-2)*4)</f>
        <v>#REF!</v>
      </c>
      <c r="GK100" t="e">
        <f ca="1">OFFSET(#REF!,0,(COLUMN()-2)*4)</f>
        <v>#REF!</v>
      </c>
      <c r="GL100" t="e">
        <f ca="1">OFFSET(#REF!,0,(COLUMN()-2)*4)</f>
        <v>#REF!</v>
      </c>
      <c r="GM100" t="e">
        <f ca="1">OFFSET(#REF!,0,(COLUMN()-2)*4)</f>
        <v>#REF!</v>
      </c>
      <c r="GN100" t="e">
        <f ca="1">OFFSET(#REF!,0,(COLUMN()-2)*4)</f>
        <v>#REF!</v>
      </c>
      <c r="GO100" t="e">
        <f ca="1">OFFSET(#REF!,0,(COLUMN()-2)*4)</f>
        <v>#REF!</v>
      </c>
      <c r="GP100" t="e">
        <f ca="1">OFFSET(#REF!,0,(COLUMN()-2)*4)</f>
        <v>#REF!</v>
      </c>
      <c r="GQ100" t="e">
        <f ca="1">OFFSET(#REF!,0,(COLUMN()-2)*4)</f>
        <v>#REF!</v>
      </c>
      <c r="GR100" t="e">
        <f ca="1">OFFSET(#REF!,0,(COLUMN()-2)*4)</f>
        <v>#REF!</v>
      </c>
      <c r="GS100" t="e">
        <f ca="1">OFFSET(#REF!,0,(COLUMN()-2)*4)</f>
        <v>#REF!</v>
      </c>
      <c r="GT100" t="e">
        <f ca="1">OFFSET(#REF!,0,(COLUMN()-2)*4)</f>
        <v>#REF!</v>
      </c>
      <c r="GU100" t="e">
        <f ca="1">OFFSET(#REF!,0,(COLUMN()-2)*4)</f>
        <v>#REF!</v>
      </c>
      <c r="GV100" t="e">
        <f ca="1">OFFSET(#REF!,0,(COLUMN()-2)*4)</f>
        <v>#REF!</v>
      </c>
      <c r="GW100" t="e">
        <f ca="1">OFFSET(#REF!,0,(COLUMN()-2)*4)</f>
        <v>#REF!</v>
      </c>
      <c r="GX100" t="e">
        <f ca="1">OFFSET(#REF!,0,(COLUMN()-2)*4)</f>
        <v>#REF!</v>
      </c>
      <c r="GY100" t="e">
        <f ca="1">OFFSET(#REF!,0,(COLUMN()-2)*4)</f>
        <v>#REF!</v>
      </c>
      <c r="GZ100" t="e">
        <f ca="1">OFFSET(#REF!,0,(COLUMN()-2)*4)</f>
        <v>#REF!</v>
      </c>
      <c r="HA100" t="e">
        <f ca="1">OFFSET(#REF!,0,(COLUMN()-2)*4)</f>
        <v>#REF!</v>
      </c>
      <c r="HB100" t="e">
        <f ca="1">OFFSET(#REF!,0,(COLUMN()-2)*4)</f>
        <v>#REF!</v>
      </c>
      <c r="HC100" t="e">
        <f ca="1">OFFSET(#REF!,0,(COLUMN()-2)*4)</f>
        <v>#REF!</v>
      </c>
      <c r="HD100" t="e">
        <f ca="1">OFFSET(#REF!,0,(COLUMN()-2)*4)</f>
        <v>#REF!</v>
      </c>
      <c r="HE100" t="e">
        <f ca="1">OFFSET(#REF!,0,(COLUMN()-2)*4)</f>
        <v>#REF!</v>
      </c>
      <c r="HF100" t="e">
        <f ca="1">OFFSET(#REF!,0,(COLUMN()-2)*4)</f>
        <v>#REF!</v>
      </c>
      <c r="HG100" t="e">
        <f ca="1">OFFSET(#REF!,0,(COLUMN()-2)*4)</f>
        <v>#REF!</v>
      </c>
      <c r="HH100" t="e">
        <f ca="1">OFFSET(#REF!,0,(COLUMN()-2)*4)</f>
        <v>#REF!</v>
      </c>
      <c r="HI100" t="e">
        <f ca="1">OFFSET(#REF!,0,(COLUMN()-2)*4)</f>
        <v>#REF!</v>
      </c>
      <c r="HJ100" t="e">
        <f ca="1">OFFSET(#REF!,0,(COLUMN()-2)*4)</f>
        <v>#REF!</v>
      </c>
      <c r="HK100" t="e">
        <f ca="1">OFFSET(#REF!,0,(COLUMN()-2)*4)</f>
        <v>#REF!</v>
      </c>
      <c r="HL100" t="e">
        <f ca="1">OFFSET(#REF!,0,(COLUMN()-2)*4)</f>
        <v>#REF!</v>
      </c>
      <c r="HM100" t="e">
        <f ca="1">OFFSET(#REF!,0,(COLUMN()-2)*4)</f>
        <v>#REF!</v>
      </c>
      <c r="HN100" t="e">
        <f ca="1">OFFSET(#REF!,0,(COLUMN()-2)*4)</f>
        <v>#REF!</v>
      </c>
      <c r="HO100" t="e">
        <f ca="1">OFFSET(#REF!,0,(COLUMN()-2)*4)</f>
        <v>#REF!</v>
      </c>
      <c r="HP100" t="e">
        <f ca="1">OFFSET(#REF!,0,(COLUMN()-2)*4)</f>
        <v>#REF!</v>
      </c>
      <c r="HQ100" t="e">
        <f ca="1">OFFSET(#REF!,0,(COLUMN()-2)*4)</f>
        <v>#REF!</v>
      </c>
      <c r="HR100" t="e">
        <f ca="1">OFFSET(#REF!,0,(COLUMN()-2)*4)</f>
        <v>#REF!</v>
      </c>
      <c r="HS100" t="e">
        <f ca="1">OFFSET(#REF!,0,(COLUMN()-2)*4)</f>
        <v>#REF!</v>
      </c>
      <c r="HT100" t="e">
        <f ca="1">OFFSET(#REF!,0,(COLUMN()-2)*4)</f>
        <v>#REF!</v>
      </c>
      <c r="HU100" t="e">
        <f ca="1">OFFSET(#REF!,0,(COLUMN()-2)*4)</f>
        <v>#REF!</v>
      </c>
      <c r="HV100" t="e">
        <f ca="1">OFFSET(#REF!,0,(COLUMN()-2)*4)</f>
        <v>#REF!</v>
      </c>
      <c r="HW100" t="e">
        <f ca="1">OFFSET(#REF!,0,(COLUMN()-2)*4)</f>
        <v>#REF!</v>
      </c>
      <c r="HX100" t="e">
        <f ca="1">OFFSET(#REF!,0,(COLUMN()-2)*4)</f>
        <v>#REF!</v>
      </c>
      <c r="HY100" t="e">
        <f ca="1">OFFSET(#REF!,0,(COLUMN()-2)*4)</f>
        <v>#REF!</v>
      </c>
      <c r="HZ100" t="e">
        <f ca="1">OFFSET(#REF!,0,(COLUMN()-2)*4)</f>
        <v>#REF!</v>
      </c>
      <c r="IA100" t="e">
        <f ca="1">OFFSET(#REF!,0,(COLUMN()-2)*4)</f>
        <v>#REF!</v>
      </c>
      <c r="IB100" t="e">
        <f ca="1">OFFSET(#REF!,0,(COLUMN()-2)*4)</f>
        <v>#REF!</v>
      </c>
      <c r="IC100" t="e">
        <f ca="1">OFFSET(#REF!,0,(COLUMN()-2)*4)</f>
        <v>#REF!</v>
      </c>
      <c r="ID100" t="e">
        <f ca="1">OFFSET(#REF!,0,(COLUMN()-2)*4)</f>
        <v>#REF!</v>
      </c>
      <c r="IE100" t="e">
        <f ca="1">OFFSET(#REF!,0,(COLUMN()-2)*4)</f>
        <v>#REF!</v>
      </c>
      <c r="IF100" t="e">
        <f ca="1">OFFSET(#REF!,0,(COLUMN()-2)*4)</f>
        <v>#REF!</v>
      </c>
      <c r="IG100" t="e">
        <f ca="1">OFFSET(#REF!,0,(COLUMN()-2)*4)</f>
        <v>#REF!</v>
      </c>
      <c r="IH100" t="e">
        <f ca="1">OFFSET(#REF!,0,(COLUMN()-2)*4)</f>
        <v>#REF!</v>
      </c>
      <c r="II100" s="32" t="e">
        <f t="shared" ca="1" si="973"/>
        <v>#REF!</v>
      </c>
    </row>
    <row r="101" spans="2:723" ht="15">
      <c r="B101" s="10" t="str">
        <f>'Budget initial'!D12</f>
        <v>Intégration externe</v>
      </c>
      <c r="C101" t="e">
        <f ca="1">OFFSET(#REF!,0,(COLUMN()-2)*4)</f>
        <v>#REF!</v>
      </c>
      <c r="D101" t="e">
        <f ca="1">OFFSET(#REF!,0,(COLUMN()-2)*4)</f>
        <v>#REF!</v>
      </c>
      <c r="E101" t="e">
        <f ca="1">OFFSET(#REF!,0,(COLUMN()-2)*4)</f>
        <v>#REF!</v>
      </c>
      <c r="F101" t="e">
        <f ca="1">OFFSET(#REF!,0,(COLUMN()-2)*4)</f>
        <v>#REF!</v>
      </c>
      <c r="G101" t="e">
        <f ca="1">OFFSET(#REF!,0,(COLUMN()-2)*4)</f>
        <v>#REF!</v>
      </c>
      <c r="H101" t="e">
        <f ca="1">OFFSET(#REF!,0,(COLUMN()-2)*4)</f>
        <v>#REF!</v>
      </c>
      <c r="I101" t="e">
        <f ca="1">OFFSET(#REF!,0,(COLUMN()-2)*4)</f>
        <v>#REF!</v>
      </c>
      <c r="J101" t="e">
        <f ca="1">OFFSET(#REF!,0,(COLUMN()-2)*4)</f>
        <v>#REF!</v>
      </c>
      <c r="K101" t="e">
        <f ca="1">OFFSET(#REF!,0,(COLUMN()-2)*4)</f>
        <v>#REF!</v>
      </c>
      <c r="L101" t="e">
        <f ca="1">OFFSET(#REF!,0,(COLUMN()-2)*4)</f>
        <v>#REF!</v>
      </c>
      <c r="M101" t="e">
        <f ca="1">OFFSET(#REF!,0,(COLUMN()-2)*4)</f>
        <v>#REF!</v>
      </c>
      <c r="N101" t="e">
        <f ca="1">OFFSET(#REF!,0,(COLUMN()-2)*4)</f>
        <v>#REF!</v>
      </c>
      <c r="O101" t="e">
        <f ca="1">OFFSET(#REF!,0,(COLUMN()-2)*4)</f>
        <v>#REF!</v>
      </c>
      <c r="P101" t="e">
        <f ca="1">OFFSET(#REF!,0,(COLUMN()-2)*4)</f>
        <v>#REF!</v>
      </c>
      <c r="Q101" t="e">
        <f ca="1">OFFSET(#REF!,0,(COLUMN()-2)*4)</f>
        <v>#REF!</v>
      </c>
      <c r="R101" t="e">
        <f ca="1">OFFSET(#REF!,0,(COLUMN()-2)*4)</f>
        <v>#REF!</v>
      </c>
      <c r="S101" t="e">
        <f ca="1">OFFSET(#REF!,0,(COLUMN()-2)*4)</f>
        <v>#REF!</v>
      </c>
      <c r="T101" t="e">
        <f ca="1">OFFSET(#REF!,0,(COLUMN()-2)*4)</f>
        <v>#REF!</v>
      </c>
      <c r="U101" t="e">
        <f ca="1">OFFSET(#REF!,0,(COLUMN()-2)*4)</f>
        <v>#REF!</v>
      </c>
      <c r="V101" t="e">
        <f ca="1">OFFSET(#REF!,0,(COLUMN()-2)*4)</f>
        <v>#REF!</v>
      </c>
      <c r="W101" t="e">
        <f ca="1">OFFSET(#REF!,0,(COLUMN()-2)*4)</f>
        <v>#REF!</v>
      </c>
      <c r="X101" t="e">
        <f ca="1">OFFSET(#REF!,0,(COLUMN()-2)*4)</f>
        <v>#REF!</v>
      </c>
      <c r="Y101" t="e">
        <f ca="1">OFFSET(#REF!,0,(COLUMN()-2)*4)</f>
        <v>#REF!</v>
      </c>
      <c r="Z101" t="e">
        <f ca="1">OFFSET(#REF!,0,(COLUMN()-2)*4)</f>
        <v>#REF!</v>
      </c>
      <c r="AA101" t="e">
        <f ca="1">OFFSET(#REF!,0,(COLUMN()-2)*4)</f>
        <v>#REF!</v>
      </c>
      <c r="AB101" t="e">
        <f ca="1">OFFSET(#REF!,0,(COLUMN()-2)*4)</f>
        <v>#REF!</v>
      </c>
      <c r="AC101" t="e">
        <f ca="1">OFFSET(#REF!,0,(COLUMN()-2)*4)</f>
        <v>#REF!</v>
      </c>
      <c r="AD101" t="e">
        <f ca="1">OFFSET(#REF!,0,(COLUMN()-2)*4)</f>
        <v>#REF!</v>
      </c>
      <c r="AE101" t="e">
        <f ca="1">OFFSET(#REF!,0,(COLUMN()-2)*4)</f>
        <v>#REF!</v>
      </c>
      <c r="AF101" t="e">
        <f ca="1">OFFSET(#REF!,0,(COLUMN()-2)*4)</f>
        <v>#REF!</v>
      </c>
      <c r="AG101" t="e">
        <f ca="1">OFFSET(#REF!,0,(COLUMN()-2)*4)</f>
        <v>#REF!</v>
      </c>
      <c r="AH101" t="e">
        <f ca="1">OFFSET(#REF!,0,(COLUMN()-2)*4)</f>
        <v>#REF!</v>
      </c>
      <c r="AI101" t="e">
        <f ca="1">OFFSET(#REF!,0,(COLUMN()-2)*4)</f>
        <v>#REF!</v>
      </c>
      <c r="AJ101" t="e">
        <f ca="1">OFFSET(#REF!,0,(COLUMN()-2)*4)</f>
        <v>#REF!</v>
      </c>
      <c r="AK101" t="e">
        <f ca="1">OFFSET(#REF!,0,(COLUMN()-2)*4)</f>
        <v>#REF!</v>
      </c>
      <c r="AL101" t="e">
        <f ca="1">OFFSET(#REF!,0,(COLUMN()-2)*4)</f>
        <v>#REF!</v>
      </c>
      <c r="AM101" t="e">
        <f ca="1">OFFSET(#REF!,0,(COLUMN()-2)*4)</f>
        <v>#REF!</v>
      </c>
      <c r="AN101" t="e">
        <f ca="1">OFFSET(#REF!,0,(COLUMN()-2)*4)</f>
        <v>#REF!</v>
      </c>
      <c r="AO101" t="e">
        <f ca="1">OFFSET(#REF!,0,(COLUMN()-2)*4)</f>
        <v>#REF!</v>
      </c>
      <c r="AP101" t="e">
        <f ca="1">OFFSET(#REF!,0,(COLUMN()-2)*4)</f>
        <v>#REF!</v>
      </c>
      <c r="AQ101" t="e">
        <f ca="1">OFFSET(#REF!,0,(COLUMN()-2)*4)</f>
        <v>#REF!</v>
      </c>
      <c r="AR101" t="e">
        <f ca="1">OFFSET(#REF!,0,(COLUMN()-2)*4)</f>
        <v>#REF!</v>
      </c>
      <c r="AS101" t="e">
        <f ca="1">OFFSET(#REF!,0,(COLUMN()-2)*4)</f>
        <v>#REF!</v>
      </c>
      <c r="AT101" t="e">
        <f ca="1">OFFSET(#REF!,0,(COLUMN()-2)*4)</f>
        <v>#REF!</v>
      </c>
      <c r="AU101" t="e">
        <f ca="1">OFFSET(#REF!,0,(COLUMN()-2)*4)</f>
        <v>#REF!</v>
      </c>
      <c r="AV101" t="e">
        <f ca="1">OFFSET(#REF!,0,(COLUMN()-2)*4)</f>
        <v>#REF!</v>
      </c>
      <c r="AW101" t="e">
        <f ca="1">OFFSET(#REF!,0,(COLUMN()-2)*4)</f>
        <v>#REF!</v>
      </c>
      <c r="AX101" t="e">
        <f ca="1">OFFSET(#REF!,0,(COLUMN()-2)*4)</f>
        <v>#REF!</v>
      </c>
      <c r="AY101" t="e">
        <f ca="1">OFFSET(#REF!,0,(COLUMN()-2)*4)</f>
        <v>#REF!</v>
      </c>
      <c r="AZ101" t="e">
        <f ca="1">OFFSET(#REF!,0,(COLUMN()-2)*4)</f>
        <v>#REF!</v>
      </c>
      <c r="BA101" t="e">
        <f ca="1">OFFSET(#REF!,0,(COLUMN()-2)*4)</f>
        <v>#REF!</v>
      </c>
      <c r="BB101" t="e">
        <f ca="1">OFFSET(#REF!,0,(COLUMN()-2)*4)</f>
        <v>#REF!</v>
      </c>
      <c r="BC101" t="e">
        <f ca="1">OFFSET(#REF!,0,(COLUMN()-2)*4)</f>
        <v>#REF!</v>
      </c>
      <c r="BD101" t="e">
        <f ca="1">OFFSET(#REF!,0,(COLUMN()-2)*4)</f>
        <v>#REF!</v>
      </c>
      <c r="BE101" t="e">
        <f ca="1">OFFSET(#REF!,0,(COLUMN()-2)*4)</f>
        <v>#REF!</v>
      </c>
      <c r="BF101" t="e">
        <f ca="1">OFFSET(#REF!,0,(COLUMN()-2)*4)</f>
        <v>#REF!</v>
      </c>
      <c r="BG101" t="e">
        <f ca="1">OFFSET(#REF!,0,(COLUMN()-2)*4)</f>
        <v>#REF!</v>
      </c>
      <c r="BH101" t="e">
        <f ca="1">OFFSET(#REF!,0,(COLUMN()-2)*4)</f>
        <v>#REF!</v>
      </c>
      <c r="BI101" t="e">
        <f ca="1">OFFSET(#REF!,0,(COLUMN()-2)*4)</f>
        <v>#REF!</v>
      </c>
      <c r="BJ101" t="e">
        <f ca="1">OFFSET(#REF!,0,(COLUMN()-2)*4)</f>
        <v>#REF!</v>
      </c>
      <c r="BK101" t="e">
        <f ca="1">OFFSET(#REF!,0,(COLUMN()-2)*4)</f>
        <v>#REF!</v>
      </c>
      <c r="BL101" t="e">
        <f ca="1">OFFSET(#REF!,0,(COLUMN()-2)*4)</f>
        <v>#REF!</v>
      </c>
      <c r="BM101" t="e">
        <f ca="1">OFFSET(#REF!,0,(COLUMN()-2)*4)</f>
        <v>#REF!</v>
      </c>
      <c r="BN101" t="e">
        <f ca="1">OFFSET(#REF!,0,(COLUMN()-2)*4)</f>
        <v>#REF!</v>
      </c>
      <c r="BO101" t="e">
        <f ca="1">OFFSET(#REF!,0,(COLUMN()-2)*4)</f>
        <v>#REF!</v>
      </c>
      <c r="BP101" t="e">
        <f ca="1">OFFSET(#REF!,0,(COLUMN()-2)*4)</f>
        <v>#REF!</v>
      </c>
      <c r="BQ101" t="e">
        <f ca="1">OFFSET(#REF!,0,(COLUMN()-2)*4)</f>
        <v>#REF!</v>
      </c>
      <c r="BR101" t="e">
        <f ca="1">OFFSET(#REF!,0,(COLUMN()-2)*4)</f>
        <v>#REF!</v>
      </c>
      <c r="BS101" t="e">
        <f ca="1">OFFSET(#REF!,0,(COLUMN()-2)*4)</f>
        <v>#REF!</v>
      </c>
      <c r="BT101" t="e">
        <f ca="1">OFFSET(#REF!,0,(COLUMN()-2)*4)</f>
        <v>#REF!</v>
      </c>
      <c r="BU101" t="e">
        <f ca="1">OFFSET(#REF!,0,(COLUMN()-2)*4)</f>
        <v>#REF!</v>
      </c>
      <c r="BV101" t="e">
        <f ca="1">OFFSET(#REF!,0,(COLUMN()-2)*4)</f>
        <v>#REF!</v>
      </c>
      <c r="BW101" t="e">
        <f ca="1">OFFSET(#REF!,0,(COLUMN()-2)*4)</f>
        <v>#REF!</v>
      </c>
      <c r="BX101" t="e">
        <f ca="1">OFFSET(#REF!,0,(COLUMN()-2)*4)</f>
        <v>#REF!</v>
      </c>
      <c r="BY101" t="e">
        <f ca="1">OFFSET(#REF!,0,(COLUMN()-2)*4)</f>
        <v>#REF!</v>
      </c>
      <c r="BZ101" t="e">
        <f ca="1">OFFSET(#REF!,0,(COLUMN()-2)*4)</f>
        <v>#REF!</v>
      </c>
      <c r="CA101" t="e">
        <f ca="1">OFFSET(#REF!,0,(COLUMN()-2)*4)</f>
        <v>#REF!</v>
      </c>
      <c r="CB101" t="e">
        <f ca="1">OFFSET(#REF!,0,(COLUMN()-2)*4)</f>
        <v>#REF!</v>
      </c>
      <c r="CC101" t="e">
        <f ca="1">OFFSET(#REF!,0,(COLUMN()-2)*4)</f>
        <v>#REF!</v>
      </c>
      <c r="CD101" t="e">
        <f ca="1">OFFSET(#REF!,0,(COLUMN()-2)*4)</f>
        <v>#REF!</v>
      </c>
      <c r="CE101" t="e">
        <f ca="1">OFFSET(#REF!,0,(COLUMN()-2)*4)</f>
        <v>#REF!</v>
      </c>
      <c r="CF101" t="e">
        <f ca="1">OFFSET(#REF!,0,(COLUMN()-2)*4)</f>
        <v>#REF!</v>
      </c>
      <c r="CG101" t="e">
        <f ca="1">OFFSET(#REF!,0,(COLUMN()-2)*4)</f>
        <v>#REF!</v>
      </c>
      <c r="CH101" t="e">
        <f ca="1">OFFSET(#REF!,0,(COLUMN()-2)*4)</f>
        <v>#REF!</v>
      </c>
      <c r="CI101" t="e">
        <f ca="1">OFFSET(#REF!,0,(COLUMN()-2)*4)</f>
        <v>#REF!</v>
      </c>
      <c r="CJ101" t="e">
        <f ca="1">OFFSET(#REF!,0,(COLUMN()-2)*4)</f>
        <v>#REF!</v>
      </c>
      <c r="CK101" t="e">
        <f ca="1">OFFSET(#REF!,0,(COLUMN()-2)*4)</f>
        <v>#REF!</v>
      </c>
      <c r="CL101" t="e">
        <f ca="1">OFFSET(#REF!,0,(COLUMN()-2)*4)</f>
        <v>#REF!</v>
      </c>
      <c r="CM101" t="e">
        <f ca="1">OFFSET(#REF!,0,(COLUMN()-2)*4)</f>
        <v>#REF!</v>
      </c>
      <c r="CN101" t="e">
        <f ca="1">OFFSET(#REF!,0,(COLUMN()-2)*4)</f>
        <v>#REF!</v>
      </c>
      <c r="CO101" t="e">
        <f ca="1">OFFSET(#REF!,0,(COLUMN()-2)*4)</f>
        <v>#REF!</v>
      </c>
      <c r="CP101" t="e">
        <f ca="1">OFFSET(#REF!,0,(COLUMN()-2)*4)</f>
        <v>#REF!</v>
      </c>
      <c r="CQ101" t="e">
        <f ca="1">OFFSET(#REF!,0,(COLUMN()-2)*4)</f>
        <v>#REF!</v>
      </c>
      <c r="CR101" t="e">
        <f ca="1">OFFSET(#REF!,0,(COLUMN()-2)*4)</f>
        <v>#REF!</v>
      </c>
      <c r="CS101" t="e">
        <f ca="1">OFFSET(#REF!,0,(COLUMN()-2)*4)</f>
        <v>#REF!</v>
      </c>
      <c r="CT101" t="e">
        <f ca="1">OFFSET(#REF!,0,(COLUMN()-2)*4)</f>
        <v>#REF!</v>
      </c>
      <c r="CU101" t="e">
        <f ca="1">OFFSET(#REF!,0,(COLUMN()-2)*4)</f>
        <v>#REF!</v>
      </c>
      <c r="CV101" t="e">
        <f ca="1">OFFSET(#REF!,0,(COLUMN()-2)*4)</f>
        <v>#REF!</v>
      </c>
      <c r="CW101" t="e">
        <f ca="1">OFFSET(#REF!,0,(COLUMN()-2)*4)</f>
        <v>#REF!</v>
      </c>
      <c r="CX101" t="e">
        <f ca="1">OFFSET(#REF!,0,(COLUMN()-2)*4)</f>
        <v>#REF!</v>
      </c>
      <c r="CY101" t="e">
        <f ca="1">OFFSET(#REF!,0,(COLUMN()-2)*4)</f>
        <v>#REF!</v>
      </c>
      <c r="CZ101" t="e">
        <f ca="1">OFFSET(#REF!,0,(COLUMN()-2)*4)</f>
        <v>#REF!</v>
      </c>
      <c r="DA101" t="e">
        <f ca="1">OFFSET(#REF!,0,(COLUMN()-2)*4)</f>
        <v>#REF!</v>
      </c>
      <c r="DB101" t="e">
        <f ca="1">OFFSET(#REF!,0,(COLUMN()-2)*4)</f>
        <v>#REF!</v>
      </c>
      <c r="DC101" t="e">
        <f ca="1">OFFSET(#REF!,0,(COLUMN()-2)*4)</f>
        <v>#REF!</v>
      </c>
      <c r="DD101" t="e">
        <f ca="1">OFFSET(#REF!,0,(COLUMN()-2)*4)</f>
        <v>#REF!</v>
      </c>
      <c r="DE101" t="e">
        <f ca="1">OFFSET(#REF!,0,(COLUMN()-2)*4)</f>
        <v>#REF!</v>
      </c>
      <c r="DF101" t="e">
        <f ca="1">OFFSET(#REF!,0,(COLUMN()-2)*4)</f>
        <v>#REF!</v>
      </c>
      <c r="DG101" t="e">
        <f ca="1">OFFSET(#REF!,0,(COLUMN()-2)*4)</f>
        <v>#REF!</v>
      </c>
      <c r="DH101" t="e">
        <f ca="1">OFFSET(#REF!,0,(COLUMN()-2)*4)</f>
        <v>#REF!</v>
      </c>
      <c r="DI101" t="e">
        <f ca="1">OFFSET(#REF!,0,(COLUMN()-2)*4)</f>
        <v>#REF!</v>
      </c>
      <c r="DJ101" t="e">
        <f ca="1">OFFSET(#REF!,0,(COLUMN()-2)*4)</f>
        <v>#REF!</v>
      </c>
      <c r="DK101" t="e">
        <f ca="1">OFFSET(#REF!,0,(COLUMN()-2)*4)</f>
        <v>#REF!</v>
      </c>
      <c r="DL101" t="e">
        <f ca="1">OFFSET(#REF!,0,(COLUMN()-2)*4)</f>
        <v>#REF!</v>
      </c>
      <c r="DM101" t="e">
        <f ca="1">OFFSET(#REF!,0,(COLUMN()-2)*4)</f>
        <v>#REF!</v>
      </c>
      <c r="DN101" t="e">
        <f ca="1">OFFSET(#REF!,0,(COLUMN()-2)*4)</f>
        <v>#REF!</v>
      </c>
      <c r="DO101" t="e">
        <f ca="1">OFFSET(#REF!,0,(COLUMN()-2)*4)</f>
        <v>#REF!</v>
      </c>
      <c r="DP101" t="e">
        <f ca="1">OFFSET(#REF!,0,(COLUMN()-2)*4)</f>
        <v>#REF!</v>
      </c>
      <c r="DQ101" t="e">
        <f ca="1">OFFSET(#REF!,0,(COLUMN()-2)*4)</f>
        <v>#REF!</v>
      </c>
      <c r="DR101" t="e">
        <f ca="1">OFFSET(#REF!,0,(COLUMN()-2)*4)</f>
        <v>#REF!</v>
      </c>
      <c r="DS101" t="e">
        <f ca="1">OFFSET(#REF!,0,(COLUMN()-2)*4)</f>
        <v>#REF!</v>
      </c>
      <c r="DT101" t="e">
        <f ca="1">OFFSET(#REF!,0,(COLUMN()-2)*4)</f>
        <v>#REF!</v>
      </c>
      <c r="DU101" t="e">
        <f ca="1">OFFSET(#REF!,0,(COLUMN()-2)*4)</f>
        <v>#REF!</v>
      </c>
      <c r="DV101" t="e">
        <f ca="1">OFFSET(#REF!,0,(COLUMN()-2)*4)</f>
        <v>#REF!</v>
      </c>
      <c r="DW101" t="e">
        <f ca="1">OFFSET(#REF!,0,(COLUMN()-2)*4)</f>
        <v>#REF!</v>
      </c>
      <c r="DX101" t="e">
        <f ca="1">OFFSET(#REF!,0,(COLUMN()-2)*4)</f>
        <v>#REF!</v>
      </c>
      <c r="DY101" t="e">
        <f ca="1">OFFSET(#REF!,0,(COLUMN()-2)*4)</f>
        <v>#REF!</v>
      </c>
      <c r="DZ101" t="e">
        <f ca="1">OFFSET(#REF!,0,(COLUMN()-2)*4)</f>
        <v>#REF!</v>
      </c>
      <c r="EA101" t="e">
        <f ca="1">OFFSET(#REF!,0,(COLUMN()-2)*4)</f>
        <v>#REF!</v>
      </c>
      <c r="EB101" t="e">
        <f ca="1">OFFSET(#REF!,0,(COLUMN()-2)*4)</f>
        <v>#REF!</v>
      </c>
      <c r="EC101" t="e">
        <f ca="1">OFFSET(#REF!,0,(COLUMN()-2)*4)</f>
        <v>#REF!</v>
      </c>
      <c r="ED101" t="e">
        <f ca="1">OFFSET(#REF!,0,(COLUMN()-2)*4)</f>
        <v>#REF!</v>
      </c>
      <c r="EE101" t="e">
        <f ca="1">OFFSET(#REF!,0,(COLUMN()-2)*4)</f>
        <v>#REF!</v>
      </c>
      <c r="EF101" t="e">
        <f ca="1">OFFSET(#REF!,0,(COLUMN()-2)*4)</f>
        <v>#REF!</v>
      </c>
      <c r="EG101" t="e">
        <f ca="1">OFFSET(#REF!,0,(COLUMN()-2)*4)</f>
        <v>#REF!</v>
      </c>
      <c r="EH101" t="e">
        <f ca="1">OFFSET(#REF!,0,(COLUMN()-2)*4)</f>
        <v>#REF!</v>
      </c>
      <c r="EI101" t="e">
        <f ca="1">OFFSET(#REF!,0,(COLUMN()-2)*4)</f>
        <v>#REF!</v>
      </c>
      <c r="EJ101" t="e">
        <f ca="1">OFFSET(#REF!,0,(COLUMN()-2)*4)</f>
        <v>#REF!</v>
      </c>
      <c r="EK101" t="e">
        <f ca="1">OFFSET(#REF!,0,(COLUMN()-2)*4)</f>
        <v>#REF!</v>
      </c>
      <c r="EL101" t="e">
        <f ca="1">OFFSET(#REF!,0,(COLUMN()-2)*4)</f>
        <v>#REF!</v>
      </c>
      <c r="EM101" t="e">
        <f ca="1">OFFSET(#REF!,0,(COLUMN()-2)*4)</f>
        <v>#REF!</v>
      </c>
      <c r="EN101" t="e">
        <f ca="1">OFFSET(#REF!,0,(COLUMN()-2)*4)</f>
        <v>#REF!</v>
      </c>
      <c r="EO101" t="e">
        <f ca="1">OFFSET(#REF!,0,(COLUMN()-2)*4)</f>
        <v>#REF!</v>
      </c>
      <c r="EP101" t="e">
        <f ca="1">OFFSET(#REF!,0,(COLUMN()-2)*4)</f>
        <v>#REF!</v>
      </c>
      <c r="EQ101" t="e">
        <f ca="1">OFFSET(#REF!,0,(COLUMN()-2)*4)</f>
        <v>#REF!</v>
      </c>
      <c r="ER101" t="e">
        <f ca="1">OFFSET(#REF!,0,(COLUMN()-2)*4)</f>
        <v>#REF!</v>
      </c>
      <c r="ES101" t="e">
        <f ca="1">OFFSET(#REF!,0,(COLUMN()-2)*4)</f>
        <v>#REF!</v>
      </c>
      <c r="ET101" t="e">
        <f ca="1">OFFSET(#REF!,0,(COLUMN()-2)*4)</f>
        <v>#REF!</v>
      </c>
      <c r="EU101" t="e">
        <f ca="1">OFFSET(#REF!,0,(COLUMN()-2)*4)</f>
        <v>#REF!</v>
      </c>
      <c r="EV101" t="e">
        <f ca="1">OFFSET(#REF!,0,(COLUMN()-2)*4)</f>
        <v>#REF!</v>
      </c>
      <c r="EW101" t="e">
        <f ca="1">OFFSET(#REF!,0,(COLUMN()-2)*4)</f>
        <v>#REF!</v>
      </c>
      <c r="EX101" t="e">
        <f ca="1">OFFSET(#REF!,0,(COLUMN()-2)*4)</f>
        <v>#REF!</v>
      </c>
      <c r="EY101" t="e">
        <f ca="1">OFFSET(#REF!,0,(COLUMN()-2)*4)</f>
        <v>#REF!</v>
      </c>
      <c r="EZ101" t="e">
        <f ca="1">OFFSET(#REF!,0,(COLUMN()-2)*4)</f>
        <v>#REF!</v>
      </c>
      <c r="FA101" t="e">
        <f ca="1">OFFSET(#REF!,0,(COLUMN()-2)*4)</f>
        <v>#REF!</v>
      </c>
      <c r="FB101" t="e">
        <f ca="1">OFFSET(#REF!,0,(COLUMN()-2)*4)</f>
        <v>#REF!</v>
      </c>
      <c r="FC101" t="e">
        <f ca="1">OFFSET(#REF!,0,(COLUMN()-2)*4)</f>
        <v>#REF!</v>
      </c>
      <c r="FD101" t="e">
        <f ca="1">OFFSET(#REF!,0,(COLUMN()-2)*4)</f>
        <v>#REF!</v>
      </c>
      <c r="FE101" t="e">
        <f ca="1">OFFSET(#REF!,0,(COLUMN()-2)*4)</f>
        <v>#REF!</v>
      </c>
      <c r="FF101" t="e">
        <f ca="1">OFFSET(#REF!,0,(COLUMN()-2)*4)</f>
        <v>#REF!</v>
      </c>
      <c r="FG101" t="e">
        <f ca="1">OFFSET(#REF!,0,(COLUMN()-2)*4)</f>
        <v>#REF!</v>
      </c>
      <c r="FH101" t="e">
        <f ca="1">OFFSET(#REF!,0,(COLUMN()-2)*4)</f>
        <v>#REF!</v>
      </c>
      <c r="FI101" t="e">
        <f ca="1">OFFSET(#REF!,0,(COLUMN()-2)*4)</f>
        <v>#REF!</v>
      </c>
      <c r="FJ101" t="e">
        <f ca="1">OFFSET(#REF!,0,(COLUMN()-2)*4)</f>
        <v>#REF!</v>
      </c>
      <c r="FK101" t="e">
        <f ca="1">OFFSET(#REF!,0,(COLUMN()-2)*4)</f>
        <v>#REF!</v>
      </c>
      <c r="FL101" t="e">
        <f ca="1">OFFSET(#REF!,0,(COLUMN()-2)*4)</f>
        <v>#REF!</v>
      </c>
      <c r="FM101" t="e">
        <f ca="1">OFFSET(#REF!,0,(COLUMN()-2)*4)</f>
        <v>#REF!</v>
      </c>
      <c r="FN101" t="e">
        <f ca="1">OFFSET(#REF!,0,(COLUMN()-2)*4)</f>
        <v>#REF!</v>
      </c>
      <c r="FO101" t="e">
        <f ca="1">OFFSET(#REF!,0,(COLUMN()-2)*4)</f>
        <v>#REF!</v>
      </c>
      <c r="FP101" t="e">
        <f ca="1">OFFSET(#REF!,0,(COLUMN()-2)*4)</f>
        <v>#REF!</v>
      </c>
      <c r="FQ101" t="e">
        <f ca="1">OFFSET(#REF!,0,(COLUMN()-2)*4)</f>
        <v>#REF!</v>
      </c>
      <c r="FR101" t="e">
        <f ca="1">OFFSET(#REF!,0,(COLUMN()-2)*4)</f>
        <v>#REF!</v>
      </c>
      <c r="FS101" t="e">
        <f ca="1">OFFSET(#REF!,0,(COLUMN()-2)*4)</f>
        <v>#REF!</v>
      </c>
      <c r="FT101" t="e">
        <f ca="1">OFFSET(#REF!,0,(COLUMN()-2)*4)</f>
        <v>#REF!</v>
      </c>
      <c r="FU101" t="e">
        <f ca="1">OFFSET(#REF!,0,(COLUMN()-2)*4)</f>
        <v>#REF!</v>
      </c>
      <c r="FV101" t="e">
        <f ca="1">OFFSET(#REF!,0,(COLUMN()-2)*4)</f>
        <v>#REF!</v>
      </c>
      <c r="FW101" t="e">
        <f ca="1">OFFSET(#REF!,0,(COLUMN()-2)*4)</f>
        <v>#REF!</v>
      </c>
      <c r="FX101" t="e">
        <f ca="1">OFFSET(#REF!,0,(COLUMN()-2)*4)</f>
        <v>#REF!</v>
      </c>
      <c r="FY101" t="e">
        <f ca="1">OFFSET(#REF!,0,(COLUMN()-2)*4)</f>
        <v>#REF!</v>
      </c>
      <c r="FZ101" t="e">
        <f ca="1">OFFSET(#REF!,0,(COLUMN()-2)*4)</f>
        <v>#REF!</v>
      </c>
      <c r="GA101" t="e">
        <f ca="1">OFFSET(#REF!,0,(COLUMN()-2)*4)</f>
        <v>#REF!</v>
      </c>
      <c r="GB101" t="e">
        <f ca="1">OFFSET(#REF!,0,(COLUMN()-2)*4)</f>
        <v>#REF!</v>
      </c>
      <c r="GC101" t="e">
        <f ca="1">OFFSET(#REF!,0,(COLUMN()-2)*4)</f>
        <v>#REF!</v>
      </c>
      <c r="GD101" t="e">
        <f ca="1">OFFSET(#REF!,0,(COLUMN()-2)*4)</f>
        <v>#REF!</v>
      </c>
      <c r="GE101" t="e">
        <f ca="1">OFFSET(#REF!,0,(COLUMN()-2)*4)</f>
        <v>#REF!</v>
      </c>
      <c r="GF101" t="e">
        <f ca="1">OFFSET(#REF!,0,(COLUMN()-2)*4)</f>
        <v>#REF!</v>
      </c>
      <c r="GG101" t="e">
        <f ca="1">OFFSET(#REF!,0,(COLUMN()-2)*4)</f>
        <v>#REF!</v>
      </c>
      <c r="GH101" t="e">
        <f ca="1">OFFSET(#REF!,0,(COLUMN()-2)*4)</f>
        <v>#REF!</v>
      </c>
      <c r="GI101" t="e">
        <f ca="1">OFFSET(#REF!,0,(COLUMN()-2)*4)</f>
        <v>#REF!</v>
      </c>
      <c r="GJ101" t="e">
        <f ca="1">OFFSET(#REF!,0,(COLUMN()-2)*4)</f>
        <v>#REF!</v>
      </c>
      <c r="GK101" t="e">
        <f ca="1">OFFSET(#REF!,0,(COLUMN()-2)*4)</f>
        <v>#REF!</v>
      </c>
      <c r="GL101" t="e">
        <f ca="1">OFFSET(#REF!,0,(COLUMN()-2)*4)</f>
        <v>#REF!</v>
      </c>
      <c r="GM101" t="e">
        <f ca="1">OFFSET(#REF!,0,(COLUMN()-2)*4)</f>
        <v>#REF!</v>
      </c>
      <c r="GN101" t="e">
        <f ca="1">OFFSET(#REF!,0,(COLUMN()-2)*4)</f>
        <v>#REF!</v>
      </c>
      <c r="GO101" t="e">
        <f ca="1">OFFSET(#REF!,0,(COLUMN()-2)*4)</f>
        <v>#REF!</v>
      </c>
      <c r="GP101" t="e">
        <f ca="1">OFFSET(#REF!,0,(COLUMN()-2)*4)</f>
        <v>#REF!</v>
      </c>
      <c r="GQ101" t="e">
        <f ca="1">OFFSET(#REF!,0,(COLUMN()-2)*4)</f>
        <v>#REF!</v>
      </c>
      <c r="GR101" t="e">
        <f ca="1">OFFSET(#REF!,0,(COLUMN()-2)*4)</f>
        <v>#REF!</v>
      </c>
      <c r="GS101" t="e">
        <f ca="1">OFFSET(#REF!,0,(COLUMN()-2)*4)</f>
        <v>#REF!</v>
      </c>
      <c r="GT101" t="e">
        <f ca="1">OFFSET(#REF!,0,(COLUMN()-2)*4)</f>
        <v>#REF!</v>
      </c>
      <c r="GU101" t="e">
        <f ca="1">OFFSET(#REF!,0,(COLUMN()-2)*4)</f>
        <v>#REF!</v>
      </c>
      <c r="GV101" t="e">
        <f ca="1">OFFSET(#REF!,0,(COLUMN()-2)*4)</f>
        <v>#REF!</v>
      </c>
      <c r="GW101" t="e">
        <f ca="1">OFFSET(#REF!,0,(COLUMN()-2)*4)</f>
        <v>#REF!</v>
      </c>
      <c r="GX101" t="e">
        <f ca="1">OFFSET(#REF!,0,(COLUMN()-2)*4)</f>
        <v>#REF!</v>
      </c>
      <c r="GY101" t="e">
        <f ca="1">OFFSET(#REF!,0,(COLUMN()-2)*4)</f>
        <v>#REF!</v>
      </c>
      <c r="GZ101" t="e">
        <f ca="1">OFFSET(#REF!,0,(COLUMN()-2)*4)</f>
        <v>#REF!</v>
      </c>
      <c r="HA101" t="e">
        <f ca="1">OFFSET(#REF!,0,(COLUMN()-2)*4)</f>
        <v>#REF!</v>
      </c>
      <c r="HB101" t="e">
        <f ca="1">OFFSET(#REF!,0,(COLUMN()-2)*4)</f>
        <v>#REF!</v>
      </c>
      <c r="HC101" t="e">
        <f ca="1">OFFSET(#REF!,0,(COLUMN()-2)*4)</f>
        <v>#REF!</v>
      </c>
      <c r="HD101" t="e">
        <f ca="1">OFFSET(#REF!,0,(COLUMN()-2)*4)</f>
        <v>#REF!</v>
      </c>
      <c r="HE101" t="e">
        <f ca="1">OFFSET(#REF!,0,(COLUMN()-2)*4)</f>
        <v>#REF!</v>
      </c>
      <c r="HF101" t="e">
        <f ca="1">OFFSET(#REF!,0,(COLUMN()-2)*4)</f>
        <v>#REF!</v>
      </c>
      <c r="HG101" t="e">
        <f ca="1">OFFSET(#REF!,0,(COLUMN()-2)*4)</f>
        <v>#REF!</v>
      </c>
      <c r="HH101" t="e">
        <f ca="1">OFFSET(#REF!,0,(COLUMN()-2)*4)</f>
        <v>#REF!</v>
      </c>
      <c r="HI101" t="e">
        <f ca="1">OFFSET(#REF!,0,(COLUMN()-2)*4)</f>
        <v>#REF!</v>
      </c>
      <c r="HJ101" t="e">
        <f ca="1">OFFSET(#REF!,0,(COLUMN()-2)*4)</f>
        <v>#REF!</v>
      </c>
      <c r="HK101" t="e">
        <f ca="1">OFFSET(#REF!,0,(COLUMN()-2)*4)</f>
        <v>#REF!</v>
      </c>
      <c r="HL101" t="e">
        <f ca="1">OFFSET(#REF!,0,(COLUMN()-2)*4)</f>
        <v>#REF!</v>
      </c>
      <c r="HM101" t="e">
        <f ca="1">OFFSET(#REF!,0,(COLUMN()-2)*4)</f>
        <v>#REF!</v>
      </c>
      <c r="HN101" t="e">
        <f ca="1">OFFSET(#REF!,0,(COLUMN()-2)*4)</f>
        <v>#REF!</v>
      </c>
      <c r="HO101" t="e">
        <f ca="1">OFFSET(#REF!,0,(COLUMN()-2)*4)</f>
        <v>#REF!</v>
      </c>
      <c r="HP101" t="e">
        <f ca="1">OFFSET(#REF!,0,(COLUMN()-2)*4)</f>
        <v>#REF!</v>
      </c>
      <c r="HQ101" t="e">
        <f ca="1">OFFSET(#REF!,0,(COLUMN()-2)*4)</f>
        <v>#REF!</v>
      </c>
      <c r="HR101" t="e">
        <f ca="1">OFFSET(#REF!,0,(COLUMN()-2)*4)</f>
        <v>#REF!</v>
      </c>
      <c r="HS101" t="e">
        <f ca="1">OFFSET(#REF!,0,(COLUMN()-2)*4)</f>
        <v>#REF!</v>
      </c>
      <c r="HT101" t="e">
        <f ca="1">OFFSET(#REF!,0,(COLUMN()-2)*4)</f>
        <v>#REF!</v>
      </c>
      <c r="HU101" t="e">
        <f ca="1">OFFSET(#REF!,0,(COLUMN()-2)*4)</f>
        <v>#REF!</v>
      </c>
      <c r="HV101" t="e">
        <f ca="1">OFFSET(#REF!,0,(COLUMN()-2)*4)</f>
        <v>#REF!</v>
      </c>
      <c r="HW101" t="e">
        <f ca="1">OFFSET(#REF!,0,(COLUMN()-2)*4)</f>
        <v>#REF!</v>
      </c>
      <c r="HX101" t="e">
        <f ca="1">OFFSET(#REF!,0,(COLUMN()-2)*4)</f>
        <v>#REF!</v>
      </c>
      <c r="HY101" t="e">
        <f ca="1">OFFSET(#REF!,0,(COLUMN()-2)*4)</f>
        <v>#REF!</v>
      </c>
      <c r="HZ101" t="e">
        <f ca="1">OFFSET(#REF!,0,(COLUMN()-2)*4)</f>
        <v>#REF!</v>
      </c>
      <c r="IA101" t="e">
        <f ca="1">OFFSET(#REF!,0,(COLUMN()-2)*4)</f>
        <v>#REF!</v>
      </c>
      <c r="IB101" t="e">
        <f ca="1">OFFSET(#REF!,0,(COLUMN()-2)*4)</f>
        <v>#REF!</v>
      </c>
      <c r="IC101" t="e">
        <f ca="1">OFFSET(#REF!,0,(COLUMN()-2)*4)</f>
        <v>#REF!</v>
      </c>
      <c r="ID101" t="e">
        <f ca="1">OFFSET(#REF!,0,(COLUMN()-2)*4)</f>
        <v>#REF!</v>
      </c>
      <c r="IE101" t="e">
        <f ca="1">OFFSET(#REF!,0,(COLUMN()-2)*4)</f>
        <v>#REF!</v>
      </c>
      <c r="IF101" t="e">
        <f ca="1">OFFSET(#REF!,0,(COLUMN()-2)*4)</f>
        <v>#REF!</v>
      </c>
      <c r="IG101" t="e">
        <f ca="1">OFFSET(#REF!,0,(COLUMN()-2)*4)</f>
        <v>#REF!</v>
      </c>
      <c r="IH101" t="e">
        <f ca="1">OFFSET(#REF!,0,(COLUMN()-2)*4)</f>
        <v>#REF!</v>
      </c>
      <c r="II101" s="32" t="e">
        <f t="shared" ca="1" si="973"/>
        <v>#REF!</v>
      </c>
    </row>
    <row r="102" spans="2:723" ht="15">
      <c r="B102" s="12" t="str">
        <f>'Budget initial'!D13</f>
        <v>Homologation MOE</v>
      </c>
      <c r="C102" t="e">
        <f ca="1">OFFSET(#REF!,0,(COLUMN()-2)*4)</f>
        <v>#REF!</v>
      </c>
      <c r="D102" t="e">
        <f ca="1">OFFSET(#REF!,0,(COLUMN()-2)*4)</f>
        <v>#REF!</v>
      </c>
      <c r="E102" t="e">
        <f ca="1">OFFSET(#REF!,0,(COLUMN()-2)*4)</f>
        <v>#REF!</v>
      </c>
      <c r="F102" t="e">
        <f ca="1">OFFSET(#REF!,0,(COLUMN()-2)*4)</f>
        <v>#REF!</v>
      </c>
      <c r="G102" t="e">
        <f ca="1">OFFSET(#REF!,0,(COLUMN()-2)*4)</f>
        <v>#REF!</v>
      </c>
      <c r="H102" t="e">
        <f ca="1">OFFSET(#REF!,0,(COLUMN()-2)*4)</f>
        <v>#REF!</v>
      </c>
      <c r="I102" t="e">
        <f ca="1">OFFSET(#REF!,0,(COLUMN()-2)*4)</f>
        <v>#REF!</v>
      </c>
      <c r="J102" t="e">
        <f ca="1">OFFSET(#REF!,0,(COLUMN()-2)*4)</f>
        <v>#REF!</v>
      </c>
      <c r="K102" t="e">
        <f ca="1">OFFSET(#REF!,0,(COLUMN()-2)*4)</f>
        <v>#REF!</v>
      </c>
      <c r="L102" t="e">
        <f ca="1">OFFSET(#REF!,0,(COLUMN()-2)*4)</f>
        <v>#REF!</v>
      </c>
      <c r="M102" t="e">
        <f ca="1">OFFSET(#REF!,0,(COLUMN()-2)*4)</f>
        <v>#REF!</v>
      </c>
      <c r="N102" t="e">
        <f ca="1">OFFSET(#REF!,0,(COLUMN()-2)*4)</f>
        <v>#REF!</v>
      </c>
      <c r="O102" t="e">
        <f ca="1">OFFSET(#REF!,0,(COLUMN()-2)*4)</f>
        <v>#REF!</v>
      </c>
      <c r="P102" t="e">
        <f ca="1">OFFSET(#REF!,0,(COLUMN()-2)*4)</f>
        <v>#REF!</v>
      </c>
      <c r="Q102" t="e">
        <f ca="1">OFFSET(#REF!,0,(COLUMN()-2)*4)</f>
        <v>#REF!</v>
      </c>
      <c r="R102" t="e">
        <f ca="1">OFFSET(#REF!,0,(COLUMN()-2)*4)</f>
        <v>#REF!</v>
      </c>
      <c r="S102" t="e">
        <f ca="1">OFFSET(#REF!,0,(COLUMN()-2)*4)</f>
        <v>#REF!</v>
      </c>
      <c r="T102" t="e">
        <f ca="1">OFFSET(#REF!,0,(COLUMN()-2)*4)</f>
        <v>#REF!</v>
      </c>
      <c r="U102" t="e">
        <f ca="1">OFFSET(#REF!,0,(COLUMN()-2)*4)</f>
        <v>#REF!</v>
      </c>
      <c r="V102" t="e">
        <f ca="1">OFFSET(#REF!,0,(COLUMN()-2)*4)</f>
        <v>#REF!</v>
      </c>
      <c r="W102" t="e">
        <f ca="1">OFFSET(#REF!,0,(COLUMN()-2)*4)</f>
        <v>#REF!</v>
      </c>
      <c r="X102" t="e">
        <f ca="1">OFFSET(#REF!,0,(COLUMN()-2)*4)</f>
        <v>#REF!</v>
      </c>
      <c r="Y102" t="e">
        <f ca="1">OFFSET(#REF!,0,(COLUMN()-2)*4)</f>
        <v>#REF!</v>
      </c>
      <c r="Z102" t="e">
        <f ca="1">OFFSET(#REF!,0,(COLUMN()-2)*4)</f>
        <v>#REF!</v>
      </c>
      <c r="AA102" t="e">
        <f ca="1">OFFSET(#REF!,0,(COLUMN()-2)*4)</f>
        <v>#REF!</v>
      </c>
      <c r="AB102" t="e">
        <f ca="1">OFFSET(#REF!,0,(COLUMN()-2)*4)</f>
        <v>#REF!</v>
      </c>
      <c r="AC102" t="e">
        <f ca="1">OFFSET(#REF!,0,(COLUMN()-2)*4)</f>
        <v>#REF!</v>
      </c>
      <c r="AD102" t="e">
        <f ca="1">OFFSET(#REF!,0,(COLUMN()-2)*4)</f>
        <v>#REF!</v>
      </c>
      <c r="AE102" t="e">
        <f ca="1">OFFSET(#REF!,0,(COLUMN()-2)*4)</f>
        <v>#REF!</v>
      </c>
      <c r="AF102" t="e">
        <f ca="1">OFFSET(#REF!,0,(COLUMN()-2)*4)</f>
        <v>#REF!</v>
      </c>
      <c r="AG102" t="e">
        <f ca="1">OFFSET(#REF!,0,(COLUMN()-2)*4)</f>
        <v>#REF!</v>
      </c>
      <c r="AH102" t="e">
        <f ca="1">OFFSET(#REF!,0,(COLUMN()-2)*4)</f>
        <v>#REF!</v>
      </c>
      <c r="AI102" t="e">
        <f ca="1">OFFSET(#REF!,0,(COLUMN()-2)*4)</f>
        <v>#REF!</v>
      </c>
      <c r="AJ102" t="e">
        <f ca="1">OFFSET(#REF!,0,(COLUMN()-2)*4)</f>
        <v>#REF!</v>
      </c>
      <c r="AK102" t="e">
        <f ca="1">OFFSET(#REF!,0,(COLUMN()-2)*4)</f>
        <v>#REF!</v>
      </c>
      <c r="AL102" t="e">
        <f ca="1">OFFSET(#REF!,0,(COLUMN()-2)*4)</f>
        <v>#REF!</v>
      </c>
      <c r="AM102" t="e">
        <f ca="1">OFFSET(#REF!,0,(COLUMN()-2)*4)</f>
        <v>#REF!</v>
      </c>
      <c r="AN102" t="e">
        <f ca="1">OFFSET(#REF!,0,(COLUMN()-2)*4)</f>
        <v>#REF!</v>
      </c>
      <c r="AO102" t="e">
        <f ca="1">OFFSET(#REF!,0,(COLUMN()-2)*4)</f>
        <v>#REF!</v>
      </c>
      <c r="AP102" t="e">
        <f ca="1">OFFSET(#REF!,0,(COLUMN()-2)*4)</f>
        <v>#REF!</v>
      </c>
      <c r="AQ102" t="e">
        <f ca="1">OFFSET(#REF!,0,(COLUMN()-2)*4)</f>
        <v>#REF!</v>
      </c>
      <c r="AR102" t="e">
        <f ca="1">OFFSET(#REF!,0,(COLUMN()-2)*4)</f>
        <v>#REF!</v>
      </c>
      <c r="AS102" t="e">
        <f ca="1">OFFSET(#REF!,0,(COLUMN()-2)*4)</f>
        <v>#REF!</v>
      </c>
      <c r="AT102" t="e">
        <f ca="1">OFFSET(#REF!,0,(COLUMN()-2)*4)</f>
        <v>#REF!</v>
      </c>
      <c r="AU102" t="e">
        <f ca="1">OFFSET(#REF!,0,(COLUMN()-2)*4)</f>
        <v>#REF!</v>
      </c>
      <c r="AV102" t="e">
        <f ca="1">OFFSET(#REF!,0,(COLUMN()-2)*4)</f>
        <v>#REF!</v>
      </c>
      <c r="AW102" t="e">
        <f ca="1">OFFSET(#REF!,0,(COLUMN()-2)*4)</f>
        <v>#REF!</v>
      </c>
      <c r="AX102" t="e">
        <f ca="1">OFFSET(#REF!,0,(COLUMN()-2)*4)</f>
        <v>#REF!</v>
      </c>
      <c r="AY102" t="e">
        <f ca="1">OFFSET(#REF!,0,(COLUMN()-2)*4)</f>
        <v>#REF!</v>
      </c>
      <c r="AZ102" t="e">
        <f ca="1">OFFSET(#REF!,0,(COLUMN()-2)*4)</f>
        <v>#REF!</v>
      </c>
      <c r="BA102" t="e">
        <f ca="1">OFFSET(#REF!,0,(COLUMN()-2)*4)</f>
        <v>#REF!</v>
      </c>
      <c r="BB102" t="e">
        <f ca="1">OFFSET(#REF!,0,(COLUMN()-2)*4)</f>
        <v>#REF!</v>
      </c>
      <c r="BC102" t="e">
        <f ca="1">OFFSET(#REF!,0,(COLUMN()-2)*4)</f>
        <v>#REF!</v>
      </c>
      <c r="BD102" t="e">
        <f ca="1">OFFSET(#REF!,0,(COLUMN()-2)*4)</f>
        <v>#REF!</v>
      </c>
      <c r="BE102" t="e">
        <f ca="1">OFFSET(#REF!,0,(COLUMN()-2)*4)</f>
        <v>#REF!</v>
      </c>
      <c r="BF102" t="e">
        <f ca="1">OFFSET(#REF!,0,(COLUMN()-2)*4)</f>
        <v>#REF!</v>
      </c>
      <c r="BG102" t="e">
        <f ca="1">OFFSET(#REF!,0,(COLUMN()-2)*4)</f>
        <v>#REF!</v>
      </c>
      <c r="BH102" t="e">
        <f ca="1">OFFSET(#REF!,0,(COLUMN()-2)*4)</f>
        <v>#REF!</v>
      </c>
      <c r="BI102" t="e">
        <f ca="1">OFFSET(#REF!,0,(COLUMN()-2)*4)</f>
        <v>#REF!</v>
      </c>
      <c r="BJ102" t="e">
        <f ca="1">OFFSET(#REF!,0,(COLUMN()-2)*4)</f>
        <v>#REF!</v>
      </c>
      <c r="BK102" t="e">
        <f ca="1">OFFSET(#REF!,0,(COLUMN()-2)*4)</f>
        <v>#REF!</v>
      </c>
      <c r="BL102" t="e">
        <f ca="1">OFFSET(#REF!,0,(COLUMN()-2)*4)</f>
        <v>#REF!</v>
      </c>
      <c r="BM102" t="e">
        <f ca="1">OFFSET(#REF!,0,(COLUMN()-2)*4)</f>
        <v>#REF!</v>
      </c>
      <c r="BN102" t="e">
        <f ca="1">OFFSET(#REF!,0,(COLUMN()-2)*4)</f>
        <v>#REF!</v>
      </c>
      <c r="BO102" t="e">
        <f ca="1">OFFSET(#REF!,0,(COLUMN()-2)*4)</f>
        <v>#REF!</v>
      </c>
      <c r="BP102" t="e">
        <f ca="1">OFFSET(#REF!,0,(COLUMN()-2)*4)</f>
        <v>#REF!</v>
      </c>
      <c r="BQ102" t="e">
        <f ca="1">OFFSET(#REF!,0,(COLUMN()-2)*4)</f>
        <v>#REF!</v>
      </c>
      <c r="BR102" t="e">
        <f ca="1">OFFSET(#REF!,0,(COLUMN()-2)*4)</f>
        <v>#REF!</v>
      </c>
      <c r="BS102" t="e">
        <f ca="1">OFFSET(#REF!,0,(COLUMN()-2)*4)</f>
        <v>#REF!</v>
      </c>
      <c r="BT102" t="e">
        <f ca="1">OFFSET(#REF!,0,(COLUMN()-2)*4)</f>
        <v>#REF!</v>
      </c>
      <c r="BU102" t="e">
        <f ca="1">OFFSET(#REF!,0,(COLUMN()-2)*4)</f>
        <v>#REF!</v>
      </c>
      <c r="BV102" t="e">
        <f ca="1">OFFSET(#REF!,0,(COLUMN()-2)*4)</f>
        <v>#REF!</v>
      </c>
      <c r="BW102" t="e">
        <f ca="1">OFFSET(#REF!,0,(COLUMN()-2)*4)</f>
        <v>#REF!</v>
      </c>
      <c r="BX102" t="e">
        <f ca="1">OFFSET(#REF!,0,(COLUMN()-2)*4)</f>
        <v>#REF!</v>
      </c>
      <c r="BY102" t="e">
        <f ca="1">OFFSET(#REF!,0,(COLUMN()-2)*4)</f>
        <v>#REF!</v>
      </c>
      <c r="BZ102" t="e">
        <f ca="1">OFFSET(#REF!,0,(COLUMN()-2)*4)</f>
        <v>#REF!</v>
      </c>
      <c r="CA102" t="e">
        <f ca="1">OFFSET(#REF!,0,(COLUMN()-2)*4)</f>
        <v>#REF!</v>
      </c>
      <c r="CB102" t="e">
        <f ca="1">OFFSET(#REF!,0,(COLUMN()-2)*4)</f>
        <v>#REF!</v>
      </c>
      <c r="CC102" t="e">
        <f ca="1">OFFSET(#REF!,0,(COLUMN()-2)*4)</f>
        <v>#REF!</v>
      </c>
      <c r="CD102" t="e">
        <f ca="1">OFFSET(#REF!,0,(COLUMN()-2)*4)</f>
        <v>#REF!</v>
      </c>
      <c r="CE102" t="e">
        <f ca="1">OFFSET(#REF!,0,(COLUMN()-2)*4)</f>
        <v>#REF!</v>
      </c>
      <c r="CF102" t="e">
        <f ca="1">OFFSET(#REF!,0,(COLUMN()-2)*4)</f>
        <v>#REF!</v>
      </c>
      <c r="CG102" t="e">
        <f ca="1">OFFSET(#REF!,0,(COLUMN()-2)*4)</f>
        <v>#REF!</v>
      </c>
      <c r="CH102" t="e">
        <f ca="1">OFFSET(#REF!,0,(COLUMN()-2)*4)</f>
        <v>#REF!</v>
      </c>
      <c r="CI102" t="e">
        <f ca="1">OFFSET(#REF!,0,(COLUMN()-2)*4)</f>
        <v>#REF!</v>
      </c>
      <c r="CJ102" t="e">
        <f ca="1">OFFSET(#REF!,0,(COLUMN()-2)*4)</f>
        <v>#REF!</v>
      </c>
      <c r="CK102" t="e">
        <f ca="1">OFFSET(#REF!,0,(COLUMN()-2)*4)</f>
        <v>#REF!</v>
      </c>
      <c r="CL102" t="e">
        <f ca="1">OFFSET(#REF!,0,(COLUMN()-2)*4)</f>
        <v>#REF!</v>
      </c>
      <c r="CM102" t="e">
        <f ca="1">OFFSET(#REF!,0,(COLUMN()-2)*4)</f>
        <v>#REF!</v>
      </c>
      <c r="CN102" t="e">
        <f ca="1">OFFSET(#REF!,0,(COLUMN()-2)*4)</f>
        <v>#REF!</v>
      </c>
      <c r="CO102" t="e">
        <f ca="1">OFFSET(#REF!,0,(COLUMN()-2)*4)</f>
        <v>#REF!</v>
      </c>
      <c r="CP102" t="e">
        <f ca="1">OFFSET(#REF!,0,(COLUMN()-2)*4)</f>
        <v>#REF!</v>
      </c>
      <c r="CQ102" t="e">
        <f ca="1">OFFSET(#REF!,0,(COLUMN()-2)*4)</f>
        <v>#REF!</v>
      </c>
      <c r="CR102" t="e">
        <f ca="1">OFFSET(#REF!,0,(COLUMN()-2)*4)</f>
        <v>#REF!</v>
      </c>
      <c r="CS102" t="e">
        <f ca="1">OFFSET(#REF!,0,(COLUMN()-2)*4)</f>
        <v>#REF!</v>
      </c>
      <c r="CT102" t="e">
        <f ca="1">OFFSET(#REF!,0,(COLUMN()-2)*4)</f>
        <v>#REF!</v>
      </c>
      <c r="CU102" t="e">
        <f ca="1">OFFSET(#REF!,0,(COLUMN()-2)*4)</f>
        <v>#REF!</v>
      </c>
      <c r="CV102" t="e">
        <f ca="1">OFFSET(#REF!,0,(COLUMN()-2)*4)</f>
        <v>#REF!</v>
      </c>
      <c r="CW102" t="e">
        <f ca="1">OFFSET(#REF!,0,(COLUMN()-2)*4)</f>
        <v>#REF!</v>
      </c>
      <c r="CX102" t="e">
        <f ca="1">OFFSET(#REF!,0,(COLUMN()-2)*4)</f>
        <v>#REF!</v>
      </c>
      <c r="CY102" t="e">
        <f ca="1">OFFSET(#REF!,0,(COLUMN()-2)*4)</f>
        <v>#REF!</v>
      </c>
      <c r="CZ102" t="e">
        <f ca="1">OFFSET(#REF!,0,(COLUMN()-2)*4)</f>
        <v>#REF!</v>
      </c>
      <c r="DA102" t="e">
        <f ca="1">OFFSET(#REF!,0,(COLUMN()-2)*4)</f>
        <v>#REF!</v>
      </c>
      <c r="DB102" t="e">
        <f ca="1">OFFSET(#REF!,0,(COLUMN()-2)*4)</f>
        <v>#REF!</v>
      </c>
      <c r="DC102" t="e">
        <f ca="1">OFFSET(#REF!,0,(COLUMN()-2)*4)</f>
        <v>#REF!</v>
      </c>
      <c r="DD102" t="e">
        <f ca="1">OFFSET(#REF!,0,(COLUMN()-2)*4)</f>
        <v>#REF!</v>
      </c>
      <c r="DE102" t="e">
        <f ca="1">OFFSET(#REF!,0,(COLUMN()-2)*4)</f>
        <v>#REF!</v>
      </c>
      <c r="DF102" t="e">
        <f ca="1">OFFSET(#REF!,0,(COLUMN()-2)*4)</f>
        <v>#REF!</v>
      </c>
      <c r="DG102" t="e">
        <f ca="1">OFFSET(#REF!,0,(COLUMN()-2)*4)</f>
        <v>#REF!</v>
      </c>
      <c r="DH102" t="e">
        <f ca="1">OFFSET(#REF!,0,(COLUMN()-2)*4)</f>
        <v>#REF!</v>
      </c>
      <c r="DI102" t="e">
        <f ca="1">OFFSET(#REF!,0,(COLUMN()-2)*4)</f>
        <v>#REF!</v>
      </c>
      <c r="DJ102" t="e">
        <f ca="1">OFFSET(#REF!,0,(COLUMN()-2)*4)</f>
        <v>#REF!</v>
      </c>
      <c r="DK102" t="e">
        <f ca="1">OFFSET(#REF!,0,(COLUMN()-2)*4)</f>
        <v>#REF!</v>
      </c>
      <c r="DL102" t="e">
        <f ca="1">OFFSET(#REF!,0,(COLUMN()-2)*4)</f>
        <v>#REF!</v>
      </c>
      <c r="DM102" t="e">
        <f ca="1">OFFSET(#REF!,0,(COLUMN()-2)*4)</f>
        <v>#REF!</v>
      </c>
      <c r="DN102" t="e">
        <f ca="1">OFFSET(#REF!,0,(COLUMN()-2)*4)</f>
        <v>#REF!</v>
      </c>
      <c r="DO102" t="e">
        <f ca="1">OFFSET(#REF!,0,(COLUMN()-2)*4)</f>
        <v>#REF!</v>
      </c>
      <c r="DP102" t="e">
        <f ca="1">OFFSET(#REF!,0,(COLUMN()-2)*4)</f>
        <v>#REF!</v>
      </c>
      <c r="DQ102" t="e">
        <f ca="1">OFFSET(#REF!,0,(COLUMN()-2)*4)</f>
        <v>#REF!</v>
      </c>
      <c r="DR102" t="e">
        <f ca="1">OFFSET(#REF!,0,(COLUMN()-2)*4)</f>
        <v>#REF!</v>
      </c>
      <c r="DS102" t="e">
        <f ca="1">OFFSET(#REF!,0,(COLUMN()-2)*4)</f>
        <v>#REF!</v>
      </c>
      <c r="DT102" t="e">
        <f ca="1">OFFSET(#REF!,0,(COLUMN()-2)*4)</f>
        <v>#REF!</v>
      </c>
      <c r="DU102" t="e">
        <f ca="1">OFFSET(#REF!,0,(COLUMN()-2)*4)</f>
        <v>#REF!</v>
      </c>
      <c r="DV102" t="e">
        <f ca="1">OFFSET(#REF!,0,(COLUMN()-2)*4)</f>
        <v>#REF!</v>
      </c>
      <c r="DW102" t="e">
        <f ca="1">OFFSET(#REF!,0,(COLUMN()-2)*4)</f>
        <v>#REF!</v>
      </c>
      <c r="DX102" t="e">
        <f ca="1">OFFSET(#REF!,0,(COLUMN()-2)*4)</f>
        <v>#REF!</v>
      </c>
      <c r="DY102" t="e">
        <f ca="1">OFFSET(#REF!,0,(COLUMN()-2)*4)</f>
        <v>#REF!</v>
      </c>
      <c r="DZ102" t="e">
        <f ca="1">OFFSET(#REF!,0,(COLUMN()-2)*4)</f>
        <v>#REF!</v>
      </c>
      <c r="EA102" t="e">
        <f ca="1">OFFSET(#REF!,0,(COLUMN()-2)*4)</f>
        <v>#REF!</v>
      </c>
      <c r="EB102" t="e">
        <f ca="1">OFFSET(#REF!,0,(COLUMN()-2)*4)</f>
        <v>#REF!</v>
      </c>
      <c r="EC102" t="e">
        <f ca="1">OFFSET(#REF!,0,(COLUMN()-2)*4)</f>
        <v>#REF!</v>
      </c>
      <c r="ED102" t="e">
        <f ca="1">OFFSET(#REF!,0,(COLUMN()-2)*4)</f>
        <v>#REF!</v>
      </c>
      <c r="EE102" t="e">
        <f ca="1">OFFSET(#REF!,0,(COLUMN()-2)*4)</f>
        <v>#REF!</v>
      </c>
      <c r="EF102" t="e">
        <f ca="1">OFFSET(#REF!,0,(COLUMN()-2)*4)</f>
        <v>#REF!</v>
      </c>
      <c r="EG102" t="e">
        <f ca="1">OFFSET(#REF!,0,(COLUMN()-2)*4)</f>
        <v>#REF!</v>
      </c>
      <c r="EH102" t="e">
        <f ca="1">OFFSET(#REF!,0,(COLUMN()-2)*4)</f>
        <v>#REF!</v>
      </c>
      <c r="EI102" t="e">
        <f ca="1">OFFSET(#REF!,0,(COLUMN()-2)*4)</f>
        <v>#REF!</v>
      </c>
      <c r="EJ102" t="e">
        <f ca="1">OFFSET(#REF!,0,(COLUMN()-2)*4)</f>
        <v>#REF!</v>
      </c>
      <c r="EK102" t="e">
        <f ca="1">OFFSET(#REF!,0,(COLUMN()-2)*4)</f>
        <v>#REF!</v>
      </c>
      <c r="EL102" t="e">
        <f ca="1">OFFSET(#REF!,0,(COLUMN()-2)*4)</f>
        <v>#REF!</v>
      </c>
      <c r="EM102" t="e">
        <f ca="1">OFFSET(#REF!,0,(COLUMN()-2)*4)</f>
        <v>#REF!</v>
      </c>
      <c r="EN102" t="e">
        <f ca="1">OFFSET(#REF!,0,(COLUMN()-2)*4)</f>
        <v>#REF!</v>
      </c>
      <c r="EO102" t="e">
        <f ca="1">OFFSET(#REF!,0,(COLUMN()-2)*4)</f>
        <v>#REF!</v>
      </c>
      <c r="EP102" t="e">
        <f ca="1">OFFSET(#REF!,0,(COLUMN()-2)*4)</f>
        <v>#REF!</v>
      </c>
      <c r="EQ102" t="e">
        <f ca="1">OFFSET(#REF!,0,(COLUMN()-2)*4)</f>
        <v>#REF!</v>
      </c>
      <c r="ER102" t="e">
        <f ca="1">OFFSET(#REF!,0,(COLUMN()-2)*4)</f>
        <v>#REF!</v>
      </c>
      <c r="ES102" t="e">
        <f ca="1">OFFSET(#REF!,0,(COLUMN()-2)*4)</f>
        <v>#REF!</v>
      </c>
      <c r="ET102" t="e">
        <f ca="1">OFFSET(#REF!,0,(COLUMN()-2)*4)</f>
        <v>#REF!</v>
      </c>
      <c r="EU102" t="e">
        <f ca="1">OFFSET(#REF!,0,(COLUMN()-2)*4)</f>
        <v>#REF!</v>
      </c>
      <c r="EV102" t="e">
        <f ca="1">OFFSET(#REF!,0,(COLUMN()-2)*4)</f>
        <v>#REF!</v>
      </c>
      <c r="EW102" t="e">
        <f ca="1">OFFSET(#REF!,0,(COLUMN()-2)*4)</f>
        <v>#REF!</v>
      </c>
      <c r="EX102" t="e">
        <f ca="1">OFFSET(#REF!,0,(COLUMN()-2)*4)</f>
        <v>#REF!</v>
      </c>
      <c r="EY102" t="e">
        <f ca="1">OFFSET(#REF!,0,(COLUMN()-2)*4)</f>
        <v>#REF!</v>
      </c>
      <c r="EZ102" t="e">
        <f ca="1">OFFSET(#REF!,0,(COLUMN()-2)*4)</f>
        <v>#REF!</v>
      </c>
      <c r="FA102" t="e">
        <f ca="1">OFFSET(#REF!,0,(COLUMN()-2)*4)</f>
        <v>#REF!</v>
      </c>
      <c r="FB102" t="e">
        <f ca="1">OFFSET(#REF!,0,(COLUMN()-2)*4)</f>
        <v>#REF!</v>
      </c>
      <c r="FC102" t="e">
        <f ca="1">OFFSET(#REF!,0,(COLUMN()-2)*4)</f>
        <v>#REF!</v>
      </c>
      <c r="FD102" t="e">
        <f ca="1">OFFSET(#REF!,0,(COLUMN()-2)*4)</f>
        <v>#REF!</v>
      </c>
      <c r="FE102" t="e">
        <f ca="1">OFFSET(#REF!,0,(COLUMN()-2)*4)</f>
        <v>#REF!</v>
      </c>
      <c r="FF102" t="e">
        <f ca="1">OFFSET(#REF!,0,(COLUMN()-2)*4)</f>
        <v>#REF!</v>
      </c>
      <c r="FG102" t="e">
        <f ca="1">OFFSET(#REF!,0,(COLUMN()-2)*4)</f>
        <v>#REF!</v>
      </c>
      <c r="FH102" t="e">
        <f ca="1">OFFSET(#REF!,0,(COLUMN()-2)*4)</f>
        <v>#REF!</v>
      </c>
      <c r="FI102" t="e">
        <f ca="1">OFFSET(#REF!,0,(COLUMN()-2)*4)</f>
        <v>#REF!</v>
      </c>
      <c r="FJ102" t="e">
        <f ca="1">OFFSET(#REF!,0,(COLUMN()-2)*4)</f>
        <v>#REF!</v>
      </c>
      <c r="FK102" t="e">
        <f ca="1">OFFSET(#REF!,0,(COLUMN()-2)*4)</f>
        <v>#REF!</v>
      </c>
      <c r="FL102" t="e">
        <f ca="1">OFFSET(#REF!,0,(COLUMN()-2)*4)</f>
        <v>#REF!</v>
      </c>
      <c r="FM102" t="e">
        <f ca="1">OFFSET(#REF!,0,(COLUMN()-2)*4)</f>
        <v>#REF!</v>
      </c>
      <c r="FN102" t="e">
        <f ca="1">OFFSET(#REF!,0,(COLUMN()-2)*4)</f>
        <v>#REF!</v>
      </c>
      <c r="FO102" t="e">
        <f ca="1">OFFSET(#REF!,0,(COLUMN()-2)*4)</f>
        <v>#REF!</v>
      </c>
      <c r="FP102" t="e">
        <f ca="1">OFFSET(#REF!,0,(COLUMN()-2)*4)</f>
        <v>#REF!</v>
      </c>
      <c r="FQ102" t="e">
        <f ca="1">OFFSET(#REF!,0,(COLUMN()-2)*4)</f>
        <v>#REF!</v>
      </c>
      <c r="FR102" t="e">
        <f ca="1">OFFSET(#REF!,0,(COLUMN()-2)*4)</f>
        <v>#REF!</v>
      </c>
      <c r="FS102" t="e">
        <f ca="1">OFFSET(#REF!,0,(COLUMN()-2)*4)</f>
        <v>#REF!</v>
      </c>
      <c r="FT102" t="e">
        <f ca="1">OFFSET(#REF!,0,(COLUMN()-2)*4)</f>
        <v>#REF!</v>
      </c>
      <c r="FU102" t="e">
        <f ca="1">OFFSET(#REF!,0,(COLUMN()-2)*4)</f>
        <v>#REF!</v>
      </c>
      <c r="FV102" t="e">
        <f ca="1">OFFSET(#REF!,0,(COLUMN()-2)*4)</f>
        <v>#REF!</v>
      </c>
      <c r="FW102" t="e">
        <f ca="1">OFFSET(#REF!,0,(COLUMN()-2)*4)</f>
        <v>#REF!</v>
      </c>
      <c r="FX102" t="e">
        <f ca="1">OFFSET(#REF!,0,(COLUMN()-2)*4)</f>
        <v>#REF!</v>
      </c>
      <c r="FY102" t="e">
        <f ca="1">OFFSET(#REF!,0,(COLUMN()-2)*4)</f>
        <v>#REF!</v>
      </c>
      <c r="FZ102" t="e">
        <f ca="1">OFFSET(#REF!,0,(COLUMN()-2)*4)</f>
        <v>#REF!</v>
      </c>
      <c r="GA102" t="e">
        <f ca="1">OFFSET(#REF!,0,(COLUMN()-2)*4)</f>
        <v>#REF!</v>
      </c>
      <c r="GB102" t="e">
        <f ca="1">OFFSET(#REF!,0,(COLUMN()-2)*4)</f>
        <v>#REF!</v>
      </c>
      <c r="GC102" t="e">
        <f ca="1">OFFSET(#REF!,0,(COLUMN()-2)*4)</f>
        <v>#REF!</v>
      </c>
      <c r="GD102" t="e">
        <f ca="1">OFFSET(#REF!,0,(COLUMN()-2)*4)</f>
        <v>#REF!</v>
      </c>
      <c r="GE102" t="e">
        <f ca="1">OFFSET(#REF!,0,(COLUMN()-2)*4)</f>
        <v>#REF!</v>
      </c>
      <c r="GF102" t="e">
        <f ca="1">OFFSET(#REF!,0,(COLUMN()-2)*4)</f>
        <v>#REF!</v>
      </c>
      <c r="GG102" t="e">
        <f ca="1">OFFSET(#REF!,0,(COLUMN()-2)*4)</f>
        <v>#REF!</v>
      </c>
      <c r="GH102" t="e">
        <f ca="1">OFFSET(#REF!,0,(COLUMN()-2)*4)</f>
        <v>#REF!</v>
      </c>
      <c r="GI102" t="e">
        <f ca="1">OFFSET(#REF!,0,(COLUMN()-2)*4)</f>
        <v>#REF!</v>
      </c>
      <c r="GJ102" t="e">
        <f ca="1">OFFSET(#REF!,0,(COLUMN()-2)*4)</f>
        <v>#REF!</v>
      </c>
      <c r="GK102" t="e">
        <f ca="1">OFFSET(#REF!,0,(COLUMN()-2)*4)</f>
        <v>#REF!</v>
      </c>
      <c r="GL102" t="e">
        <f ca="1">OFFSET(#REF!,0,(COLUMN()-2)*4)</f>
        <v>#REF!</v>
      </c>
      <c r="GM102" t="e">
        <f ca="1">OFFSET(#REF!,0,(COLUMN()-2)*4)</f>
        <v>#REF!</v>
      </c>
      <c r="GN102" t="e">
        <f ca="1">OFFSET(#REF!,0,(COLUMN()-2)*4)</f>
        <v>#REF!</v>
      </c>
      <c r="GO102" t="e">
        <f ca="1">OFFSET(#REF!,0,(COLUMN()-2)*4)</f>
        <v>#REF!</v>
      </c>
      <c r="GP102" t="e">
        <f ca="1">OFFSET(#REF!,0,(COLUMN()-2)*4)</f>
        <v>#REF!</v>
      </c>
      <c r="GQ102" t="e">
        <f ca="1">OFFSET(#REF!,0,(COLUMN()-2)*4)</f>
        <v>#REF!</v>
      </c>
      <c r="GR102" t="e">
        <f ca="1">OFFSET(#REF!,0,(COLUMN()-2)*4)</f>
        <v>#REF!</v>
      </c>
      <c r="GS102" t="e">
        <f ca="1">OFFSET(#REF!,0,(COLUMN()-2)*4)</f>
        <v>#REF!</v>
      </c>
      <c r="GT102" t="e">
        <f ca="1">OFFSET(#REF!,0,(COLUMN()-2)*4)</f>
        <v>#REF!</v>
      </c>
      <c r="GU102" t="e">
        <f ca="1">OFFSET(#REF!,0,(COLUMN()-2)*4)</f>
        <v>#REF!</v>
      </c>
      <c r="GV102" t="e">
        <f ca="1">OFFSET(#REF!,0,(COLUMN()-2)*4)</f>
        <v>#REF!</v>
      </c>
      <c r="GW102" t="e">
        <f ca="1">OFFSET(#REF!,0,(COLUMN()-2)*4)</f>
        <v>#REF!</v>
      </c>
      <c r="GX102" t="e">
        <f ca="1">OFFSET(#REF!,0,(COLUMN()-2)*4)</f>
        <v>#REF!</v>
      </c>
      <c r="GY102" t="e">
        <f ca="1">OFFSET(#REF!,0,(COLUMN()-2)*4)</f>
        <v>#REF!</v>
      </c>
      <c r="GZ102" t="e">
        <f ca="1">OFFSET(#REF!,0,(COLUMN()-2)*4)</f>
        <v>#REF!</v>
      </c>
      <c r="HA102" t="e">
        <f ca="1">OFFSET(#REF!,0,(COLUMN()-2)*4)</f>
        <v>#REF!</v>
      </c>
      <c r="HB102" t="e">
        <f ca="1">OFFSET(#REF!,0,(COLUMN()-2)*4)</f>
        <v>#REF!</v>
      </c>
      <c r="HC102" t="e">
        <f ca="1">OFFSET(#REF!,0,(COLUMN()-2)*4)</f>
        <v>#REF!</v>
      </c>
      <c r="HD102" t="e">
        <f ca="1">OFFSET(#REF!,0,(COLUMN()-2)*4)</f>
        <v>#REF!</v>
      </c>
      <c r="HE102" t="e">
        <f ca="1">OFFSET(#REF!,0,(COLUMN()-2)*4)</f>
        <v>#REF!</v>
      </c>
      <c r="HF102" t="e">
        <f ca="1">OFFSET(#REF!,0,(COLUMN()-2)*4)</f>
        <v>#REF!</v>
      </c>
      <c r="HG102" t="e">
        <f ca="1">OFFSET(#REF!,0,(COLUMN()-2)*4)</f>
        <v>#REF!</v>
      </c>
      <c r="HH102" t="e">
        <f ca="1">OFFSET(#REF!,0,(COLUMN()-2)*4)</f>
        <v>#REF!</v>
      </c>
      <c r="HI102" t="e">
        <f ca="1">OFFSET(#REF!,0,(COLUMN()-2)*4)</f>
        <v>#REF!</v>
      </c>
      <c r="HJ102" t="e">
        <f ca="1">OFFSET(#REF!,0,(COLUMN()-2)*4)</f>
        <v>#REF!</v>
      </c>
      <c r="HK102" t="e">
        <f ca="1">OFFSET(#REF!,0,(COLUMN()-2)*4)</f>
        <v>#REF!</v>
      </c>
      <c r="HL102" t="e">
        <f ca="1">OFFSET(#REF!,0,(COLUMN()-2)*4)</f>
        <v>#REF!</v>
      </c>
      <c r="HM102" t="e">
        <f ca="1">OFFSET(#REF!,0,(COLUMN()-2)*4)</f>
        <v>#REF!</v>
      </c>
      <c r="HN102" t="e">
        <f ca="1">OFFSET(#REF!,0,(COLUMN()-2)*4)</f>
        <v>#REF!</v>
      </c>
      <c r="HO102" t="e">
        <f ca="1">OFFSET(#REF!,0,(COLUMN()-2)*4)</f>
        <v>#REF!</v>
      </c>
      <c r="HP102" t="e">
        <f ca="1">OFFSET(#REF!,0,(COLUMN()-2)*4)</f>
        <v>#REF!</v>
      </c>
      <c r="HQ102" t="e">
        <f ca="1">OFFSET(#REF!,0,(COLUMN()-2)*4)</f>
        <v>#REF!</v>
      </c>
      <c r="HR102" t="e">
        <f ca="1">OFFSET(#REF!,0,(COLUMN()-2)*4)</f>
        <v>#REF!</v>
      </c>
      <c r="HS102" t="e">
        <f ca="1">OFFSET(#REF!,0,(COLUMN()-2)*4)</f>
        <v>#REF!</v>
      </c>
      <c r="HT102" t="e">
        <f ca="1">OFFSET(#REF!,0,(COLUMN()-2)*4)</f>
        <v>#REF!</v>
      </c>
      <c r="HU102" t="e">
        <f ca="1">OFFSET(#REF!,0,(COLUMN()-2)*4)</f>
        <v>#REF!</v>
      </c>
      <c r="HV102" t="e">
        <f ca="1">OFFSET(#REF!,0,(COLUMN()-2)*4)</f>
        <v>#REF!</v>
      </c>
      <c r="HW102" t="e">
        <f ca="1">OFFSET(#REF!,0,(COLUMN()-2)*4)</f>
        <v>#REF!</v>
      </c>
      <c r="HX102" t="e">
        <f ca="1">OFFSET(#REF!,0,(COLUMN()-2)*4)</f>
        <v>#REF!</v>
      </c>
      <c r="HY102" t="e">
        <f ca="1">OFFSET(#REF!,0,(COLUMN()-2)*4)</f>
        <v>#REF!</v>
      </c>
      <c r="HZ102" t="e">
        <f ca="1">OFFSET(#REF!,0,(COLUMN()-2)*4)</f>
        <v>#REF!</v>
      </c>
      <c r="IA102" t="e">
        <f ca="1">OFFSET(#REF!,0,(COLUMN()-2)*4)</f>
        <v>#REF!</v>
      </c>
      <c r="IB102" t="e">
        <f ca="1">OFFSET(#REF!,0,(COLUMN()-2)*4)</f>
        <v>#REF!</v>
      </c>
      <c r="IC102" t="e">
        <f ca="1">OFFSET(#REF!,0,(COLUMN()-2)*4)</f>
        <v>#REF!</v>
      </c>
      <c r="ID102" t="e">
        <f ca="1">OFFSET(#REF!,0,(COLUMN()-2)*4)</f>
        <v>#REF!</v>
      </c>
      <c r="IE102" t="e">
        <f ca="1">OFFSET(#REF!,0,(COLUMN()-2)*4)</f>
        <v>#REF!</v>
      </c>
      <c r="IF102" t="e">
        <f ca="1">OFFSET(#REF!,0,(COLUMN()-2)*4)</f>
        <v>#REF!</v>
      </c>
      <c r="IG102" t="e">
        <f ca="1">OFFSET(#REF!,0,(COLUMN()-2)*4)</f>
        <v>#REF!</v>
      </c>
      <c r="IH102" t="e">
        <f ca="1">OFFSET(#REF!,0,(COLUMN()-2)*4)</f>
        <v>#REF!</v>
      </c>
      <c r="II102" s="32" t="e">
        <f t="shared" ca="1" si="973"/>
        <v>#REF!</v>
      </c>
    </row>
    <row r="103" spans="2:723" ht="15">
      <c r="B103" s="10" t="str">
        <f>'Budget initial'!D14</f>
        <v>Homologation MOA</v>
      </c>
      <c r="C103" t="e">
        <f ca="1">OFFSET(#REF!,0,(COLUMN()-2)*4)</f>
        <v>#REF!</v>
      </c>
      <c r="D103" t="e">
        <f ca="1">OFFSET(#REF!,0,(COLUMN()-2)*4)</f>
        <v>#REF!</v>
      </c>
      <c r="E103" t="e">
        <f ca="1">OFFSET(#REF!,0,(COLUMN()-2)*4)</f>
        <v>#REF!</v>
      </c>
      <c r="F103" t="e">
        <f ca="1">OFFSET(#REF!,0,(COLUMN()-2)*4)</f>
        <v>#REF!</v>
      </c>
      <c r="G103" t="e">
        <f ca="1">OFFSET(#REF!,0,(COLUMN()-2)*4)</f>
        <v>#REF!</v>
      </c>
      <c r="H103" t="e">
        <f ca="1">OFFSET(#REF!,0,(COLUMN()-2)*4)</f>
        <v>#REF!</v>
      </c>
      <c r="I103" t="e">
        <f ca="1">OFFSET(#REF!,0,(COLUMN()-2)*4)</f>
        <v>#REF!</v>
      </c>
      <c r="J103" t="e">
        <f ca="1">OFFSET(#REF!,0,(COLUMN()-2)*4)</f>
        <v>#REF!</v>
      </c>
      <c r="K103" t="e">
        <f ca="1">OFFSET(#REF!,0,(COLUMN()-2)*4)</f>
        <v>#REF!</v>
      </c>
      <c r="L103" t="e">
        <f ca="1">OFFSET(#REF!,0,(COLUMN()-2)*4)</f>
        <v>#REF!</v>
      </c>
      <c r="M103" t="e">
        <f ca="1">OFFSET(#REF!,0,(COLUMN()-2)*4)</f>
        <v>#REF!</v>
      </c>
      <c r="N103" t="e">
        <f ca="1">OFFSET(#REF!,0,(COLUMN()-2)*4)</f>
        <v>#REF!</v>
      </c>
      <c r="O103" t="e">
        <f ca="1">OFFSET(#REF!,0,(COLUMN()-2)*4)</f>
        <v>#REF!</v>
      </c>
      <c r="P103" t="e">
        <f ca="1">OFFSET(#REF!,0,(COLUMN()-2)*4)</f>
        <v>#REF!</v>
      </c>
      <c r="Q103" t="e">
        <f ca="1">OFFSET(#REF!,0,(COLUMN()-2)*4)</f>
        <v>#REF!</v>
      </c>
      <c r="R103" t="e">
        <f ca="1">OFFSET(#REF!,0,(COLUMN()-2)*4)</f>
        <v>#REF!</v>
      </c>
      <c r="S103" t="e">
        <f ca="1">OFFSET(#REF!,0,(COLUMN()-2)*4)</f>
        <v>#REF!</v>
      </c>
      <c r="T103" t="e">
        <f ca="1">OFFSET(#REF!,0,(COLUMN()-2)*4)</f>
        <v>#REF!</v>
      </c>
      <c r="U103" t="e">
        <f ca="1">OFFSET(#REF!,0,(COLUMN()-2)*4)</f>
        <v>#REF!</v>
      </c>
      <c r="V103" t="e">
        <f ca="1">OFFSET(#REF!,0,(COLUMN()-2)*4)</f>
        <v>#REF!</v>
      </c>
      <c r="W103" t="e">
        <f ca="1">OFFSET(#REF!,0,(COLUMN()-2)*4)</f>
        <v>#REF!</v>
      </c>
      <c r="X103" t="e">
        <f ca="1">OFFSET(#REF!,0,(COLUMN()-2)*4)</f>
        <v>#REF!</v>
      </c>
      <c r="Y103" t="e">
        <f ca="1">OFFSET(#REF!,0,(COLUMN()-2)*4)</f>
        <v>#REF!</v>
      </c>
      <c r="Z103" t="e">
        <f ca="1">OFFSET(#REF!,0,(COLUMN()-2)*4)</f>
        <v>#REF!</v>
      </c>
      <c r="AA103" t="e">
        <f ca="1">OFFSET(#REF!,0,(COLUMN()-2)*4)</f>
        <v>#REF!</v>
      </c>
      <c r="AB103" t="e">
        <f ca="1">OFFSET(#REF!,0,(COLUMN()-2)*4)</f>
        <v>#REF!</v>
      </c>
      <c r="AC103" t="e">
        <f ca="1">OFFSET(#REF!,0,(COLUMN()-2)*4)</f>
        <v>#REF!</v>
      </c>
      <c r="AD103" t="e">
        <f ca="1">OFFSET(#REF!,0,(COLUMN()-2)*4)</f>
        <v>#REF!</v>
      </c>
      <c r="AE103" t="e">
        <f ca="1">OFFSET(#REF!,0,(COLUMN()-2)*4)</f>
        <v>#REF!</v>
      </c>
      <c r="AF103" t="e">
        <f ca="1">OFFSET(#REF!,0,(COLUMN()-2)*4)</f>
        <v>#REF!</v>
      </c>
      <c r="AG103" t="e">
        <f ca="1">OFFSET(#REF!,0,(COLUMN()-2)*4)</f>
        <v>#REF!</v>
      </c>
      <c r="AH103" t="e">
        <f ca="1">OFFSET(#REF!,0,(COLUMN()-2)*4)</f>
        <v>#REF!</v>
      </c>
      <c r="AI103" t="e">
        <f ca="1">OFFSET(#REF!,0,(COLUMN()-2)*4)</f>
        <v>#REF!</v>
      </c>
      <c r="AJ103" t="e">
        <f ca="1">OFFSET(#REF!,0,(COLUMN()-2)*4)</f>
        <v>#REF!</v>
      </c>
      <c r="AK103" t="e">
        <f ca="1">OFFSET(#REF!,0,(COLUMN()-2)*4)</f>
        <v>#REF!</v>
      </c>
      <c r="AL103" t="e">
        <f ca="1">OFFSET(#REF!,0,(COLUMN()-2)*4)</f>
        <v>#REF!</v>
      </c>
      <c r="AM103" t="e">
        <f ca="1">OFFSET(#REF!,0,(COLUMN()-2)*4)</f>
        <v>#REF!</v>
      </c>
      <c r="AN103" t="e">
        <f ca="1">OFFSET(#REF!,0,(COLUMN()-2)*4)</f>
        <v>#REF!</v>
      </c>
      <c r="AO103" t="e">
        <f ca="1">OFFSET(#REF!,0,(COLUMN()-2)*4)</f>
        <v>#REF!</v>
      </c>
      <c r="AP103" t="e">
        <f ca="1">OFFSET(#REF!,0,(COLUMN()-2)*4)</f>
        <v>#REF!</v>
      </c>
      <c r="AQ103" t="e">
        <f ca="1">OFFSET(#REF!,0,(COLUMN()-2)*4)</f>
        <v>#REF!</v>
      </c>
      <c r="AR103" t="e">
        <f ca="1">OFFSET(#REF!,0,(COLUMN()-2)*4)</f>
        <v>#REF!</v>
      </c>
      <c r="AS103" t="e">
        <f ca="1">OFFSET(#REF!,0,(COLUMN()-2)*4)</f>
        <v>#REF!</v>
      </c>
      <c r="AT103" t="e">
        <f ca="1">OFFSET(#REF!,0,(COLUMN()-2)*4)</f>
        <v>#REF!</v>
      </c>
      <c r="AU103" t="e">
        <f ca="1">OFFSET(#REF!,0,(COLUMN()-2)*4)</f>
        <v>#REF!</v>
      </c>
      <c r="AV103" t="e">
        <f ca="1">OFFSET(#REF!,0,(COLUMN()-2)*4)</f>
        <v>#REF!</v>
      </c>
      <c r="AW103" t="e">
        <f ca="1">OFFSET(#REF!,0,(COLUMN()-2)*4)</f>
        <v>#REF!</v>
      </c>
      <c r="AX103" t="e">
        <f ca="1">OFFSET(#REF!,0,(COLUMN()-2)*4)</f>
        <v>#REF!</v>
      </c>
      <c r="AY103" t="e">
        <f ca="1">OFFSET(#REF!,0,(COLUMN()-2)*4)</f>
        <v>#REF!</v>
      </c>
      <c r="AZ103" t="e">
        <f ca="1">OFFSET(#REF!,0,(COLUMN()-2)*4)</f>
        <v>#REF!</v>
      </c>
      <c r="BA103" t="e">
        <f ca="1">OFFSET(#REF!,0,(COLUMN()-2)*4)</f>
        <v>#REF!</v>
      </c>
      <c r="BB103" t="e">
        <f ca="1">OFFSET(#REF!,0,(COLUMN()-2)*4)</f>
        <v>#REF!</v>
      </c>
      <c r="BC103" t="e">
        <f ca="1">OFFSET(#REF!,0,(COLUMN()-2)*4)</f>
        <v>#REF!</v>
      </c>
      <c r="BD103" t="e">
        <f ca="1">OFFSET(#REF!,0,(COLUMN()-2)*4)</f>
        <v>#REF!</v>
      </c>
      <c r="BE103" t="e">
        <f ca="1">OFFSET(#REF!,0,(COLUMN()-2)*4)</f>
        <v>#REF!</v>
      </c>
      <c r="BF103" t="e">
        <f ca="1">OFFSET(#REF!,0,(COLUMN()-2)*4)</f>
        <v>#REF!</v>
      </c>
      <c r="BG103" t="e">
        <f ca="1">OFFSET(#REF!,0,(COLUMN()-2)*4)</f>
        <v>#REF!</v>
      </c>
      <c r="BH103" t="e">
        <f ca="1">OFFSET(#REF!,0,(COLUMN()-2)*4)</f>
        <v>#REF!</v>
      </c>
      <c r="BI103" t="e">
        <f ca="1">OFFSET(#REF!,0,(COLUMN()-2)*4)</f>
        <v>#REF!</v>
      </c>
      <c r="BJ103" t="e">
        <f ca="1">OFFSET(#REF!,0,(COLUMN()-2)*4)</f>
        <v>#REF!</v>
      </c>
      <c r="BK103" t="e">
        <f ca="1">OFFSET(#REF!,0,(COLUMN()-2)*4)</f>
        <v>#REF!</v>
      </c>
      <c r="BL103" t="e">
        <f ca="1">OFFSET(#REF!,0,(COLUMN()-2)*4)</f>
        <v>#REF!</v>
      </c>
      <c r="BM103" t="e">
        <f ca="1">OFFSET(#REF!,0,(COLUMN()-2)*4)</f>
        <v>#REF!</v>
      </c>
      <c r="BN103" t="e">
        <f ca="1">OFFSET(#REF!,0,(COLUMN()-2)*4)</f>
        <v>#REF!</v>
      </c>
      <c r="BO103" t="e">
        <f ca="1">OFFSET(#REF!,0,(COLUMN()-2)*4)</f>
        <v>#REF!</v>
      </c>
      <c r="BP103" t="e">
        <f ca="1">OFFSET(#REF!,0,(COLUMN()-2)*4)</f>
        <v>#REF!</v>
      </c>
      <c r="BQ103" t="e">
        <f ca="1">OFFSET(#REF!,0,(COLUMN()-2)*4)</f>
        <v>#REF!</v>
      </c>
      <c r="BR103" t="e">
        <f ca="1">OFFSET(#REF!,0,(COLUMN()-2)*4)</f>
        <v>#REF!</v>
      </c>
      <c r="BS103" t="e">
        <f ca="1">OFFSET(#REF!,0,(COLUMN()-2)*4)</f>
        <v>#REF!</v>
      </c>
      <c r="BT103" t="e">
        <f ca="1">OFFSET(#REF!,0,(COLUMN()-2)*4)</f>
        <v>#REF!</v>
      </c>
      <c r="BU103" t="e">
        <f ca="1">OFFSET(#REF!,0,(COLUMN()-2)*4)</f>
        <v>#REF!</v>
      </c>
      <c r="BV103" t="e">
        <f ca="1">OFFSET(#REF!,0,(COLUMN()-2)*4)</f>
        <v>#REF!</v>
      </c>
      <c r="BW103" t="e">
        <f ca="1">OFFSET(#REF!,0,(COLUMN()-2)*4)</f>
        <v>#REF!</v>
      </c>
      <c r="BX103" t="e">
        <f ca="1">OFFSET(#REF!,0,(COLUMN()-2)*4)</f>
        <v>#REF!</v>
      </c>
      <c r="BY103" t="e">
        <f ca="1">OFFSET(#REF!,0,(COLUMN()-2)*4)</f>
        <v>#REF!</v>
      </c>
      <c r="BZ103" t="e">
        <f ca="1">OFFSET(#REF!,0,(COLUMN()-2)*4)</f>
        <v>#REF!</v>
      </c>
      <c r="CA103" t="e">
        <f ca="1">OFFSET(#REF!,0,(COLUMN()-2)*4)</f>
        <v>#REF!</v>
      </c>
      <c r="CB103" t="e">
        <f ca="1">OFFSET(#REF!,0,(COLUMN()-2)*4)</f>
        <v>#REF!</v>
      </c>
      <c r="CC103" t="e">
        <f ca="1">OFFSET(#REF!,0,(COLUMN()-2)*4)</f>
        <v>#REF!</v>
      </c>
      <c r="CD103" t="e">
        <f ca="1">OFFSET(#REF!,0,(COLUMN()-2)*4)</f>
        <v>#REF!</v>
      </c>
      <c r="CE103" t="e">
        <f ca="1">OFFSET(#REF!,0,(COLUMN()-2)*4)</f>
        <v>#REF!</v>
      </c>
      <c r="CF103" t="e">
        <f ca="1">OFFSET(#REF!,0,(COLUMN()-2)*4)</f>
        <v>#REF!</v>
      </c>
      <c r="CG103" t="e">
        <f ca="1">OFFSET(#REF!,0,(COLUMN()-2)*4)</f>
        <v>#REF!</v>
      </c>
      <c r="CH103" t="e">
        <f ca="1">OFFSET(#REF!,0,(COLUMN()-2)*4)</f>
        <v>#REF!</v>
      </c>
      <c r="CI103" t="e">
        <f ca="1">OFFSET(#REF!,0,(COLUMN()-2)*4)</f>
        <v>#REF!</v>
      </c>
      <c r="CJ103" t="e">
        <f ca="1">OFFSET(#REF!,0,(COLUMN()-2)*4)</f>
        <v>#REF!</v>
      </c>
      <c r="CK103" t="e">
        <f ca="1">OFFSET(#REF!,0,(COLUMN()-2)*4)</f>
        <v>#REF!</v>
      </c>
      <c r="CL103" t="e">
        <f ca="1">OFFSET(#REF!,0,(COLUMN()-2)*4)</f>
        <v>#REF!</v>
      </c>
      <c r="CM103" t="e">
        <f ca="1">OFFSET(#REF!,0,(COLUMN()-2)*4)</f>
        <v>#REF!</v>
      </c>
      <c r="CN103" t="e">
        <f ca="1">OFFSET(#REF!,0,(COLUMN()-2)*4)</f>
        <v>#REF!</v>
      </c>
      <c r="CO103" t="e">
        <f ca="1">OFFSET(#REF!,0,(COLUMN()-2)*4)</f>
        <v>#REF!</v>
      </c>
      <c r="CP103" t="e">
        <f ca="1">OFFSET(#REF!,0,(COLUMN()-2)*4)</f>
        <v>#REF!</v>
      </c>
      <c r="CQ103" t="e">
        <f ca="1">OFFSET(#REF!,0,(COLUMN()-2)*4)</f>
        <v>#REF!</v>
      </c>
      <c r="CR103" t="e">
        <f ca="1">OFFSET(#REF!,0,(COLUMN()-2)*4)</f>
        <v>#REF!</v>
      </c>
      <c r="CS103" t="e">
        <f ca="1">OFFSET(#REF!,0,(COLUMN()-2)*4)</f>
        <v>#REF!</v>
      </c>
      <c r="CT103" t="e">
        <f ca="1">OFFSET(#REF!,0,(COLUMN()-2)*4)</f>
        <v>#REF!</v>
      </c>
      <c r="CU103" t="e">
        <f ca="1">OFFSET(#REF!,0,(COLUMN()-2)*4)</f>
        <v>#REF!</v>
      </c>
      <c r="CV103" t="e">
        <f ca="1">OFFSET(#REF!,0,(COLUMN()-2)*4)</f>
        <v>#REF!</v>
      </c>
      <c r="CW103" t="e">
        <f ca="1">OFFSET(#REF!,0,(COLUMN()-2)*4)</f>
        <v>#REF!</v>
      </c>
      <c r="CX103" t="e">
        <f ca="1">OFFSET(#REF!,0,(COLUMN()-2)*4)</f>
        <v>#REF!</v>
      </c>
      <c r="CY103" t="e">
        <f ca="1">OFFSET(#REF!,0,(COLUMN()-2)*4)</f>
        <v>#REF!</v>
      </c>
      <c r="CZ103" t="e">
        <f ca="1">OFFSET(#REF!,0,(COLUMN()-2)*4)</f>
        <v>#REF!</v>
      </c>
      <c r="DA103" t="e">
        <f ca="1">OFFSET(#REF!,0,(COLUMN()-2)*4)</f>
        <v>#REF!</v>
      </c>
      <c r="DB103" t="e">
        <f ca="1">OFFSET(#REF!,0,(COLUMN()-2)*4)</f>
        <v>#REF!</v>
      </c>
      <c r="DC103" t="e">
        <f ca="1">OFFSET(#REF!,0,(COLUMN()-2)*4)</f>
        <v>#REF!</v>
      </c>
      <c r="DD103" t="e">
        <f ca="1">OFFSET(#REF!,0,(COLUMN()-2)*4)</f>
        <v>#REF!</v>
      </c>
      <c r="DE103" t="e">
        <f ca="1">OFFSET(#REF!,0,(COLUMN()-2)*4)</f>
        <v>#REF!</v>
      </c>
      <c r="DF103" t="e">
        <f ca="1">OFFSET(#REF!,0,(COLUMN()-2)*4)</f>
        <v>#REF!</v>
      </c>
      <c r="DG103" t="e">
        <f ca="1">OFFSET(#REF!,0,(COLUMN()-2)*4)</f>
        <v>#REF!</v>
      </c>
      <c r="DH103" t="e">
        <f ca="1">OFFSET(#REF!,0,(COLUMN()-2)*4)</f>
        <v>#REF!</v>
      </c>
      <c r="DI103" t="e">
        <f ca="1">OFFSET(#REF!,0,(COLUMN()-2)*4)</f>
        <v>#REF!</v>
      </c>
      <c r="DJ103" t="e">
        <f ca="1">OFFSET(#REF!,0,(COLUMN()-2)*4)</f>
        <v>#REF!</v>
      </c>
      <c r="DK103" t="e">
        <f ca="1">OFFSET(#REF!,0,(COLUMN()-2)*4)</f>
        <v>#REF!</v>
      </c>
      <c r="DL103" t="e">
        <f ca="1">OFFSET(#REF!,0,(COLUMN()-2)*4)</f>
        <v>#REF!</v>
      </c>
      <c r="DM103" t="e">
        <f ca="1">OFFSET(#REF!,0,(COLUMN()-2)*4)</f>
        <v>#REF!</v>
      </c>
      <c r="DN103" t="e">
        <f ca="1">OFFSET(#REF!,0,(COLUMN()-2)*4)</f>
        <v>#REF!</v>
      </c>
      <c r="DO103" t="e">
        <f ca="1">OFFSET(#REF!,0,(COLUMN()-2)*4)</f>
        <v>#REF!</v>
      </c>
      <c r="DP103" t="e">
        <f ca="1">OFFSET(#REF!,0,(COLUMN()-2)*4)</f>
        <v>#REF!</v>
      </c>
      <c r="DQ103" t="e">
        <f ca="1">OFFSET(#REF!,0,(COLUMN()-2)*4)</f>
        <v>#REF!</v>
      </c>
      <c r="DR103" t="e">
        <f ca="1">OFFSET(#REF!,0,(COLUMN()-2)*4)</f>
        <v>#REF!</v>
      </c>
      <c r="DS103" t="e">
        <f ca="1">OFFSET(#REF!,0,(COLUMN()-2)*4)</f>
        <v>#REF!</v>
      </c>
      <c r="DT103" t="e">
        <f ca="1">OFFSET(#REF!,0,(COLUMN()-2)*4)</f>
        <v>#REF!</v>
      </c>
      <c r="DU103" t="e">
        <f ca="1">OFFSET(#REF!,0,(COLUMN()-2)*4)</f>
        <v>#REF!</v>
      </c>
      <c r="DV103" t="e">
        <f ca="1">OFFSET(#REF!,0,(COLUMN()-2)*4)</f>
        <v>#REF!</v>
      </c>
      <c r="DW103" t="e">
        <f ca="1">OFFSET(#REF!,0,(COLUMN()-2)*4)</f>
        <v>#REF!</v>
      </c>
      <c r="DX103" t="e">
        <f ca="1">OFFSET(#REF!,0,(COLUMN()-2)*4)</f>
        <v>#REF!</v>
      </c>
      <c r="DY103" t="e">
        <f ca="1">OFFSET(#REF!,0,(COLUMN()-2)*4)</f>
        <v>#REF!</v>
      </c>
      <c r="DZ103" t="e">
        <f ca="1">OFFSET(#REF!,0,(COLUMN()-2)*4)</f>
        <v>#REF!</v>
      </c>
      <c r="EA103" t="e">
        <f ca="1">OFFSET(#REF!,0,(COLUMN()-2)*4)</f>
        <v>#REF!</v>
      </c>
      <c r="EB103" t="e">
        <f ca="1">OFFSET(#REF!,0,(COLUMN()-2)*4)</f>
        <v>#REF!</v>
      </c>
      <c r="EC103" t="e">
        <f ca="1">OFFSET(#REF!,0,(COLUMN()-2)*4)</f>
        <v>#REF!</v>
      </c>
      <c r="ED103" t="e">
        <f ca="1">OFFSET(#REF!,0,(COLUMN()-2)*4)</f>
        <v>#REF!</v>
      </c>
      <c r="EE103" t="e">
        <f ca="1">OFFSET(#REF!,0,(COLUMN()-2)*4)</f>
        <v>#REF!</v>
      </c>
      <c r="EF103" t="e">
        <f ca="1">OFFSET(#REF!,0,(COLUMN()-2)*4)</f>
        <v>#REF!</v>
      </c>
      <c r="EG103" t="e">
        <f ca="1">OFFSET(#REF!,0,(COLUMN()-2)*4)</f>
        <v>#REF!</v>
      </c>
      <c r="EH103" t="e">
        <f ca="1">OFFSET(#REF!,0,(COLUMN()-2)*4)</f>
        <v>#REF!</v>
      </c>
      <c r="EI103" t="e">
        <f ca="1">OFFSET(#REF!,0,(COLUMN()-2)*4)</f>
        <v>#REF!</v>
      </c>
      <c r="EJ103" t="e">
        <f ca="1">OFFSET(#REF!,0,(COLUMN()-2)*4)</f>
        <v>#REF!</v>
      </c>
      <c r="EK103" t="e">
        <f ca="1">OFFSET(#REF!,0,(COLUMN()-2)*4)</f>
        <v>#REF!</v>
      </c>
      <c r="EL103" t="e">
        <f ca="1">OFFSET(#REF!,0,(COLUMN()-2)*4)</f>
        <v>#REF!</v>
      </c>
      <c r="EM103" t="e">
        <f ca="1">OFFSET(#REF!,0,(COLUMN()-2)*4)</f>
        <v>#REF!</v>
      </c>
      <c r="EN103" t="e">
        <f ca="1">OFFSET(#REF!,0,(COLUMN()-2)*4)</f>
        <v>#REF!</v>
      </c>
      <c r="EO103" t="e">
        <f ca="1">OFFSET(#REF!,0,(COLUMN()-2)*4)</f>
        <v>#REF!</v>
      </c>
      <c r="EP103" t="e">
        <f ca="1">OFFSET(#REF!,0,(COLUMN()-2)*4)</f>
        <v>#REF!</v>
      </c>
      <c r="EQ103" t="e">
        <f ca="1">OFFSET(#REF!,0,(COLUMN()-2)*4)</f>
        <v>#REF!</v>
      </c>
      <c r="ER103" t="e">
        <f ca="1">OFFSET(#REF!,0,(COLUMN()-2)*4)</f>
        <v>#REF!</v>
      </c>
      <c r="ES103" t="e">
        <f ca="1">OFFSET(#REF!,0,(COLUMN()-2)*4)</f>
        <v>#REF!</v>
      </c>
      <c r="ET103" t="e">
        <f ca="1">OFFSET(#REF!,0,(COLUMN()-2)*4)</f>
        <v>#REF!</v>
      </c>
      <c r="EU103" t="e">
        <f ca="1">OFFSET(#REF!,0,(COLUMN()-2)*4)</f>
        <v>#REF!</v>
      </c>
      <c r="EV103" t="e">
        <f ca="1">OFFSET(#REF!,0,(COLUMN()-2)*4)</f>
        <v>#REF!</v>
      </c>
      <c r="EW103" t="e">
        <f ca="1">OFFSET(#REF!,0,(COLUMN()-2)*4)</f>
        <v>#REF!</v>
      </c>
      <c r="EX103" t="e">
        <f ca="1">OFFSET(#REF!,0,(COLUMN()-2)*4)</f>
        <v>#REF!</v>
      </c>
      <c r="EY103" t="e">
        <f ca="1">OFFSET(#REF!,0,(COLUMN()-2)*4)</f>
        <v>#REF!</v>
      </c>
      <c r="EZ103" t="e">
        <f ca="1">OFFSET(#REF!,0,(COLUMN()-2)*4)</f>
        <v>#REF!</v>
      </c>
      <c r="FA103" t="e">
        <f ca="1">OFFSET(#REF!,0,(COLUMN()-2)*4)</f>
        <v>#REF!</v>
      </c>
      <c r="FB103" t="e">
        <f ca="1">OFFSET(#REF!,0,(COLUMN()-2)*4)</f>
        <v>#REF!</v>
      </c>
      <c r="FC103" t="e">
        <f ca="1">OFFSET(#REF!,0,(COLUMN()-2)*4)</f>
        <v>#REF!</v>
      </c>
      <c r="FD103" t="e">
        <f ca="1">OFFSET(#REF!,0,(COLUMN()-2)*4)</f>
        <v>#REF!</v>
      </c>
      <c r="FE103" t="e">
        <f ca="1">OFFSET(#REF!,0,(COLUMN()-2)*4)</f>
        <v>#REF!</v>
      </c>
      <c r="FF103" t="e">
        <f ca="1">OFFSET(#REF!,0,(COLUMN()-2)*4)</f>
        <v>#REF!</v>
      </c>
      <c r="FG103" t="e">
        <f ca="1">OFFSET(#REF!,0,(COLUMN()-2)*4)</f>
        <v>#REF!</v>
      </c>
      <c r="FH103" t="e">
        <f ca="1">OFFSET(#REF!,0,(COLUMN()-2)*4)</f>
        <v>#REF!</v>
      </c>
      <c r="FI103" t="e">
        <f ca="1">OFFSET(#REF!,0,(COLUMN()-2)*4)</f>
        <v>#REF!</v>
      </c>
      <c r="FJ103" t="e">
        <f ca="1">OFFSET(#REF!,0,(COLUMN()-2)*4)</f>
        <v>#REF!</v>
      </c>
      <c r="FK103" t="e">
        <f ca="1">OFFSET(#REF!,0,(COLUMN()-2)*4)</f>
        <v>#REF!</v>
      </c>
      <c r="FL103" t="e">
        <f ca="1">OFFSET(#REF!,0,(COLUMN()-2)*4)</f>
        <v>#REF!</v>
      </c>
      <c r="FM103" t="e">
        <f ca="1">OFFSET(#REF!,0,(COLUMN()-2)*4)</f>
        <v>#REF!</v>
      </c>
      <c r="FN103" t="e">
        <f ca="1">OFFSET(#REF!,0,(COLUMN()-2)*4)</f>
        <v>#REF!</v>
      </c>
      <c r="FO103" t="e">
        <f ca="1">OFFSET(#REF!,0,(COLUMN()-2)*4)</f>
        <v>#REF!</v>
      </c>
      <c r="FP103" t="e">
        <f ca="1">OFFSET(#REF!,0,(COLUMN()-2)*4)</f>
        <v>#REF!</v>
      </c>
      <c r="FQ103" t="e">
        <f ca="1">OFFSET(#REF!,0,(COLUMN()-2)*4)</f>
        <v>#REF!</v>
      </c>
      <c r="FR103" t="e">
        <f ca="1">OFFSET(#REF!,0,(COLUMN()-2)*4)</f>
        <v>#REF!</v>
      </c>
      <c r="FS103" t="e">
        <f ca="1">OFFSET(#REF!,0,(COLUMN()-2)*4)</f>
        <v>#REF!</v>
      </c>
      <c r="FT103" t="e">
        <f ca="1">OFFSET(#REF!,0,(COLUMN()-2)*4)</f>
        <v>#REF!</v>
      </c>
      <c r="FU103" t="e">
        <f ca="1">OFFSET(#REF!,0,(COLUMN()-2)*4)</f>
        <v>#REF!</v>
      </c>
      <c r="FV103" t="e">
        <f ca="1">OFFSET(#REF!,0,(COLUMN()-2)*4)</f>
        <v>#REF!</v>
      </c>
      <c r="FW103" t="e">
        <f ca="1">OFFSET(#REF!,0,(COLUMN()-2)*4)</f>
        <v>#REF!</v>
      </c>
      <c r="FX103" t="e">
        <f ca="1">OFFSET(#REF!,0,(COLUMN()-2)*4)</f>
        <v>#REF!</v>
      </c>
      <c r="FY103" t="e">
        <f ca="1">OFFSET(#REF!,0,(COLUMN()-2)*4)</f>
        <v>#REF!</v>
      </c>
      <c r="FZ103" t="e">
        <f ca="1">OFFSET(#REF!,0,(COLUMN()-2)*4)</f>
        <v>#REF!</v>
      </c>
      <c r="GA103" t="e">
        <f ca="1">OFFSET(#REF!,0,(COLUMN()-2)*4)</f>
        <v>#REF!</v>
      </c>
      <c r="GB103" t="e">
        <f ca="1">OFFSET(#REF!,0,(COLUMN()-2)*4)</f>
        <v>#REF!</v>
      </c>
      <c r="GC103" t="e">
        <f ca="1">OFFSET(#REF!,0,(COLUMN()-2)*4)</f>
        <v>#REF!</v>
      </c>
      <c r="GD103" t="e">
        <f ca="1">OFFSET(#REF!,0,(COLUMN()-2)*4)</f>
        <v>#REF!</v>
      </c>
      <c r="GE103" t="e">
        <f ca="1">OFFSET(#REF!,0,(COLUMN()-2)*4)</f>
        <v>#REF!</v>
      </c>
      <c r="GF103" t="e">
        <f ca="1">OFFSET(#REF!,0,(COLUMN()-2)*4)</f>
        <v>#REF!</v>
      </c>
      <c r="GG103" t="e">
        <f ca="1">OFFSET(#REF!,0,(COLUMN()-2)*4)</f>
        <v>#REF!</v>
      </c>
      <c r="GH103" t="e">
        <f ca="1">OFFSET(#REF!,0,(COLUMN()-2)*4)</f>
        <v>#REF!</v>
      </c>
      <c r="GI103" t="e">
        <f ca="1">OFFSET(#REF!,0,(COLUMN()-2)*4)</f>
        <v>#REF!</v>
      </c>
      <c r="GJ103" t="e">
        <f ca="1">OFFSET(#REF!,0,(COLUMN()-2)*4)</f>
        <v>#REF!</v>
      </c>
      <c r="GK103" t="e">
        <f ca="1">OFFSET(#REF!,0,(COLUMN()-2)*4)</f>
        <v>#REF!</v>
      </c>
      <c r="GL103" t="e">
        <f ca="1">OFFSET(#REF!,0,(COLUMN()-2)*4)</f>
        <v>#REF!</v>
      </c>
      <c r="GM103" t="e">
        <f ca="1">OFFSET(#REF!,0,(COLUMN()-2)*4)</f>
        <v>#REF!</v>
      </c>
      <c r="GN103" t="e">
        <f ca="1">OFFSET(#REF!,0,(COLUMN()-2)*4)</f>
        <v>#REF!</v>
      </c>
      <c r="GO103" t="e">
        <f ca="1">OFFSET(#REF!,0,(COLUMN()-2)*4)</f>
        <v>#REF!</v>
      </c>
      <c r="GP103" t="e">
        <f ca="1">OFFSET(#REF!,0,(COLUMN()-2)*4)</f>
        <v>#REF!</v>
      </c>
      <c r="GQ103" t="e">
        <f ca="1">OFFSET(#REF!,0,(COLUMN()-2)*4)</f>
        <v>#REF!</v>
      </c>
      <c r="GR103" t="e">
        <f ca="1">OFFSET(#REF!,0,(COLUMN()-2)*4)</f>
        <v>#REF!</v>
      </c>
      <c r="GS103" t="e">
        <f ca="1">OFFSET(#REF!,0,(COLUMN()-2)*4)</f>
        <v>#REF!</v>
      </c>
      <c r="GT103" t="e">
        <f ca="1">OFFSET(#REF!,0,(COLUMN()-2)*4)</f>
        <v>#REF!</v>
      </c>
      <c r="GU103" t="e">
        <f ca="1">OFFSET(#REF!,0,(COLUMN()-2)*4)</f>
        <v>#REF!</v>
      </c>
      <c r="GV103" t="e">
        <f ca="1">OFFSET(#REF!,0,(COLUMN()-2)*4)</f>
        <v>#REF!</v>
      </c>
      <c r="GW103" t="e">
        <f ca="1">OFFSET(#REF!,0,(COLUMN()-2)*4)</f>
        <v>#REF!</v>
      </c>
      <c r="GX103" t="e">
        <f ca="1">OFFSET(#REF!,0,(COLUMN()-2)*4)</f>
        <v>#REF!</v>
      </c>
      <c r="GY103" t="e">
        <f ca="1">OFFSET(#REF!,0,(COLUMN()-2)*4)</f>
        <v>#REF!</v>
      </c>
      <c r="GZ103" t="e">
        <f ca="1">OFFSET(#REF!,0,(COLUMN()-2)*4)</f>
        <v>#REF!</v>
      </c>
      <c r="HA103" t="e">
        <f ca="1">OFFSET(#REF!,0,(COLUMN()-2)*4)</f>
        <v>#REF!</v>
      </c>
      <c r="HB103" t="e">
        <f ca="1">OFFSET(#REF!,0,(COLUMN()-2)*4)</f>
        <v>#REF!</v>
      </c>
      <c r="HC103" t="e">
        <f ca="1">OFFSET(#REF!,0,(COLUMN()-2)*4)</f>
        <v>#REF!</v>
      </c>
      <c r="HD103" t="e">
        <f ca="1">OFFSET(#REF!,0,(COLUMN()-2)*4)</f>
        <v>#REF!</v>
      </c>
      <c r="HE103" t="e">
        <f ca="1">OFFSET(#REF!,0,(COLUMN()-2)*4)</f>
        <v>#REF!</v>
      </c>
      <c r="HF103" t="e">
        <f ca="1">OFFSET(#REF!,0,(COLUMN()-2)*4)</f>
        <v>#REF!</v>
      </c>
      <c r="HG103" t="e">
        <f ca="1">OFFSET(#REF!,0,(COLUMN()-2)*4)</f>
        <v>#REF!</v>
      </c>
      <c r="HH103" t="e">
        <f ca="1">OFFSET(#REF!,0,(COLUMN()-2)*4)</f>
        <v>#REF!</v>
      </c>
      <c r="HI103" t="e">
        <f ca="1">OFFSET(#REF!,0,(COLUMN()-2)*4)</f>
        <v>#REF!</v>
      </c>
      <c r="HJ103" t="e">
        <f ca="1">OFFSET(#REF!,0,(COLUMN()-2)*4)</f>
        <v>#REF!</v>
      </c>
      <c r="HK103" t="e">
        <f ca="1">OFFSET(#REF!,0,(COLUMN()-2)*4)</f>
        <v>#REF!</v>
      </c>
      <c r="HL103" t="e">
        <f ca="1">OFFSET(#REF!,0,(COLUMN()-2)*4)</f>
        <v>#REF!</v>
      </c>
      <c r="HM103" t="e">
        <f ca="1">OFFSET(#REF!,0,(COLUMN()-2)*4)</f>
        <v>#REF!</v>
      </c>
      <c r="HN103" t="e">
        <f ca="1">OFFSET(#REF!,0,(COLUMN()-2)*4)</f>
        <v>#REF!</v>
      </c>
      <c r="HO103" t="e">
        <f ca="1">OFFSET(#REF!,0,(COLUMN()-2)*4)</f>
        <v>#REF!</v>
      </c>
      <c r="HP103" t="e">
        <f ca="1">OFFSET(#REF!,0,(COLUMN()-2)*4)</f>
        <v>#REF!</v>
      </c>
      <c r="HQ103" t="e">
        <f ca="1">OFFSET(#REF!,0,(COLUMN()-2)*4)</f>
        <v>#REF!</v>
      </c>
      <c r="HR103" t="e">
        <f ca="1">OFFSET(#REF!,0,(COLUMN()-2)*4)</f>
        <v>#REF!</v>
      </c>
      <c r="HS103" t="e">
        <f ca="1">OFFSET(#REF!,0,(COLUMN()-2)*4)</f>
        <v>#REF!</v>
      </c>
      <c r="HT103" t="e">
        <f ca="1">OFFSET(#REF!,0,(COLUMN()-2)*4)</f>
        <v>#REF!</v>
      </c>
      <c r="HU103" t="e">
        <f ca="1">OFFSET(#REF!,0,(COLUMN()-2)*4)</f>
        <v>#REF!</v>
      </c>
      <c r="HV103" t="e">
        <f ca="1">OFFSET(#REF!,0,(COLUMN()-2)*4)</f>
        <v>#REF!</v>
      </c>
      <c r="HW103" t="e">
        <f ca="1">OFFSET(#REF!,0,(COLUMN()-2)*4)</f>
        <v>#REF!</v>
      </c>
      <c r="HX103" t="e">
        <f ca="1">OFFSET(#REF!,0,(COLUMN()-2)*4)</f>
        <v>#REF!</v>
      </c>
      <c r="HY103" t="e">
        <f ca="1">OFFSET(#REF!,0,(COLUMN()-2)*4)</f>
        <v>#REF!</v>
      </c>
      <c r="HZ103" t="e">
        <f ca="1">OFFSET(#REF!,0,(COLUMN()-2)*4)</f>
        <v>#REF!</v>
      </c>
      <c r="IA103" t="e">
        <f ca="1">OFFSET(#REF!,0,(COLUMN()-2)*4)</f>
        <v>#REF!</v>
      </c>
      <c r="IB103" t="e">
        <f ca="1">OFFSET(#REF!,0,(COLUMN()-2)*4)</f>
        <v>#REF!</v>
      </c>
      <c r="IC103" t="e">
        <f ca="1">OFFSET(#REF!,0,(COLUMN()-2)*4)</f>
        <v>#REF!</v>
      </c>
      <c r="ID103" t="e">
        <f ca="1">OFFSET(#REF!,0,(COLUMN()-2)*4)</f>
        <v>#REF!</v>
      </c>
      <c r="IE103" t="e">
        <f ca="1">OFFSET(#REF!,0,(COLUMN()-2)*4)</f>
        <v>#REF!</v>
      </c>
      <c r="IF103" t="e">
        <f ca="1">OFFSET(#REF!,0,(COLUMN()-2)*4)</f>
        <v>#REF!</v>
      </c>
      <c r="IG103" t="e">
        <f ca="1">OFFSET(#REF!,0,(COLUMN()-2)*4)</f>
        <v>#REF!</v>
      </c>
      <c r="IH103" t="e">
        <f ca="1">OFFSET(#REF!,0,(COLUMN()-2)*4)</f>
        <v>#REF!</v>
      </c>
      <c r="II103" s="32" t="e">
        <f t="shared" ca="1" si="973"/>
        <v>#REF!</v>
      </c>
    </row>
    <row r="104" spans="2:723" ht="15">
      <c r="B104" s="12" t="str">
        <f>'Budget initial'!D15</f>
        <v>Mise en production</v>
      </c>
      <c r="C104" t="e">
        <f ca="1">OFFSET(#REF!,0,(COLUMN()-2)*4)</f>
        <v>#REF!</v>
      </c>
      <c r="D104" t="e">
        <f ca="1">OFFSET(#REF!,0,(COLUMN()-2)*4)</f>
        <v>#REF!</v>
      </c>
      <c r="E104" t="e">
        <f ca="1">OFFSET(#REF!,0,(COLUMN()-2)*4)</f>
        <v>#REF!</v>
      </c>
      <c r="F104" t="e">
        <f ca="1">OFFSET(#REF!,0,(COLUMN()-2)*4)</f>
        <v>#REF!</v>
      </c>
      <c r="G104" t="e">
        <f ca="1">OFFSET(#REF!,0,(COLUMN()-2)*4)</f>
        <v>#REF!</v>
      </c>
      <c r="H104" t="e">
        <f ca="1">OFFSET(#REF!,0,(COLUMN()-2)*4)</f>
        <v>#REF!</v>
      </c>
      <c r="I104" t="e">
        <f ca="1">OFFSET(#REF!,0,(COLUMN()-2)*4)</f>
        <v>#REF!</v>
      </c>
      <c r="J104" t="e">
        <f ca="1">OFFSET(#REF!,0,(COLUMN()-2)*4)</f>
        <v>#REF!</v>
      </c>
      <c r="K104" t="e">
        <f ca="1">OFFSET(#REF!,0,(COLUMN()-2)*4)</f>
        <v>#REF!</v>
      </c>
      <c r="L104" t="e">
        <f ca="1">OFFSET(#REF!,0,(COLUMN()-2)*4)</f>
        <v>#REF!</v>
      </c>
      <c r="M104" t="e">
        <f ca="1">OFFSET(#REF!,0,(COLUMN()-2)*4)</f>
        <v>#REF!</v>
      </c>
      <c r="N104" t="e">
        <f ca="1">OFFSET(#REF!,0,(COLUMN()-2)*4)</f>
        <v>#REF!</v>
      </c>
      <c r="O104" t="e">
        <f ca="1">OFFSET(#REF!,0,(COLUMN()-2)*4)</f>
        <v>#REF!</v>
      </c>
      <c r="P104" t="e">
        <f ca="1">OFFSET(#REF!,0,(COLUMN()-2)*4)</f>
        <v>#REF!</v>
      </c>
      <c r="Q104" t="e">
        <f ca="1">OFFSET(#REF!,0,(COLUMN()-2)*4)</f>
        <v>#REF!</v>
      </c>
      <c r="R104" t="e">
        <f ca="1">OFFSET(#REF!,0,(COLUMN()-2)*4)</f>
        <v>#REF!</v>
      </c>
      <c r="S104" t="e">
        <f ca="1">OFFSET(#REF!,0,(COLUMN()-2)*4)</f>
        <v>#REF!</v>
      </c>
      <c r="T104" t="e">
        <f ca="1">OFFSET(#REF!,0,(COLUMN()-2)*4)</f>
        <v>#REF!</v>
      </c>
      <c r="U104" t="e">
        <f ca="1">OFFSET(#REF!,0,(COLUMN()-2)*4)</f>
        <v>#REF!</v>
      </c>
      <c r="V104" t="e">
        <f ca="1">OFFSET(#REF!,0,(COLUMN()-2)*4)</f>
        <v>#REF!</v>
      </c>
      <c r="W104" t="e">
        <f ca="1">OFFSET(#REF!,0,(COLUMN()-2)*4)</f>
        <v>#REF!</v>
      </c>
      <c r="X104" t="e">
        <f ca="1">OFFSET(#REF!,0,(COLUMN()-2)*4)</f>
        <v>#REF!</v>
      </c>
      <c r="Y104" t="e">
        <f ca="1">OFFSET(#REF!,0,(COLUMN()-2)*4)</f>
        <v>#REF!</v>
      </c>
      <c r="Z104" t="e">
        <f ca="1">OFFSET(#REF!,0,(COLUMN()-2)*4)</f>
        <v>#REF!</v>
      </c>
      <c r="AA104" t="e">
        <f ca="1">OFFSET(#REF!,0,(COLUMN()-2)*4)</f>
        <v>#REF!</v>
      </c>
      <c r="AB104" t="e">
        <f ca="1">OFFSET(#REF!,0,(COLUMN()-2)*4)</f>
        <v>#REF!</v>
      </c>
      <c r="AC104" t="e">
        <f ca="1">OFFSET(#REF!,0,(COLUMN()-2)*4)</f>
        <v>#REF!</v>
      </c>
      <c r="AD104" t="e">
        <f ca="1">OFFSET(#REF!,0,(COLUMN()-2)*4)</f>
        <v>#REF!</v>
      </c>
      <c r="AE104" t="e">
        <f ca="1">OFFSET(#REF!,0,(COLUMN()-2)*4)</f>
        <v>#REF!</v>
      </c>
      <c r="AF104" t="e">
        <f ca="1">OFFSET(#REF!,0,(COLUMN()-2)*4)</f>
        <v>#REF!</v>
      </c>
      <c r="AG104" t="e">
        <f ca="1">OFFSET(#REF!,0,(COLUMN()-2)*4)</f>
        <v>#REF!</v>
      </c>
      <c r="AH104" t="e">
        <f ca="1">OFFSET(#REF!,0,(COLUMN()-2)*4)</f>
        <v>#REF!</v>
      </c>
      <c r="AI104" t="e">
        <f ca="1">OFFSET(#REF!,0,(COLUMN()-2)*4)</f>
        <v>#REF!</v>
      </c>
      <c r="AJ104" t="e">
        <f ca="1">OFFSET(#REF!,0,(COLUMN()-2)*4)</f>
        <v>#REF!</v>
      </c>
      <c r="AK104" t="e">
        <f ca="1">OFFSET(#REF!,0,(COLUMN()-2)*4)</f>
        <v>#REF!</v>
      </c>
      <c r="AL104" t="e">
        <f ca="1">OFFSET(#REF!,0,(COLUMN()-2)*4)</f>
        <v>#REF!</v>
      </c>
      <c r="AM104" t="e">
        <f ca="1">OFFSET(#REF!,0,(COLUMN()-2)*4)</f>
        <v>#REF!</v>
      </c>
      <c r="AN104" t="e">
        <f ca="1">OFFSET(#REF!,0,(COLUMN()-2)*4)</f>
        <v>#REF!</v>
      </c>
      <c r="AO104" t="e">
        <f ca="1">OFFSET(#REF!,0,(COLUMN()-2)*4)</f>
        <v>#REF!</v>
      </c>
      <c r="AP104" t="e">
        <f ca="1">OFFSET(#REF!,0,(COLUMN()-2)*4)</f>
        <v>#REF!</v>
      </c>
      <c r="AQ104" t="e">
        <f ca="1">OFFSET(#REF!,0,(COLUMN()-2)*4)</f>
        <v>#REF!</v>
      </c>
      <c r="AR104" t="e">
        <f ca="1">OFFSET(#REF!,0,(COLUMN()-2)*4)</f>
        <v>#REF!</v>
      </c>
      <c r="AS104" t="e">
        <f ca="1">OFFSET(#REF!,0,(COLUMN()-2)*4)</f>
        <v>#REF!</v>
      </c>
      <c r="AT104" t="e">
        <f ca="1">OFFSET(#REF!,0,(COLUMN()-2)*4)</f>
        <v>#REF!</v>
      </c>
      <c r="AU104" t="e">
        <f ca="1">OFFSET(#REF!,0,(COLUMN()-2)*4)</f>
        <v>#REF!</v>
      </c>
      <c r="AV104" t="e">
        <f ca="1">OFFSET(#REF!,0,(COLUMN()-2)*4)</f>
        <v>#REF!</v>
      </c>
      <c r="AW104" t="e">
        <f ca="1">OFFSET(#REF!,0,(COLUMN()-2)*4)</f>
        <v>#REF!</v>
      </c>
      <c r="AX104" t="e">
        <f ca="1">OFFSET(#REF!,0,(COLUMN()-2)*4)</f>
        <v>#REF!</v>
      </c>
      <c r="AY104" t="e">
        <f ca="1">OFFSET(#REF!,0,(COLUMN()-2)*4)</f>
        <v>#REF!</v>
      </c>
      <c r="AZ104" t="e">
        <f ca="1">OFFSET(#REF!,0,(COLUMN()-2)*4)</f>
        <v>#REF!</v>
      </c>
      <c r="BA104" t="e">
        <f ca="1">OFFSET(#REF!,0,(COLUMN()-2)*4)</f>
        <v>#REF!</v>
      </c>
      <c r="BB104" t="e">
        <f ca="1">OFFSET(#REF!,0,(COLUMN()-2)*4)</f>
        <v>#REF!</v>
      </c>
      <c r="BC104" t="e">
        <f ca="1">OFFSET(#REF!,0,(COLUMN()-2)*4)</f>
        <v>#REF!</v>
      </c>
      <c r="BD104" t="e">
        <f ca="1">OFFSET(#REF!,0,(COLUMN()-2)*4)</f>
        <v>#REF!</v>
      </c>
      <c r="BE104" t="e">
        <f ca="1">OFFSET(#REF!,0,(COLUMN()-2)*4)</f>
        <v>#REF!</v>
      </c>
      <c r="BF104" t="e">
        <f ca="1">OFFSET(#REF!,0,(COLUMN()-2)*4)</f>
        <v>#REF!</v>
      </c>
      <c r="BG104" t="e">
        <f ca="1">OFFSET(#REF!,0,(COLUMN()-2)*4)</f>
        <v>#REF!</v>
      </c>
      <c r="BH104" t="e">
        <f ca="1">OFFSET(#REF!,0,(COLUMN()-2)*4)</f>
        <v>#REF!</v>
      </c>
      <c r="BI104" t="e">
        <f ca="1">OFFSET(#REF!,0,(COLUMN()-2)*4)</f>
        <v>#REF!</v>
      </c>
      <c r="BJ104" t="e">
        <f ca="1">OFFSET(#REF!,0,(COLUMN()-2)*4)</f>
        <v>#REF!</v>
      </c>
      <c r="BK104" t="e">
        <f ca="1">OFFSET(#REF!,0,(COLUMN()-2)*4)</f>
        <v>#REF!</v>
      </c>
      <c r="BL104" t="e">
        <f ca="1">OFFSET(#REF!,0,(COLUMN()-2)*4)</f>
        <v>#REF!</v>
      </c>
      <c r="BM104" t="e">
        <f ca="1">OFFSET(#REF!,0,(COLUMN()-2)*4)</f>
        <v>#REF!</v>
      </c>
      <c r="BN104" t="e">
        <f ca="1">OFFSET(#REF!,0,(COLUMN()-2)*4)</f>
        <v>#REF!</v>
      </c>
      <c r="BO104" t="e">
        <f ca="1">OFFSET(#REF!,0,(COLUMN()-2)*4)</f>
        <v>#REF!</v>
      </c>
      <c r="BP104" t="e">
        <f ca="1">OFFSET(#REF!,0,(COLUMN()-2)*4)</f>
        <v>#REF!</v>
      </c>
      <c r="BQ104" t="e">
        <f ca="1">OFFSET(#REF!,0,(COLUMN()-2)*4)</f>
        <v>#REF!</v>
      </c>
      <c r="BR104" t="e">
        <f ca="1">OFFSET(#REF!,0,(COLUMN()-2)*4)</f>
        <v>#REF!</v>
      </c>
      <c r="BS104" t="e">
        <f ca="1">OFFSET(#REF!,0,(COLUMN()-2)*4)</f>
        <v>#REF!</v>
      </c>
      <c r="BT104" t="e">
        <f ca="1">OFFSET(#REF!,0,(COLUMN()-2)*4)</f>
        <v>#REF!</v>
      </c>
      <c r="BU104" t="e">
        <f ca="1">OFFSET(#REF!,0,(COLUMN()-2)*4)</f>
        <v>#REF!</v>
      </c>
      <c r="BV104" t="e">
        <f ca="1">OFFSET(#REF!,0,(COLUMN()-2)*4)</f>
        <v>#REF!</v>
      </c>
      <c r="BW104" t="e">
        <f ca="1">OFFSET(#REF!,0,(COLUMN()-2)*4)</f>
        <v>#REF!</v>
      </c>
      <c r="BX104" t="e">
        <f ca="1">OFFSET(#REF!,0,(COLUMN()-2)*4)</f>
        <v>#REF!</v>
      </c>
      <c r="BY104" t="e">
        <f ca="1">OFFSET(#REF!,0,(COLUMN()-2)*4)</f>
        <v>#REF!</v>
      </c>
      <c r="BZ104" t="e">
        <f ca="1">OFFSET(#REF!,0,(COLUMN()-2)*4)</f>
        <v>#REF!</v>
      </c>
      <c r="CA104" t="e">
        <f ca="1">OFFSET(#REF!,0,(COLUMN()-2)*4)</f>
        <v>#REF!</v>
      </c>
      <c r="CB104" t="e">
        <f ca="1">OFFSET(#REF!,0,(COLUMN()-2)*4)</f>
        <v>#REF!</v>
      </c>
      <c r="CC104" t="e">
        <f ca="1">OFFSET(#REF!,0,(COLUMN()-2)*4)</f>
        <v>#REF!</v>
      </c>
      <c r="CD104" t="e">
        <f ca="1">OFFSET(#REF!,0,(COLUMN()-2)*4)</f>
        <v>#REF!</v>
      </c>
      <c r="CE104" t="e">
        <f ca="1">OFFSET(#REF!,0,(COLUMN()-2)*4)</f>
        <v>#REF!</v>
      </c>
      <c r="CF104" t="e">
        <f ca="1">OFFSET(#REF!,0,(COLUMN()-2)*4)</f>
        <v>#REF!</v>
      </c>
      <c r="CG104" t="e">
        <f ca="1">OFFSET(#REF!,0,(COLUMN()-2)*4)</f>
        <v>#REF!</v>
      </c>
      <c r="CH104" t="e">
        <f ca="1">OFFSET(#REF!,0,(COLUMN()-2)*4)</f>
        <v>#REF!</v>
      </c>
      <c r="CI104" t="e">
        <f ca="1">OFFSET(#REF!,0,(COLUMN()-2)*4)</f>
        <v>#REF!</v>
      </c>
      <c r="CJ104" t="e">
        <f ca="1">OFFSET(#REF!,0,(COLUMN()-2)*4)</f>
        <v>#REF!</v>
      </c>
      <c r="CK104" t="e">
        <f ca="1">OFFSET(#REF!,0,(COLUMN()-2)*4)</f>
        <v>#REF!</v>
      </c>
      <c r="CL104" t="e">
        <f ca="1">OFFSET(#REF!,0,(COLUMN()-2)*4)</f>
        <v>#REF!</v>
      </c>
      <c r="CM104" t="e">
        <f ca="1">OFFSET(#REF!,0,(COLUMN()-2)*4)</f>
        <v>#REF!</v>
      </c>
      <c r="CN104" t="e">
        <f ca="1">OFFSET(#REF!,0,(COLUMN()-2)*4)</f>
        <v>#REF!</v>
      </c>
      <c r="CO104" t="e">
        <f ca="1">OFFSET(#REF!,0,(COLUMN()-2)*4)</f>
        <v>#REF!</v>
      </c>
      <c r="CP104" t="e">
        <f ca="1">OFFSET(#REF!,0,(COLUMN()-2)*4)</f>
        <v>#REF!</v>
      </c>
      <c r="CQ104" t="e">
        <f ca="1">OFFSET(#REF!,0,(COLUMN()-2)*4)</f>
        <v>#REF!</v>
      </c>
      <c r="CR104" t="e">
        <f ca="1">OFFSET(#REF!,0,(COLUMN()-2)*4)</f>
        <v>#REF!</v>
      </c>
      <c r="CS104" t="e">
        <f ca="1">OFFSET(#REF!,0,(COLUMN()-2)*4)</f>
        <v>#REF!</v>
      </c>
      <c r="CT104" t="e">
        <f ca="1">OFFSET(#REF!,0,(COLUMN()-2)*4)</f>
        <v>#REF!</v>
      </c>
      <c r="CU104" t="e">
        <f ca="1">OFFSET(#REF!,0,(COLUMN()-2)*4)</f>
        <v>#REF!</v>
      </c>
      <c r="CV104" t="e">
        <f ca="1">OFFSET(#REF!,0,(COLUMN()-2)*4)</f>
        <v>#REF!</v>
      </c>
      <c r="CW104" t="e">
        <f ca="1">OFFSET(#REF!,0,(COLUMN()-2)*4)</f>
        <v>#REF!</v>
      </c>
      <c r="CX104" t="e">
        <f ca="1">OFFSET(#REF!,0,(COLUMN()-2)*4)</f>
        <v>#REF!</v>
      </c>
      <c r="CY104" t="e">
        <f ca="1">OFFSET(#REF!,0,(COLUMN()-2)*4)</f>
        <v>#REF!</v>
      </c>
      <c r="CZ104" t="e">
        <f ca="1">OFFSET(#REF!,0,(COLUMN()-2)*4)</f>
        <v>#REF!</v>
      </c>
      <c r="DA104" t="e">
        <f ca="1">OFFSET(#REF!,0,(COLUMN()-2)*4)</f>
        <v>#REF!</v>
      </c>
      <c r="DB104" t="e">
        <f ca="1">OFFSET(#REF!,0,(COLUMN()-2)*4)</f>
        <v>#REF!</v>
      </c>
      <c r="DC104" t="e">
        <f ca="1">OFFSET(#REF!,0,(COLUMN()-2)*4)</f>
        <v>#REF!</v>
      </c>
      <c r="DD104" t="e">
        <f ca="1">OFFSET(#REF!,0,(COLUMN()-2)*4)</f>
        <v>#REF!</v>
      </c>
      <c r="DE104" t="e">
        <f ca="1">OFFSET(#REF!,0,(COLUMN()-2)*4)</f>
        <v>#REF!</v>
      </c>
      <c r="DF104" t="e">
        <f ca="1">OFFSET(#REF!,0,(COLUMN()-2)*4)</f>
        <v>#REF!</v>
      </c>
      <c r="DG104" t="e">
        <f ca="1">OFFSET(#REF!,0,(COLUMN()-2)*4)</f>
        <v>#REF!</v>
      </c>
      <c r="DH104" t="e">
        <f ca="1">OFFSET(#REF!,0,(COLUMN()-2)*4)</f>
        <v>#REF!</v>
      </c>
      <c r="DI104" t="e">
        <f ca="1">OFFSET(#REF!,0,(COLUMN()-2)*4)</f>
        <v>#REF!</v>
      </c>
      <c r="DJ104" t="e">
        <f ca="1">OFFSET(#REF!,0,(COLUMN()-2)*4)</f>
        <v>#REF!</v>
      </c>
      <c r="DK104" t="e">
        <f ca="1">OFFSET(#REF!,0,(COLUMN()-2)*4)</f>
        <v>#REF!</v>
      </c>
      <c r="DL104" t="e">
        <f ca="1">OFFSET(#REF!,0,(COLUMN()-2)*4)</f>
        <v>#REF!</v>
      </c>
      <c r="DM104" t="e">
        <f ca="1">OFFSET(#REF!,0,(COLUMN()-2)*4)</f>
        <v>#REF!</v>
      </c>
      <c r="DN104" t="e">
        <f ca="1">OFFSET(#REF!,0,(COLUMN()-2)*4)</f>
        <v>#REF!</v>
      </c>
      <c r="DO104" t="e">
        <f ca="1">OFFSET(#REF!,0,(COLUMN()-2)*4)</f>
        <v>#REF!</v>
      </c>
      <c r="DP104" t="e">
        <f ca="1">OFFSET(#REF!,0,(COLUMN()-2)*4)</f>
        <v>#REF!</v>
      </c>
      <c r="DQ104" t="e">
        <f ca="1">OFFSET(#REF!,0,(COLUMN()-2)*4)</f>
        <v>#REF!</v>
      </c>
      <c r="DR104" t="e">
        <f ca="1">OFFSET(#REF!,0,(COLUMN()-2)*4)</f>
        <v>#REF!</v>
      </c>
      <c r="DS104" t="e">
        <f ca="1">OFFSET(#REF!,0,(COLUMN()-2)*4)</f>
        <v>#REF!</v>
      </c>
      <c r="DT104" t="e">
        <f ca="1">OFFSET(#REF!,0,(COLUMN()-2)*4)</f>
        <v>#REF!</v>
      </c>
      <c r="DU104" t="e">
        <f ca="1">OFFSET(#REF!,0,(COLUMN()-2)*4)</f>
        <v>#REF!</v>
      </c>
      <c r="DV104" t="e">
        <f ca="1">OFFSET(#REF!,0,(COLUMN()-2)*4)</f>
        <v>#REF!</v>
      </c>
      <c r="DW104" t="e">
        <f ca="1">OFFSET(#REF!,0,(COLUMN()-2)*4)</f>
        <v>#REF!</v>
      </c>
      <c r="DX104" t="e">
        <f ca="1">OFFSET(#REF!,0,(COLUMN()-2)*4)</f>
        <v>#REF!</v>
      </c>
      <c r="DY104" t="e">
        <f ca="1">OFFSET(#REF!,0,(COLUMN()-2)*4)</f>
        <v>#REF!</v>
      </c>
      <c r="DZ104" t="e">
        <f ca="1">OFFSET(#REF!,0,(COLUMN()-2)*4)</f>
        <v>#REF!</v>
      </c>
      <c r="EA104" t="e">
        <f ca="1">OFFSET(#REF!,0,(COLUMN()-2)*4)</f>
        <v>#REF!</v>
      </c>
      <c r="EB104" t="e">
        <f ca="1">OFFSET(#REF!,0,(COLUMN()-2)*4)</f>
        <v>#REF!</v>
      </c>
      <c r="EC104" t="e">
        <f ca="1">OFFSET(#REF!,0,(COLUMN()-2)*4)</f>
        <v>#REF!</v>
      </c>
      <c r="ED104" t="e">
        <f ca="1">OFFSET(#REF!,0,(COLUMN()-2)*4)</f>
        <v>#REF!</v>
      </c>
      <c r="EE104" t="e">
        <f ca="1">OFFSET(#REF!,0,(COLUMN()-2)*4)</f>
        <v>#REF!</v>
      </c>
      <c r="EF104" t="e">
        <f ca="1">OFFSET(#REF!,0,(COLUMN()-2)*4)</f>
        <v>#REF!</v>
      </c>
      <c r="EG104" t="e">
        <f ca="1">OFFSET(#REF!,0,(COLUMN()-2)*4)</f>
        <v>#REF!</v>
      </c>
      <c r="EH104" t="e">
        <f ca="1">OFFSET(#REF!,0,(COLUMN()-2)*4)</f>
        <v>#REF!</v>
      </c>
      <c r="EI104" t="e">
        <f ca="1">OFFSET(#REF!,0,(COLUMN()-2)*4)</f>
        <v>#REF!</v>
      </c>
      <c r="EJ104" t="e">
        <f ca="1">OFFSET(#REF!,0,(COLUMN()-2)*4)</f>
        <v>#REF!</v>
      </c>
      <c r="EK104" t="e">
        <f ca="1">OFFSET(#REF!,0,(COLUMN()-2)*4)</f>
        <v>#REF!</v>
      </c>
      <c r="EL104" t="e">
        <f ca="1">OFFSET(#REF!,0,(COLUMN()-2)*4)</f>
        <v>#REF!</v>
      </c>
      <c r="EM104" t="e">
        <f ca="1">OFFSET(#REF!,0,(COLUMN()-2)*4)</f>
        <v>#REF!</v>
      </c>
      <c r="EN104" t="e">
        <f ca="1">OFFSET(#REF!,0,(COLUMN()-2)*4)</f>
        <v>#REF!</v>
      </c>
      <c r="EO104" t="e">
        <f ca="1">OFFSET(#REF!,0,(COLUMN()-2)*4)</f>
        <v>#REF!</v>
      </c>
      <c r="EP104" t="e">
        <f ca="1">OFFSET(#REF!,0,(COLUMN()-2)*4)</f>
        <v>#REF!</v>
      </c>
      <c r="EQ104" t="e">
        <f ca="1">OFFSET(#REF!,0,(COLUMN()-2)*4)</f>
        <v>#REF!</v>
      </c>
      <c r="ER104" t="e">
        <f ca="1">OFFSET(#REF!,0,(COLUMN()-2)*4)</f>
        <v>#REF!</v>
      </c>
      <c r="ES104" t="e">
        <f ca="1">OFFSET(#REF!,0,(COLUMN()-2)*4)</f>
        <v>#REF!</v>
      </c>
      <c r="ET104" t="e">
        <f ca="1">OFFSET(#REF!,0,(COLUMN()-2)*4)</f>
        <v>#REF!</v>
      </c>
      <c r="EU104" t="e">
        <f ca="1">OFFSET(#REF!,0,(COLUMN()-2)*4)</f>
        <v>#REF!</v>
      </c>
      <c r="EV104" t="e">
        <f ca="1">OFFSET(#REF!,0,(COLUMN()-2)*4)</f>
        <v>#REF!</v>
      </c>
      <c r="EW104" t="e">
        <f ca="1">OFFSET(#REF!,0,(COLUMN()-2)*4)</f>
        <v>#REF!</v>
      </c>
      <c r="EX104" t="e">
        <f ca="1">OFFSET(#REF!,0,(COLUMN()-2)*4)</f>
        <v>#REF!</v>
      </c>
      <c r="EY104" t="e">
        <f ca="1">OFFSET(#REF!,0,(COLUMN()-2)*4)</f>
        <v>#REF!</v>
      </c>
      <c r="EZ104" t="e">
        <f ca="1">OFFSET(#REF!,0,(COLUMN()-2)*4)</f>
        <v>#REF!</v>
      </c>
      <c r="FA104" t="e">
        <f ca="1">OFFSET(#REF!,0,(COLUMN()-2)*4)</f>
        <v>#REF!</v>
      </c>
      <c r="FB104" t="e">
        <f ca="1">OFFSET(#REF!,0,(COLUMN()-2)*4)</f>
        <v>#REF!</v>
      </c>
      <c r="FC104" t="e">
        <f ca="1">OFFSET(#REF!,0,(COLUMN()-2)*4)</f>
        <v>#REF!</v>
      </c>
      <c r="FD104" t="e">
        <f ca="1">OFFSET(#REF!,0,(COLUMN()-2)*4)</f>
        <v>#REF!</v>
      </c>
      <c r="FE104" t="e">
        <f ca="1">OFFSET(#REF!,0,(COLUMN()-2)*4)</f>
        <v>#REF!</v>
      </c>
      <c r="FF104" t="e">
        <f ca="1">OFFSET(#REF!,0,(COLUMN()-2)*4)</f>
        <v>#REF!</v>
      </c>
      <c r="FG104" t="e">
        <f ca="1">OFFSET(#REF!,0,(COLUMN()-2)*4)</f>
        <v>#REF!</v>
      </c>
      <c r="FH104" t="e">
        <f ca="1">OFFSET(#REF!,0,(COLUMN()-2)*4)</f>
        <v>#REF!</v>
      </c>
      <c r="FI104" t="e">
        <f ca="1">OFFSET(#REF!,0,(COLUMN()-2)*4)</f>
        <v>#REF!</v>
      </c>
      <c r="FJ104" t="e">
        <f ca="1">OFFSET(#REF!,0,(COLUMN()-2)*4)</f>
        <v>#REF!</v>
      </c>
      <c r="FK104" t="e">
        <f ca="1">OFFSET(#REF!,0,(COLUMN()-2)*4)</f>
        <v>#REF!</v>
      </c>
      <c r="FL104" t="e">
        <f ca="1">OFFSET(#REF!,0,(COLUMN()-2)*4)</f>
        <v>#REF!</v>
      </c>
      <c r="FM104" t="e">
        <f ca="1">OFFSET(#REF!,0,(COLUMN()-2)*4)</f>
        <v>#REF!</v>
      </c>
      <c r="FN104" t="e">
        <f ca="1">OFFSET(#REF!,0,(COLUMN()-2)*4)</f>
        <v>#REF!</v>
      </c>
      <c r="FO104" t="e">
        <f ca="1">OFFSET(#REF!,0,(COLUMN()-2)*4)</f>
        <v>#REF!</v>
      </c>
      <c r="FP104" t="e">
        <f ca="1">OFFSET(#REF!,0,(COLUMN()-2)*4)</f>
        <v>#REF!</v>
      </c>
      <c r="FQ104" t="e">
        <f ca="1">OFFSET(#REF!,0,(COLUMN()-2)*4)</f>
        <v>#REF!</v>
      </c>
      <c r="FR104" t="e">
        <f ca="1">OFFSET(#REF!,0,(COLUMN()-2)*4)</f>
        <v>#REF!</v>
      </c>
      <c r="FS104" t="e">
        <f ca="1">OFFSET(#REF!,0,(COLUMN()-2)*4)</f>
        <v>#REF!</v>
      </c>
      <c r="FT104" t="e">
        <f ca="1">OFFSET(#REF!,0,(COLUMN()-2)*4)</f>
        <v>#REF!</v>
      </c>
      <c r="FU104" t="e">
        <f ca="1">OFFSET(#REF!,0,(COLUMN()-2)*4)</f>
        <v>#REF!</v>
      </c>
      <c r="FV104" t="e">
        <f ca="1">OFFSET(#REF!,0,(COLUMN()-2)*4)</f>
        <v>#REF!</v>
      </c>
      <c r="FW104" t="e">
        <f ca="1">OFFSET(#REF!,0,(COLUMN()-2)*4)</f>
        <v>#REF!</v>
      </c>
      <c r="FX104" t="e">
        <f ca="1">OFFSET(#REF!,0,(COLUMN()-2)*4)</f>
        <v>#REF!</v>
      </c>
      <c r="FY104" t="e">
        <f ca="1">OFFSET(#REF!,0,(COLUMN()-2)*4)</f>
        <v>#REF!</v>
      </c>
      <c r="FZ104" t="e">
        <f ca="1">OFFSET(#REF!,0,(COLUMN()-2)*4)</f>
        <v>#REF!</v>
      </c>
      <c r="GA104" t="e">
        <f ca="1">OFFSET(#REF!,0,(COLUMN()-2)*4)</f>
        <v>#REF!</v>
      </c>
      <c r="GB104" t="e">
        <f ca="1">OFFSET(#REF!,0,(COLUMN()-2)*4)</f>
        <v>#REF!</v>
      </c>
      <c r="GC104" t="e">
        <f ca="1">OFFSET(#REF!,0,(COLUMN()-2)*4)</f>
        <v>#REF!</v>
      </c>
      <c r="GD104" t="e">
        <f ca="1">OFFSET(#REF!,0,(COLUMN()-2)*4)</f>
        <v>#REF!</v>
      </c>
      <c r="GE104" t="e">
        <f ca="1">OFFSET(#REF!,0,(COLUMN()-2)*4)</f>
        <v>#REF!</v>
      </c>
      <c r="GF104" t="e">
        <f ca="1">OFFSET(#REF!,0,(COLUMN()-2)*4)</f>
        <v>#REF!</v>
      </c>
      <c r="GG104" t="e">
        <f ca="1">OFFSET(#REF!,0,(COLUMN()-2)*4)</f>
        <v>#REF!</v>
      </c>
      <c r="GH104" t="e">
        <f ca="1">OFFSET(#REF!,0,(COLUMN()-2)*4)</f>
        <v>#REF!</v>
      </c>
      <c r="GI104" t="e">
        <f ca="1">OFFSET(#REF!,0,(COLUMN()-2)*4)</f>
        <v>#REF!</v>
      </c>
      <c r="GJ104" t="e">
        <f ca="1">OFFSET(#REF!,0,(COLUMN()-2)*4)</f>
        <v>#REF!</v>
      </c>
      <c r="GK104" t="e">
        <f ca="1">OFFSET(#REF!,0,(COLUMN()-2)*4)</f>
        <v>#REF!</v>
      </c>
      <c r="GL104" t="e">
        <f ca="1">OFFSET(#REF!,0,(COLUMN()-2)*4)</f>
        <v>#REF!</v>
      </c>
      <c r="GM104" t="e">
        <f ca="1">OFFSET(#REF!,0,(COLUMN()-2)*4)</f>
        <v>#REF!</v>
      </c>
      <c r="GN104" t="e">
        <f ca="1">OFFSET(#REF!,0,(COLUMN()-2)*4)</f>
        <v>#REF!</v>
      </c>
      <c r="GO104" t="e">
        <f ca="1">OFFSET(#REF!,0,(COLUMN()-2)*4)</f>
        <v>#REF!</v>
      </c>
      <c r="GP104" t="e">
        <f ca="1">OFFSET(#REF!,0,(COLUMN()-2)*4)</f>
        <v>#REF!</v>
      </c>
      <c r="GQ104" t="e">
        <f ca="1">OFFSET(#REF!,0,(COLUMN()-2)*4)</f>
        <v>#REF!</v>
      </c>
      <c r="GR104" t="e">
        <f ca="1">OFFSET(#REF!,0,(COLUMN()-2)*4)</f>
        <v>#REF!</v>
      </c>
      <c r="GS104" t="e">
        <f ca="1">OFFSET(#REF!,0,(COLUMN()-2)*4)</f>
        <v>#REF!</v>
      </c>
      <c r="GT104" t="e">
        <f ca="1">OFFSET(#REF!,0,(COLUMN()-2)*4)</f>
        <v>#REF!</v>
      </c>
      <c r="GU104" t="e">
        <f ca="1">OFFSET(#REF!,0,(COLUMN()-2)*4)</f>
        <v>#REF!</v>
      </c>
      <c r="GV104" t="e">
        <f ca="1">OFFSET(#REF!,0,(COLUMN()-2)*4)</f>
        <v>#REF!</v>
      </c>
      <c r="GW104" t="e">
        <f ca="1">OFFSET(#REF!,0,(COLUMN()-2)*4)</f>
        <v>#REF!</v>
      </c>
      <c r="GX104" t="e">
        <f ca="1">OFFSET(#REF!,0,(COLUMN()-2)*4)</f>
        <v>#REF!</v>
      </c>
      <c r="GY104" t="e">
        <f ca="1">OFFSET(#REF!,0,(COLUMN()-2)*4)</f>
        <v>#REF!</v>
      </c>
      <c r="GZ104" t="e">
        <f ca="1">OFFSET(#REF!,0,(COLUMN()-2)*4)</f>
        <v>#REF!</v>
      </c>
      <c r="HA104" t="e">
        <f ca="1">OFFSET(#REF!,0,(COLUMN()-2)*4)</f>
        <v>#REF!</v>
      </c>
      <c r="HB104" t="e">
        <f ca="1">OFFSET(#REF!,0,(COLUMN()-2)*4)</f>
        <v>#REF!</v>
      </c>
      <c r="HC104" t="e">
        <f ca="1">OFFSET(#REF!,0,(COLUMN()-2)*4)</f>
        <v>#REF!</v>
      </c>
      <c r="HD104" t="e">
        <f ca="1">OFFSET(#REF!,0,(COLUMN()-2)*4)</f>
        <v>#REF!</v>
      </c>
      <c r="HE104" t="e">
        <f ca="1">OFFSET(#REF!,0,(COLUMN()-2)*4)</f>
        <v>#REF!</v>
      </c>
      <c r="HF104" t="e">
        <f ca="1">OFFSET(#REF!,0,(COLUMN()-2)*4)</f>
        <v>#REF!</v>
      </c>
      <c r="HG104" t="e">
        <f ca="1">OFFSET(#REF!,0,(COLUMN()-2)*4)</f>
        <v>#REF!</v>
      </c>
      <c r="HH104" t="e">
        <f ca="1">OFFSET(#REF!,0,(COLUMN()-2)*4)</f>
        <v>#REF!</v>
      </c>
      <c r="HI104" t="e">
        <f ca="1">OFFSET(#REF!,0,(COLUMN()-2)*4)</f>
        <v>#REF!</v>
      </c>
      <c r="HJ104" t="e">
        <f ca="1">OFFSET(#REF!,0,(COLUMN()-2)*4)</f>
        <v>#REF!</v>
      </c>
      <c r="HK104" t="e">
        <f ca="1">OFFSET(#REF!,0,(COLUMN()-2)*4)</f>
        <v>#REF!</v>
      </c>
      <c r="HL104" t="e">
        <f ca="1">OFFSET(#REF!,0,(COLUMN()-2)*4)</f>
        <v>#REF!</v>
      </c>
      <c r="HM104" t="e">
        <f ca="1">OFFSET(#REF!,0,(COLUMN()-2)*4)</f>
        <v>#REF!</v>
      </c>
      <c r="HN104" t="e">
        <f ca="1">OFFSET(#REF!,0,(COLUMN()-2)*4)</f>
        <v>#REF!</v>
      </c>
      <c r="HO104" t="e">
        <f ca="1">OFFSET(#REF!,0,(COLUMN()-2)*4)</f>
        <v>#REF!</v>
      </c>
      <c r="HP104" t="e">
        <f ca="1">OFFSET(#REF!,0,(COLUMN()-2)*4)</f>
        <v>#REF!</v>
      </c>
      <c r="HQ104" t="e">
        <f ca="1">OFFSET(#REF!,0,(COLUMN()-2)*4)</f>
        <v>#REF!</v>
      </c>
      <c r="HR104" t="e">
        <f ca="1">OFFSET(#REF!,0,(COLUMN()-2)*4)</f>
        <v>#REF!</v>
      </c>
      <c r="HS104" t="e">
        <f ca="1">OFFSET(#REF!,0,(COLUMN()-2)*4)</f>
        <v>#REF!</v>
      </c>
      <c r="HT104" t="e">
        <f ca="1">OFFSET(#REF!,0,(COLUMN()-2)*4)</f>
        <v>#REF!</v>
      </c>
      <c r="HU104" t="e">
        <f ca="1">OFFSET(#REF!,0,(COLUMN()-2)*4)</f>
        <v>#REF!</v>
      </c>
      <c r="HV104" t="e">
        <f ca="1">OFFSET(#REF!,0,(COLUMN()-2)*4)</f>
        <v>#REF!</v>
      </c>
      <c r="HW104" t="e">
        <f ca="1">OFFSET(#REF!,0,(COLUMN()-2)*4)</f>
        <v>#REF!</v>
      </c>
      <c r="HX104" t="e">
        <f ca="1">OFFSET(#REF!,0,(COLUMN()-2)*4)</f>
        <v>#REF!</v>
      </c>
      <c r="HY104" t="e">
        <f ca="1">OFFSET(#REF!,0,(COLUMN()-2)*4)</f>
        <v>#REF!</v>
      </c>
      <c r="HZ104" t="e">
        <f ca="1">OFFSET(#REF!,0,(COLUMN()-2)*4)</f>
        <v>#REF!</v>
      </c>
      <c r="IA104" t="e">
        <f ca="1">OFFSET(#REF!,0,(COLUMN()-2)*4)</f>
        <v>#REF!</v>
      </c>
      <c r="IB104" t="e">
        <f ca="1">OFFSET(#REF!,0,(COLUMN()-2)*4)</f>
        <v>#REF!</v>
      </c>
      <c r="IC104" t="e">
        <f ca="1">OFFSET(#REF!,0,(COLUMN()-2)*4)</f>
        <v>#REF!</v>
      </c>
      <c r="ID104" t="e">
        <f ca="1">OFFSET(#REF!,0,(COLUMN()-2)*4)</f>
        <v>#REF!</v>
      </c>
      <c r="IE104" t="e">
        <f ca="1">OFFSET(#REF!,0,(COLUMN()-2)*4)</f>
        <v>#REF!</v>
      </c>
      <c r="IF104" t="e">
        <f ca="1">OFFSET(#REF!,0,(COLUMN()-2)*4)</f>
        <v>#REF!</v>
      </c>
      <c r="IG104" t="e">
        <f ca="1">OFFSET(#REF!,0,(COLUMN()-2)*4)</f>
        <v>#REF!</v>
      </c>
      <c r="IH104" t="e">
        <f ca="1">OFFSET(#REF!,0,(COLUMN()-2)*4)</f>
        <v>#REF!</v>
      </c>
      <c r="II104" s="32" t="e">
        <f t="shared" ca="1" si="973"/>
        <v>#REF!</v>
      </c>
    </row>
    <row r="105" spans="2:723" ht="15">
      <c r="B105" s="10" t="str">
        <f>'Budget initial'!D16</f>
        <v>Pilotage</v>
      </c>
      <c r="C105" t="e">
        <f ca="1">OFFSET(#REF!,0,(COLUMN()-2)*4)</f>
        <v>#REF!</v>
      </c>
      <c r="D105" t="e">
        <f ca="1">OFFSET(#REF!,0,(COLUMN()-2)*4)</f>
        <v>#REF!</v>
      </c>
      <c r="E105" t="e">
        <f ca="1">OFFSET(#REF!,0,(COLUMN()-2)*4)</f>
        <v>#REF!</v>
      </c>
      <c r="F105" t="e">
        <f ca="1">OFFSET(#REF!,0,(COLUMN()-2)*4)</f>
        <v>#REF!</v>
      </c>
      <c r="G105" t="e">
        <f ca="1">OFFSET(#REF!,0,(COLUMN()-2)*4)</f>
        <v>#REF!</v>
      </c>
      <c r="H105" t="e">
        <f ca="1">OFFSET(#REF!,0,(COLUMN()-2)*4)</f>
        <v>#REF!</v>
      </c>
      <c r="I105" t="e">
        <f ca="1">OFFSET(#REF!,0,(COLUMN()-2)*4)</f>
        <v>#REF!</v>
      </c>
      <c r="J105" t="e">
        <f ca="1">OFFSET(#REF!,0,(COLUMN()-2)*4)</f>
        <v>#REF!</v>
      </c>
      <c r="K105" t="e">
        <f ca="1">OFFSET(#REF!,0,(COLUMN()-2)*4)</f>
        <v>#REF!</v>
      </c>
      <c r="L105" t="e">
        <f ca="1">OFFSET(#REF!,0,(COLUMN()-2)*4)</f>
        <v>#REF!</v>
      </c>
      <c r="M105" t="e">
        <f ca="1">OFFSET(#REF!,0,(COLUMN()-2)*4)</f>
        <v>#REF!</v>
      </c>
      <c r="N105" t="e">
        <f ca="1">OFFSET(#REF!,0,(COLUMN()-2)*4)</f>
        <v>#REF!</v>
      </c>
      <c r="O105" t="e">
        <f ca="1">OFFSET(#REF!,0,(COLUMN()-2)*4)</f>
        <v>#REF!</v>
      </c>
      <c r="P105" t="e">
        <f ca="1">OFFSET(#REF!,0,(COLUMN()-2)*4)</f>
        <v>#REF!</v>
      </c>
      <c r="Q105" t="e">
        <f ca="1">OFFSET(#REF!,0,(COLUMN()-2)*4)</f>
        <v>#REF!</v>
      </c>
      <c r="R105" t="e">
        <f ca="1">OFFSET(#REF!,0,(COLUMN()-2)*4)</f>
        <v>#REF!</v>
      </c>
      <c r="S105" t="e">
        <f ca="1">OFFSET(#REF!,0,(COLUMN()-2)*4)</f>
        <v>#REF!</v>
      </c>
      <c r="T105" t="e">
        <f ca="1">OFFSET(#REF!,0,(COLUMN()-2)*4)</f>
        <v>#REF!</v>
      </c>
      <c r="U105" t="e">
        <f ca="1">OFFSET(#REF!,0,(COLUMN()-2)*4)</f>
        <v>#REF!</v>
      </c>
      <c r="V105" t="e">
        <f ca="1">OFFSET(#REF!,0,(COLUMN()-2)*4)</f>
        <v>#REF!</v>
      </c>
      <c r="W105" t="e">
        <f ca="1">OFFSET(#REF!,0,(COLUMN()-2)*4)</f>
        <v>#REF!</v>
      </c>
      <c r="X105" t="e">
        <f ca="1">OFFSET(#REF!,0,(COLUMN()-2)*4)</f>
        <v>#REF!</v>
      </c>
      <c r="Y105" t="e">
        <f ca="1">OFFSET(#REF!,0,(COLUMN()-2)*4)</f>
        <v>#REF!</v>
      </c>
      <c r="Z105" t="e">
        <f ca="1">OFFSET(#REF!,0,(COLUMN()-2)*4)</f>
        <v>#REF!</v>
      </c>
      <c r="AA105" t="e">
        <f ca="1">OFFSET(#REF!,0,(COLUMN()-2)*4)</f>
        <v>#REF!</v>
      </c>
      <c r="AB105" t="e">
        <f ca="1">OFFSET(#REF!,0,(COLUMN()-2)*4)</f>
        <v>#REF!</v>
      </c>
      <c r="AC105" t="e">
        <f ca="1">OFFSET(#REF!,0,(COLUMN()-2)*4)</f>
        <v>#REF!</v>
      </c>
      <c r="AD105" t="e">
        <f ca="1">OFFSET(#REF!,0,(COLUMN()-2)*4)</f>
        <v>#REF!</v>
      </c>
      <c r="AE105" t="e">
        <f ca="1">OFFSET(#REF!,0,(COLUMN()-2)*4)</f>
        <v>#REF!</v>
      </c>
      <c r="AF105" t="e">
        <f ca="1">OFFSET(#REF!,0,(COLUMN()-2)*4)</f>
        <v>#REF!</v>
      </c>
      <c r="AG105" t="e">
        <f ca="1">OFFSET(#REF!,0,(COLUMN()-2)*4)</f>
        <v>#REF!</v>
      </c>
      <c r="AH105" t="e">
        <f ca="1">OFFSET(#REF!,0,(COLUMN()-2)*4)</f>
        <v>#REF!</v>
      </c>
      <c r="AI105" t="e">
        <f ca="1">OFFSET(#REF!,0,(COLUMN()-2)*4)</f>
        <v>#REF!</v>
      </c>
      <c r="AJ105" t="e">
        <f ca="1">OFFSET(#REF!,0,(COLUMN()-2)*4)</f>
        <v>#REF!</v>
      </c>
      <c r="AK105" t="e">
        <f ca="1">OFFSET(#REF!,0,(COLUMN()-2)*4)</f>
        <v>#REF!</v>
      </c>
      <c r="AL105" t="e">
        <f ca="1">OFFSET(#REF!,0,(COLUMN()-2)*4)</f>
        <v>#REF!</v>
      </c>
      <c r="AM105" t="e">
        <f ca="1">OFFSET(#REF!,0,(COLUMN()-2)*4)</f>
        <v>#REF!</v>
      </c>
      <c r="AN105" t="e">
        <f ca="1">OFFSET(#REF!,0,(COLUMN()-2)*4)</f>
        <v>#REF!</v>
      </c>
      <c r="AO105" t="e">
        <f ca="1">OFFSET(#REF!,0,(COLUMN()-2)*4)</f>
        <v>#REF!</v>
      </c>
      <c r="AP105" t="e">
        <f ca="1">OFFSET(#REF!,0,(COLUMN()-2)*4)</f>
        <v>#REF!</v>
      </c>
      <c r="AQ105" t="e">
        <f ca="1">OFFSET(#REF!,0,(COLUMN()-2)*4)</f>
        <v>#REF!</v>
      </c>
      <c r="AR105" t="e">
        <f ca="1">OFFSET(#REF!,0,(COLUMN()-2)*4)</f>
        <v>#REF!</v>
      </c>
      <c r="AS105" t="e">
        <f ca="1">OFFSET(#REF!,0,(COLUMN()-2)*4)</f>
        <v>#REF!</v>
      </c>
      <c r="AT105" t="e">
        <f ca="1">OFFSET(#REF!,0,(COLUMN()-2)*4)</f>
        <v>#REF!</v>
      </c>
      <c r="AU105" t="e">
        <f ca="1">OFFSET(#REF!,0,(COLUMN()-2)*4)</f>
        <v>#REF!</v>
      </c>
      <c r="AV105" t="e">
        <f ca="1">OFFSET(#REF!,0,(COLUMN()-2)*4)</f>
        <v>#REF!</v>
      </c>
      <c r="AW105" t="e">
        <f ca="1">OFFSET(#REF!,0,(COLUMN()-2)*4)</f>
        <v>#REF!</v>
      </c>
      <c r="AX105" t="e">
        <f ca="1">OFFSET(#REF!,0,(COLUMN()-2)*4)</f>
        <v>#REF!</v>
      </c>
      <c r="AY105" t="e">
        <f ca="1">OFFSET(#REF!,0,(COLUMN()-2)*4)</f>
        <v>#REF!</v>
      </c>
      <c r="AZ105" t="e">
        <f ca="1">OFFSET(#REF!,0,(COLUMN()-2)*4)</f>
        <v>#REF!</v>
      </c>
      <c r="BA105" t="e">
        <f ca="1">OFFSET(#REF!,0,(COLUMN()-2)*4)</f>
        <v>#REF!</v>
      </c>
      <c r="BB105" t="e">
        <f ca="1">OFFSET(#REF!,0,(COLUMN()-2)*4)</f>
        <v>#REF!</v>
      </c>
      <c r="BC105" t="e">
        <f ca="1">OFFSET(#REF!,0,(COLUMN()-2)*4)</f>
        <v>#REF!</v>
      </c>
      <c r="BD105" t="e">
        <f ca="1">OFFSET(#REF!,0,(COLUMN()-2)*4)</f>
        <v>#REF!</v>
      </c>
      <c r="BE105" t="e">
        <f ca="1">OFFSET(#REF!,0,(COLUMN()-2)*4)</f>
        <v>#REF!</v>
      </c>
      <c r="BF105" t="e">
        <f ca="1">OFFSET(#REF!,0,(COLUMN()-2)*4)</f>
        <v>#REF!</v>
      </c>
      <c r="BG105" t="e">
        <f ca="1">OFFSET(#REF!,0,(COLUMN()-2)*4)</f>
        <v>#REF!</v>
      </c>
      <c r="BH105" t="e">
        <f ca="1">OFFSET(#REF!,0,(COLUMN()-2)*4)</f>
        <v>#REF!</v>
      </c>
      <c r="BI105" t="e">
        <f ca="1">OFFSET(#REF!,0,(COLUMN()-2)*4)</f>
        <v>#REF!</v>
      </c>
      <c r="BJ105" t="e">
        <f ca="1">OFFSET(#REF!,0,(COLUMN()-2)*4)</f>
        <v>#REF!</v>
      </c>
      <c r="BK105" t="e">
        <f ca="1">OFFSET(#REF!,0,(COLUMN()-2)*4)</f>
        <v>#REF!</v>
      </c>
      <c r="BL105" t="e">
        <f ca="1">OFFSET(#REF!,0,(COLUMN()-2)*4)</f>
        <v>#REF!</v>
      </c>
      <c r="BM105" t="e">
        <f ca="1">OFFSET(#REF!,0,(COLUMN()-2)*4)</f>
        <v>#REF!</v>
      </c>
      <c r="BN105" t="e">
        <f ca="1">OFFSET(#REF!,0,(COLUMN()-2)*4)</f>
        <v>#REF!</v>
      </c>
      <c r="BO105" t="e">
        <f ca="1">OFFSET(#REF!,0,(COLUMN()-2)*4)</f>
        <v>#REF!</v>
      </c>
      <c r="BP105" t="e">
        <f ca="1">OFFSET(#REF!,0,(COLUMN()-2)*4)</f>
        <v>#REF!</v>
      </c>
      <c r="BQ105" t="e">
        <f ca="1">OFFSET(#REF!,0,(COLUMN()-2)*4)</f>
        <v>#REF!</v>
      </c>
      <c r="BR105" t="e">
        <f ca="1">OFFSET(#REF!,0,(COLUMN()-2)*4)</f>
        <v>#REF!</v>
      </c>
      <c r="BS105" t="e">
        <f ca="1">OFFSET(#REF!,0,(COLUMN()-2)*4)</f>
        <v>#REF!</v>
      </c>
      <c r="BT105" t="e">
        <f ca="1">OFFSET(#REF!,0,(COLUMN()-2)*4)</f>
        <v>#REF!</v>
      </c>
      <c r="BU105" t="e">
        <f ca="1">OFFSET(#REF!,0,(COLUMN()-2)*4)</f>
        <v>#REF!</v>
      </c>
      <c r="BV105" t="e">
        <f ca="1">OFFSET(#REF!,0,(COLUMN()-2)*4)</f>
        <v>#REF!</v>
      </c>
      <c r="BW105" t="e">
        <f ca="1">OFFSET(#REF!,0,(COLUMN()-2)*4)</f>
        <v>#REF!</v>
      </c>
      <c r="BX105" t="e">
        <f ca="1">OFFSET(#REF!,0,(COLUMN()-2)*4)</f>
        <v>#REF!</v>
      </c>
      <c r="BY105" t="e">
        <f ca="1">OFFSET(#REF!,0,(COLUMN()-2)*4)</f>
        <v>#REF!</v>
      </c>
      <c r="BZ105" t="e">
        <f ca="1">OFFSET(#REF!,0,(COLUMN()-2)*4)</f>
        <v>#REF!</v>
      </c>
      <c r="CA105" t="e">
        <f ca="1">OFFSET(#REF!,0,(COLUMN()-2)*4)</f>
        <v>#REF!</v>
      </c>
      <c r="CB105" t="e">
        <f ca="1">OFFSET(#REF!,0,(COLUMN()-2)*4)</f>
        <v>#REF!</v>
      </c>
      <c r="CC105" t="e">
        <f ca="1">OFFSET(#REF!,0,(COLUMN()-2)*4)</f>
        <v>#REF!</v>
      </c>
      <c r="CD105" t="e">
        <f ca="1">OFFSET(#REF!,0,(COLUMN()-2)*4)</f>
        <v>#REF!</v>
      </c>
      <c r="CE105" t="e">
        <f ca="1">OFFSET(#REF!,0,(COLUMN()-2)*4)</f>
        <v>#REF!</v>
      </c>
      <c r="CF105" t="e">
        <f ca="1">OFFSET(#REF!,0,(COLUMN()-2)*4)</f>
        <v>#REF!</v>
      </c>
      <c r="CG105" t="e">
        <f ca="1">OFFSET(#REF!,0,(COLUMN()-2)*4)</f>
        <v>#REF!</v>
      </c>
      <c r="CH105" t="e">
        <f ca="1">OFFSET(#REF!,0,(COLUMN()-2)*4)</f>
        <v>#REF!</v>
      </c>
      <c r="CI105" t="e">
        <f ca="1">OFFSET(#REF!,0,(COLUMN()-2)*4)</f>
        <v>#REF!</v>
      </c>
      <c r="CJ105" t="e">
        <f ca="1">OFFSET(#REF!,0,(COLUMN()-2)*4)</f>
        <v>#REF!</v>
      </c>
      <c r="CK105" t="e">
        <f ca="1">OFFSET(#REF!,0,(COLUMN()-2)*4)</f>
        <v>#REF!</v>
      </c>
      <c r="CL105" t="e">
        <f ca="1">OFFSET(#REF!,0,(COLUMN()-2)*4)</f>
        <v>#REF!</v>
      </c>
      <c r="CM105" t="e">
        <f ca="1">OFFSET(#REF!,0,(COLUMN()-2)*4)</f>
        <v>#REF!</v>
      </c>
      <c r="CN105" t="e">
        <f ca="1">OFFSET(#REF!,0,(COLUMN()-2)*4)</f>
        <v>#REF!</v>
      </c>
      <c r="CO105" t="e">
        <f ca="1">OFFSET(#REF!,0,(COLUMN()-2)*4)</f>
        <v>#REF!</v>
      </c>
      <c r="CP105" t="e">
        <f ca="1">OFFSET(#REF!,0,(COLUMN()-2)*4)</f>
        <v>#REF!</v>
      </c>
      <c r="CQ105" t="e">
        <f ca="1">OFFSET(#REF!,0,(COLUMN()-2)*4)</f>
        <v>#REF!</v>
      </c>
      <c r="CR105" t="e">
        <f ca="1">OFFSET(#REF!,0,(COLUMN()-2)*4)</f>
        <v>#REF!</v>
      </c>
      <c r="CS105" t="e">
        <f ca="1">OFFSET(#REF!,0,(COLUMN()-2)*4)</f>
        <v>#REF!</v>
      </c>
      <c r="CT105" t="e">
        <f ca="1">OFFSET(#REF!,0,(COLUMN()-2)*4)</f>
        <v>#REF!</v>
      </c>
      <c r="CU105" t="e">
        <f ca="1">OFFSET(#REF!,0,(COLUMN()-2)*4)</f>
        <v>#REF!</v>
      </c>
      <c r="CV105" t="e">
        <f ca="1">OFFSET(#REF!,0,(COLUMN()-2)*4)</f>
        <v>#REF!</v>
      </c>
      <c r="CW105" t="e">
        <f ca="1">OFFSET(#REF!,0,(COLUMN()-2)*4)</f>
        <v>#REF!</v>
      </c>
      <c r="CX105" t="e">
        <f ca="1">OFFSET(#REF!,0,(COLUMN()-2)*4)</f>
        <v>#REF!</v>
      </c>
      <c r="CY105" t="e">
        <f ca="1">OFFSET(#REF!,0,(COLUMN()-2)*4)</f>
        <v>#REF!</v>
      </c>
      <c r="CZ105" t="e">
        <f ca="1">OFFSET(#REF!,0,(COLUMN()-2)*4)</f>
        <v>#REF!</v>
      </c>
      <c r="DA105" t="e">
        <f ca="1">OFFSET(#REF!,0,(COLUMN()-2)*4)</f>
        <v>#REF!</v>
      </c>
      <c r="DB105" t="e">
        <f ca="1">OFFSET(#REF!,0,(COLUMN()-2)*4)</f>
        <v>#REF!</v>
      </c>
      <c r="DC105" t="e">
        <f ca="1">OFFSET(#REF!,0,(COLUMN()-2)*4)</f>
        <v>#REF!</v>
      </c>
      <c r="DD105" t="e">
        <f ca="1">OFFSET(#REF!,0,(COLUMN()-2)*4)</f>
        <v>#REF!</v>
      </c>
      <c r="DE105" t="e">
        <f ca="1">OFFSET(#REF!,0,(COLUMN()-2)*4)</f>
        <v>#REF!</v>
      </c>
      <c r="DF105" t="e">
        <f ca="1">OFFSET(#REF!,0,(COLUMN()-2)*4)</f>
        <v>#REF!</v>
      </c>
      <c r="DG105" t="e">
        <f ca="1">OFFSET(#REF!,0,(COLUMN()-2)*4)</f>
        <v>#REF!</v>
      </c>
      <c r="DH105" t="e">
        <f ca="1">OFFSET(#REF!,0,(COLUMN()-2)*4)</f>
        <v>#REF!</v>
      </c>
      <c r="DI105" t="e">
        <f ca="1">OFFSET(#REF!,0,(COLUMN()-2)*4)</f>
        <v>#REF!</v>
      </c>
      <c r="DJ105" t="e">
        <f ca="1">OFFSET(#REF!,0,(COLUMN()-2)*4)</f>
        <v>#REF!</v>
      </c>
      <c r="DK105" t="e">
        <f ca="1">OFFSET(#REF!,0,(COLUMN()-2)*4)</f>
        <v>#REF!</v>
      </c>
      <c r="DL105" t="e">
        <f ca="1">OFFSET(#REF!,0,(COLUMN()-2)*4)</f>
        <v>#REF!</v>
      </c>
      <c r="DM105" t="e">
        <f ca="1">OFFSET(#REF!,0,(COLUMN()-2)*4)</f>
        <v>#REF!</v>
      </c>
      <c r="DN105" t="e">
        <f ca="1">OFFSET(#REF!,0,(COLUMN()-2)*4)</f>
        <v>#REF!</v>
      </c>
      <c r="DO105" t="e">
        <f ca="1">OFFSET(#REF!,0,(COLUMN()-2)*4)</f>
        <v>#REF!</v>
      </c>
      <c r="DP105" t="e">
        <f ca="1">OFFSET(#REF!,0,(COLUMN()-2)*4)</f>
        <v>#REF!</v>
      </c>
      <c r="DQ105" t="e">
        <f ca="1">OFFSET(#REF!,0,(COLUMN()-2)*4)</f>
        <v>#REF!</v>
      </c>
      <c r="DR105" t="e">
        <f ca="1">OFFSET(#REF!,0,(COLUMN()-2)*4)</f>
        <v>#REF!</v>
      </c>
      <c r="DS105" t="e">
        <f ca="1">OFFSET(#REF!,0,(COLUMN()-2)*4)</f>
        <v>#REF!</v>
      </c>
      <c r="DT105" t="e">
        <f ca="1">OFFSET(#REF!,0,(COLUMN()-2)*4)</f>
        <v>#REF!</v>
      </c>
      <c r="DU105" t="e">
        <f ca="1">OFFSET(#REF!,0,(COLUMN()-2)*4)</f>
        <v>#REF!</v>
      </c>
      <c r="DV105" t="e">
        <f ca="1">OFFSET(#REF!,0,(COLUMN()-2)*4)</f>
        <v>#REF!</v>
      </c>
      <c r="DW105" t="e">
        <f ca="1">OFFSET(#REF!,0,(COLUMN()-2)*4)</f>
        <v>#REF!</v>
      </c>
      <c r="DX105" t="e">
        <f ca="1">OFFSET(#REF!,0,(COLUMN()-2)*4)</f>
        <v>#REF!</v>
      </c>
      <c r="DY105" t="e">
        <f ca="1">OFFSET(#REF!,0,(COLUMN()-2)*4)</f>
        <v>#REF!</v>
      </c>
      <c r="DZ105" t="e">
        <f ca="1">OFFSET(#REF!,0,(COLUMN()-2)*4)</f>
        <v>#REF!</v>
      </c>
      <c r="EA105" t="e">
        <f ca="1">OFFSET(#REF!,0,(COLUMN()-2)*4)</f>
        <v>#REF!</v>
      </c>
      <c r="EB105" t="e">
        <f ca="1">OFFSET(#REF!,0,(COLUMN()-2)*4)</f>
        <v>#REF!</v>
      </c>
      <c r="EC105" t="e">
        <f ca="1">OFFSET(#REF!,0,(COLUMN()-2)*4)</f>
        <v>#REF!</v>
      </c>
      <c r="ED105" t="e">
        <f ca="1">OFFSET(#REF!,0,(COLUMN()-2)*4)</f>
        <v>#REF!</v>
      </c>
      <c r="EE105" t="e">
        <f ca="1">OFFSET(#REF!,0,(COLUMN()-2)*4)</f>
        <v>#REF!</v>
      </c>
      <c r="EF105" t="e">
        <f ca="1">OFFSET(#REF!,0,(COLUMN()-2)*4)</f>
        <v>#REF!</v>
      </c>
      <c r="EG105" t="e">
        <f ca="1">OFFSET(#REF!,0,(COLUMN()-2)*4)</f>
        <v>#REF!</v>
      </c>
      <c r="EH105" t="e">
        <f ca="1">OFFSET(#REF!,0,(COLUMN()-2)*4)</f>
        <v>#REF!</v>
      </c>
      <c r="EI105" t="e">
        <f ca="1">OFFSET(#REF!,0,(COLUMN()-2)*4)</f>
        <v>#REF!</v>
      </c>
      <c r="EJ105" t="e">
        <f ca="1">OFFSET(#REF!,0,(COLUMN()-2)*4)</f>
        <v>#REF!</v>
      </c>
      <c r="EK105" t="e">
        <f ca="1">OFFSET(#REF!,0,(COLUMN()-2)*4)</f>
        <v>#REF!</v>
      </c>
      <c r="EL105" t="e">
        <f ca="1">OFFSET(#REF!,0,(COLUMN()-2)*4)</f>
        <v>#REF!</v>
      </c>
      <c r="EM105" t="e">
        <f ca="1">OFFSET(#REF!,0,(COLUMN()-2)*4)</f>
        <v>#REF!</v>
      </c>
      <c r="EN105" t="e">
        <f ca="1">OFFSET(#REF!,0,(COLUMN()-2)*4)</f>
        <v>#REF!</v>
      </c>
      <c r="EO105" t="e">
        <f ca="1">OFFSET(#REF!,0,(COLUMN()-2)*4)</f>
        <v>#REF!</v>
      </c>
      <c r="EP105" t="e">
        <f ca="1">OFFSET(#REF!,0,(COLUMN()-2)*4)</f>
        <v>#REF!</v>
      </c>
      <c r="EQ105" t="e">
        <f ca="1">OFFSET(#REF!,0,(COLUMN()-2)*4)</f>
        <v>#REF!</v>
      </c>
      <c r="ER105" t="e">
        <f ca="1">OFFSET(#REF!,0,(COLUMN()-2)*4)</f>
        <v>#REF!</v>
      </c>
      <c r="ES105" t="e">
        <f ca="1">OFFSET(#REF!,0,(COLUMN()-2)*4)</f>
        <v>#REF!</v>
      </c>
      <c r="ET105" t="e">
        <f ca="1">OFFSET(#REF!,0,(COLUMN()-2)*4)</f>
        <v>#REF!</v>
      </c>
      <c r="EU105" t="e">
        <f ca="1">OFFSET(#REF!,0,(COLUMN()-2)*4)</f>
        <v>#REF!</v>
      </c>
      <c r="EV105" t="e">
        <f ca="1">OFFSET(#REF!,0,(COLUMN()-2)*4)</f>
        <v>#REF!</v>
      </c>
      <c r="EW105" t="e">
        <f ca="1">OFFSET(#REF!,0,(COLUMN()-2)*4)</f>
        <v>#REF!</v>
      </c>
      <c r="EX105" t="e">
        <f ca="1">OFFSET(#REF!,0,(COLUMN()-2)*4)</f>
        <v>#REF!</v>
      </c>
      <c r="EY105" t="e">
        <f ca="1">OFFSET(#REF!,0,(COLUMN()-2)*4)</f>
        <v>#REF!</v>
      </c>
      <c r="EZ105" t="e">
        <f ca="1">OFFSET(#REF!,0,(COLUMN()-2)*4)</f>
        <v>#REF!</v>
      </c>
      <c r="FA105" t="e">
        <f ca="1">OFFSET(#REF!,0,(COLUMN()-2)*4)</f>
        <v>#REF!</v>
      </c>
      <c r="FB105" t="e">
        <f ca="1">OFFSET(#REF!,0,(COLUMN()-2)*4)</f>
        <v>#REF!</v>
      </c>
      <c r="FC105" t="e">
        <f ca="1">OFFSET(#REF!,0,(COLUMN()-2)*4)</f>
        <v>#REF!</v>
      </c>
      <c r="FD105" t="e">
        <f ca="1">OFFSET(#REF!,0,(COLUMN()-2)*4)</f>
        <v>#REF!</v>
      </c>
      <c r="FE105" t="e">
        <f ca="1">OFFSET(#REF!,0,(COLUMN()-2)*4)</f>
        <v>#REF!</v>
      </c>
      <c r="FF105" t="e">
        <f ca="1">OFFSET(#REF!,0,(COLUMN()-2)*4)</f>
        <v>#REF!</v>
      </c>
      <c r="FG105" t="e">
        <f ca="1">OFFSET(#REF!,0,(COLUMN()-2)*4)</f>
        <v>#REF!</v>
      </c>
      <c r="FH105" t="e">
        <f ca="1">OFFSET(#REF!,0,(COLUMN()-2)*4)</f>
        <v>#REF!</v>
      </c>
      <c r="FI105" t="e">
        <f ca="1">OFFSET(#REF!,0,(COLUMN()-2)*4)</f>
        <v>#REF!</v>
      </c>
      <c r="FJ105" t="e">
        <f ca="1">OFFSET(#REF!,0,(COLUMN()-2)*4)</f>
        <v>#REF!</v>
      </c>
      <c r="FK105" t="e">
        <f ca="1">OFFSET(#REF!,0,(COLUMN()-2)*4)</f>
        <v>#REF!</v>
      </c>
      <c r="FL105" t="e">
        <f ca="1">OFFSET(#REF!,0,(COLUMN()-2)*4)</f>
        <v>#REF!</v>
      </c>
      <c r="FM105" t="e">
        <f ca="1">OFFSET(#REF!,0,(COLUMN()-2)*4)</f>
        <v>#REF!</v>
      </c>
      <c r="FN105" t="e">
        <f ca="1">OFFSET(#REF!,0,(COLUMN()-2)*4)</f>
        <v>#REF!</v>
      </c>
      <c r="FO105" t="e">
        <f ca="1">OFFSET(#REF!,0,(COLUMN()-2)*4)</f>
        <v>#REF!</v>
      </c>
      <c r="FP105" t="e">
        <f ca="1">OFFSET(#REF!,0,(COLUMN()-2)*4)</f>
        <v>#REF!</v>
      </c>
      <c r="FQ105" t="e">
        <f ca="1">OFFSET(#REF!,0,(COLUMN()-2)*4)</f>
        <v>#REF!</v>
      </c>
      <c r="FR105" t="e">
        <f ca="1">OFFSET(#REF!,0,(COLUMN()-2)*4)</f>
        <v>#REF!</v>
      </c>
      <c r="FS105" t="e">
        <f ca="1">OFFSET(#REF!,0,(COLUMN()-2)*4)</f>
        <v>#REF!</v>
      </c>
      <c r="FT105" t="e">
        <f ca="1">OFFSET(#REF!,0,(COLUMN()-2)*4)</f>
        <v>#REF!</v>
      </c>
      <c r="FU105" t="e">
        <f ca="1">OFFSET(#REF!,0,(COLUMN()-2)*4)</f>
        <v>#REF!</v>
      </c>
      <c r="FV105" t="e">
        <f ca="1">OFFSET(#REF!,0,(COLUMN()-2)*4)</f>
        <v>#REF!</v>
      </c>
      <c r="FW105" t="e">
        <f ca="1">OFFSET(#REF!,0,(COLUMN()-2)*4)</f>
        <v>#REF!</v>
      </c>
      <c r="FX105" t="e">
        <f ca="1">OFFSET(#REF!,0,(COLUMN()-2)*4)</f>
        <v>#REF!</v>
      </c>
      <c r="FY105" t="e">
        <f ca="1">OFFSET(#REF!,0,(COLUMN()-2)*4)</f>
        <v>#REF!</v>
      </c>
      <c r="FZ105" t="e">
        <f ca="1">OFFSET(#REF!,0,(COLUMN()-2)*4)</f>
        <v>#REF!</v>
      </c>
      <c r="GA105" t="e">
        <f ca="1">OFFSET(#REF!,0,(COLUMN()-2)*4)</f>
        <v>#REF!</v>
      </c>
      <c r="GB105" t="e">
        <f ca="1">OFFSET(#REF!,0,(COLUMN()-2)*4)</f>
        <v>#REF!</v>
      </c>
      <c r="GC105" t="e">
        <f ca="1">OFFSET(#REF!,0,(COLUMN()-2)*4)</f>
        <v>#REF!</v>
      </c>
      <c r="GD105" t="e">
        <f ca="1">OFFSET(#REF!,0,(COLUMN()-2)*4)</f>
        <v>#REF!</v>
      </c>
      <c r="GE105" t="e">
        <f ca="1">OFFSET(#REF!,0,(COLUMN()-2)*4)</f>
        <v>#REF!</v>
      </c>
      <c r="GF105" t="e">
        <f ca="1">OFFSET(#REF!,0,(COLUMN()-2)*4)</f>
        <v>#REF!</v>
      </c>
      <c r="GG105" t="e">
        <f ca="1">OFFSET(#REF!,0,(COLUMN()-2)*4)</f>
        <v>#REF!</v>
      </c>
      <c r="GH105" t="e">
        <f ca="1">OFFSET(#REF!,0,(COLUMN()-2)*4)</f>
        <v>#REF!</v>
      </c>
      <c r="GI105" t="e">
        <f ca="1">OFFSET(#REF!,0,(COLUMN()-2)*4)</f>
        <v>#REF!</v>
      </c>
      <c r="GJ105" t="e">
        <f ca="1">OFFSET(#REF!,0,(COLUMN()-2)*4)</f>
        <v>#REF!</v>
      </c>
      <c r="GK105" t="e">
        <f ca="1">OFFSET(#REF!,0,(COLUMN()-2)*4)</f>
        <v>#REF!</v>
      </c>
      <c r="GL105" t="e">
        <f ca="1">OFFSET(#REF!,0,(COLUMN()-2)*4)</f>
        <v>#REF!</v>
      </c>
      <c r="GM105" t="e">
        <f ca="1">OFFSET(#REF!,0,(COLUMN()-2)*4)</f>
        <v>#REF!</v>
      </c>
      <c r="GN105" t="e">
        <f ca="1">OFFSET(#REF!,0,(COLUMN()-2)*4)</f>
        <v>#REF!</v>
      </c>
      <c r="GO105" t="e">
        <f ca="1">OFFSET(#REF!,0,(COLUMN()-2)*4)</f>
        <v>#REF!</v>
      </c>
      <c r="GP105" t="e">
        <f ca="1">OFFSET(#REF!,0,(COLUMN()-2)*4)</f>
        <v>#REF!</v>
      </c>
      <c r="GQ105" t="e">
        <f ca="1">OFFSET(#REF!,0,(COLUMN()-2)*4)</f>
        <v>#REF!</v>
      </c>
      <c r="GR105" t="e">
        <f ca="1">OFFSET(#REF!,0,(COLUMN()-2)*4)</f>
        <v>#REF!</v>
      </c>
      <c r="GS105" t="e">
        <f ca="1">OFFSET(#REF!,0,(COLUMN()-2)*4)</f>
        <v>#REF!</v>
      </c>
      <c r="GT105" t="e">
        <f ca="1">OFFSET(#REF!,0,(COLUMN()-2)*4)</f>
        <v>#REF!</v>
      </c>
      <c r="GU105" t="e">
        <f ca="1">OFFSET(#REF!,0,(COLUMN()-2)*4)</f>
        <v>#REF!</v>
      </c>
      <c r="GV105" t="e">
        <f ca="1">OFFSET(#REF!,0,(COLUMN()-2)*4)</f>
        <v>#REF!</v>
      </c>
      <c r="GW105" t="e">
        <f ca="1">OFFSET(#REF!,0,(COLUMN()-2)*4)</f>
        <v>#REF!</v>
      </c>
      <c r="GX105" t="e">
        <f ca="1">OFFSET(#REF!,0,(COLUMN()-2)*4)</f>
        <v>#REF!</v>
      </c>
      <c r="GY105" t="e">
        <f ca="1">OFFSET(#REF!,0,(COLUMN()-2)*4)</f>
        <v>#REF!</v>
      </c>
      <c r="GZ105" t="e">
        <f ca="1">OFFSET(#REF!,0,(COLUMN()-2)*4)</f>
        <v>#REF!</v>
      </c>
      <c r="HA105" t="e">
        <f ca="1">OFFSET(#REF!,0,(COLUMN()-2)*4)</f>
        <v>#REF!</v>
      </c>
      <c r="HB105" t="e">
        <f ca="1">OFFSET(#REF!,0,(COLUMN()-2)*4)</f>
        <v>#REF!</v>
      </c>
      <c r="HC105" t="e">
        <f ca="1">OFFSET(#REF!,0,(COLUMN()-2)*4)</f>
        <v>#REF!</v>
      </c>
      <c r="HD105" t="e">
        <f ca="1">OFFSET(#REF!,0,(COLUMN()-2)*4)</f>
        <v>#REF!</v>
      </c>
      <c r="HE105" t="e">
        <f ca="1">OFFSET(#REF!,0,(COLUMN()-2)*4)</f>
        <v>#REF!</v>
      </c>
      <c r="HF105" t="e">
        <f ca="1">OFFSET(#REF!,0,(COLUMN()-2)*4)</f>
        <v>#REF!</v>
      </c>
      <c r="HG105" t="e">
        <f ca="1">OFFSET(#REF!,0,(COLUMN()-2)*4)</f>
        <v>#REF!</v>
      </c>
      <c r="HH105" t="e">
        <f ca="1">OFFSET(#REF!,0,(COLUMN()-2)*4)</f>
        <v>#REF!</v>
      </c>
      <c r="HI105" t="e">
        <f ca="1">OFFSET(#REF!,0,(COLUMN()-2)*4)</f>
        <v>#REF!</v>
      </c>
      <c r="HJ105" t="e">
        <f ca="1">OFFSET(#REF!,0,(COLUMN()-2)*4)</f>
        <v>#REF!</v>
      </c>
      <c r="HK105" t="e">
        <f ca="1">OFFSET(#REF!,0,(COLUMN()-2)*4)</f>
        <v>#REF!</v>
      </c>
      <c r="HL105" t="e">
        <f ca="1">OFFSET(#REF!,0,(COLUMN()-2)*4)</f>
        <v>#REF!</v>
      </c>
      <c r="HM105" t="e">
        <f ca="1">OFFSET(#REF!,0,(COLUMN()-2)*4)</f>
        <v>#REF!</v>
      </c>
      <c r="HN105" t="e">
        <f ca="1">OFFSET(#REF!,0,(COLUMN()-2)*4)</f>
        <v>#REF!</v>
      </c>
      <c r="HO105" t="e">
        <f ca="1">OFFSET(#REF!,0,(COLUMN()-2)*4)</f>
        <v>#REF!</v>
      </c>
      <c r="HP105" t="e">
        <f ca="1">OFFSET(#REF!,0,(COLUMN()-2)*4)</f>
        <v>#REF!</v>
      </c>
      <c r="HQ105" t="e">
        <f ca="1">OFFSET(#REF!,0,(COLUMN()-2)*4)</f>
        <v>#REF!</v>
      </c>
      <c r="HR105" t="e">
        <f ca="1">OFFSET(#REF!,0,(COLUMN()-2)*4)</f>
        <v>#REF!</v>
      </c>
      <c r="HS105" t="e">
        <f ca="1">OFFSET(#REF!,0,(COLUMN()-2)*4)</f>
        <v>#REF!</v>
      </c>
      <c r="HT105" t="e">
        <f ca="1">OFFSET(#REF!,0,(COLUMN()-2)*4)</f>
        <v>#REF!</v>
      </c>
      <c r="HU105" t="e">
        <f ca="1">OFFSET(#REF!,0,(COLUMN()-2)*4)</f>
        <v>#REF!</v>
      </c>
      <c r="HV105" t="e">
        <f ca="1">OFFSET(#REF!,0,(COLUMN()-2)*4)</f>
        <v>#REF!</v>
      </c>
      <c r="HW105" t="e">
        <f ca="1">OFFSET(#REF!,0,(COLUMN()-2)*4)</f>
        <v>#REF!</v>
      </c>
      <c r="HX105" t="e">
        <f ca="1">OFFSET(#REF!,0,(COLUMN()-2)*4)</f>
        <v>#REF!</v>
      </c>
      <c r="HY105" t="e">
        <f ca="1">OFFSET(#REF!,0,(COLUMN()-2)*4)</f>
        <v>#REF!</v>
      </c>
      <c r="HZ105" t="e">
        <f ca="1">OFFSET(#REF!,0,(COLUMN()-2)*4)</f>
        <v>#REF!</v>
      </c>
      <c r="IA105" t="e">
        <f ca="1">OFFSET(#REF!,0,(COLUMN()-2)*4)</f>
        <v>#REF!</v>
      </c>
      <c r="IB105" t="e">
        <f ca="1">OFFSET(#REF!,0,(COLUMN()-2)*4)</f>
        <v>#REF!</v>
      </c>
      <c r="IC105" t="e">
        <f ca="1">OFFSET(#REF!,0,(COLUMN()-2)*4)</f>
        <v>#REF!</v>
      </c>
      <c r="ID105" t="e">
        <f ca="1">OFFSET(#REF!,0,(COLUMN()-2)*4)</f>
        <v>#REF!</v>
      </c>
      <c r="IE105" t="e">
        <f ca="1">OFFSET(#REF!,0,(COLUMN()-2)*4)</f>
        <v>#REF!</v>
      </c>
      <c r="IF105" t="e">
        <f ca="1">OFFSET(#REF!,0,(COLUMN()-2)*4)</f>
        <v>#REF!</v>
      </c>
      <c r="IG105" t="e">
        <f ca="1">OFFSET(#REF!,0,(COLUMN()-2)*4)</f>
        <v>#REF!</v>
      </c>
      <c r="IH105" t="e">
        <f ca="1">OFFSET(#REF!,0,(COLUMN()-2)*4)</f>
        <v>#REF!</v>
      </c>
      <c r="II105" s="32" t="e">
        <f t="shared" ref="II105:II107" ca="1" si="1219">SUM(C105:IH105)</f>
        <v>#REF!</v>
      </c>
    </row>
    <row r="106" spans="2:723" ht="15">
      <c r="B106" s="31" t="str">
        <f>'Budget initial'!D17</f>
        <v>Conduite du changement</v>
      </c>
      <c r="C106" t="e">
        <f ca="1">OFFSET(#REF!,0,(COLUMN()-2)*4)</f>
        <v>#REF!</v>
      </c>
      <c r="D106" t="e">
        <f ca="1">OFFSET(#REF!,0,(COLUMN()-2)*4)</f>
        <v>#REF!</v>
      </c>
      <c r="E106" t="e">
        <f ca="1">OFFSET(#REF!,0,(COLUMN()-2)*4)</f>
        <v>#REF!</v>
      </c>
      <c r="F106" t="e">
        <f ca="1">OFFSET(#REF!,0,(COLUMN()-2)*4)</f>
        <v>#REF!</v>
      </c>
      <c r="G106" t="e">
        <f ca="1">OFFSET(#REF!,0,(COLUMN()-2)*4)</f>
        <v>#REF!</v>
      </c>
      <c r="H106" t="e">
        <f ca="1">OFFSET(#REF!,0,(COLUMN()-2)*4)</f>
        <v>#REF!</v>
      </c>
      <c r="I106" t="e">
        <f ca="1">OFFSET(#REF!,0,(COLUMN()-2)*4)</f>
        <v>#REF!</v>
      </c>
      <c r="J106" t="e">
        <f ca="1">OFFSET(#REF!,0,(COLUMN()-2)*4)</f>
        <v>#REF!</v>
      </c>
      <c r="K106" t="e">
        <f ca="1">OFFSET(#REF!,0,(COLUMN()-2)*4)</f>
        <v>#REF!</v>
      </c>
      <c r="L106" t="e">
        <f ca="1">OFFSET(#REF!,0,(COLUMN()-2)*4)</f>
        <v>#REF!</v>
      </c>
      <c r="M106" t="e">
        <f ca="1">OFFSET(#REF!,0,(COLUMN()-2)*4)</f>
        <v>#REF!</v>
      </c>
      <c r="N106" t="e">
        <f ca="1">OFFSET(#REF!,0,(COLUMN()-2)*4)</f>
        <v>#REF!</v>
      </c>
      <c r="O106" t="e">
        <f ca="1">OFFSET(#REF!,0,(COLUMN()-2)*4)</f>
        <v>#REF!</v>
      </c>
      <c r="P106" t="e">
        <f ca="1">OFFSET(#REF!,0,(COLUMN()-2)*4)</f>
        <v>#REF!</v>
      </c>
      <c r="Q106" t="e">
        <f ca="1">OFFSET(#REF!,0,(COLUMN()-2)*4)</f>
        <v>#REF!</v>
      </c>
      <c r="R106" t="e">
        <f ca="1">OFFSET(#REF!,0,(COLUMN()-2)*4)</f>
        <v>#REF!</v>
      </c>
      <c r="S106" t="e">
        <f ca="1">OFFSET(#REF!,0,(COLUMN()-2)*4)</f>
        <v>#REF!</v>
      </c>
      <c r="T106" t="e">
        <f ca="1">OFFSET(#REF!,0,(COLUMN()-2)*4)</f>
        <v>#REF!</v>
      </c>
      <c r="U106" t="e">
        <f ca="1">OFFSET(#REF!,0,(COLUMN()-2)*4)</f>
        <v>#REF!</v>
      </c>
      <c r="V106" t="e">
        <f ca="1">OFFSET(#REF!,0,(COLUMN()-2)*4)</f>
        <v>#REF!</v>
      </c>
      <c r="W106" t="e">
        <f ca="1">OFFSET(#REF!,0,(COLUMN()-2)*4)</f>
        <v>#REF!</v>
      </c>
      <c r="X106" t="e">
        <f ca="1">OFFSET(#REF!,0,(COLUMN()-2)*4)</f>
        <v>#REF!</v>
      </c>
      <c r="Y106" t="e">
        <f ca="1">OFFSET(#REF!,0,(COLUMN()-2)*4)</f>
        <v>#REF!</v>
      </c>
      <c r="Z106" t="e">
        <f ca="1">OFFSET(#REF!,0,(COLUMN()-2)*4)</f>
        <v>#REF!</v>
      </c>
      <c r="AA106" t="e">
        <f ca="1">OFFSET(#REF!,0,(COLUMN()-2)*4)</f>
        <v>#REF!</v>
      </c>
      <c r="AB106" t="e">
        <f ca="1">OFFSET(#REF!,0,(COLUMN()-2)*4)</f>
        <v>#REF!</v>
      </c>
      <c r="AC106" t="e">
        <f ca="1">OFFSET(#REF!,0,(COLUMN()-2)*4)</f>
        <v>#REF!</v>
      </c>
      <c r="AD106" t="e">
        <f ca="1">OFFSET(#REF!,0,(COLUMN()-2)*4)</f>
        <v>#REF!</v>
      </c>
      <c r="AE106" t="e">
        <f ca="1">OFFSET(#REF!,0,(COLUMN()-2)*4)</f>
        <v>#REF!</v>
      </c>
      <c r="AF106" t="e">
        <f ca="1">OFFSET(#REF!,0,(COLUMN()-2)*4)</f>
        <v>#REF!</v>
      </c>
      <c r="AG106" t="e">
        <f ca="1">OFFSET(#REF!,0,(COLUMN()-2)*4)</f>
        <v>#REF!</v>
      </c>
      <c r="AH106" t="e">
        <f ca="1">OFFSET(#REF!,0,(COLUMN()-2)*4)</f>
        <v>#REF!</v>
      </c>
      <c r="AI106" t="e">
        <f ca="1">OFFSET(#REF!,0,(COLUMN()-2)*4)</f>
        <v>#REF!</v>
      </c>
      <c r="AJ106" t="e">
        <f ca="1">OFFSET(#REF!,0,(COLUMN()-2)*4)</f>
        <v>#REF!</v>
      </c>
      <c r="AK106" t="e">
        <f ca="1">OFFSET(#REF!,0,(COLUMN()-2)*4)</f>
        <v>#REF!</v>
      </c>
      <c r="AL106" t="e">
        <f ca="1">OFFSET(#REF!,0,(COLUMN()-2)*4)</f>
        <v>#REF!</v>
      </c>
      <c r="AM106" t="e">
        <f ca="1">OFFSET(#REF!,0,(COLUMN()-2)*4)</f>
        <v>#REF!</v>
      </c>
      <c r="AN106" t="e">
        <f ca="1">OFFSET(#REF!,0,(COLUMN()-2)*4)</f>
        <v>#REF!</v>
      </c>
      <c r="AO106" t="e">
        <f ca="1">OFFSET(#REF!,0,(COLUMN()-2)*4)</f>
        <v>#REF!</v>
      </c>
      <c r="AP106" t="e">
        <f ca="1">OFFSET(#REF!,0,(COLUMN()-2)*4)</f>
        <v>#REF!</v>
      </c>
      <c r="AQ106" t="e">
        <f ca="1">OFFSET(#REF!,0,(COLUMN()-2)*4)</f>
        <v>#REF!</v>
      </c>
      <c r="AR106" t="e">
        <f ca="1">OFFSET(#REF!,0,(COLUMN()-2)*4)</f>
        <v>#REF!</v>
      </c>
      <c r="AS106" t="e">
        <f ca="1">OFFSET(#REF!,0,(COLUMN()-2)*4)</f>
        <v>#REF!</v>
      </c>
      <c r="AT106" t="e">
        <f ca="1">OFFSET(#REF!,0,(COLUMN()-2)*4)</f>
        <v>#REF!</v>
      </c>
      <c r="AU106" t="e">
        <f ca="1">OFFSET(#REF!,0,(COLUMN()-2)*4)</f>
        <v>#REF!</v>
      </c>
      <c r="AV106" t="e">
        <f ca="1">OFFSET(#REF!,0,(COLUMN()-2)*4)</f>
        <v>#REF!</v>
      </c>
      <c r="AW106" t="e">
        <f ca="1">OFFSET(#REF!,0,(COLUMN()-2)*4)</f>
        <v>#REF!</v>
      </c>
      <c r="AX106" t="e">
        <f ca="1">OFFSET(#REF!,0,(COLUMN()-2)*4)</f>
        <v>#REF!</v>
      </c>
      <c r="AY106" t="e">
        <f ca="1">OFFSET(#REF!,0,(COLUMN()-2)*4)</f>
        <v>#REF!</v>
      </c>
      <c r="AZ106" t="e">
        <f ca="1">OFFSET(#REF!,0,(COLUMN()-2)*4)</f>
        <v>#REF!</v>
      </c>
      <c r="BA106" t="e">
        <f ca="1">OFFSET(#REF!,0,(COLUMN()-2)*4)</f>
        <v>#REF!</v>
      </c>
      <c r="BB106" t="e">
        <f ca="1">OFFSET(#REF!,0,(COLUMN()-2)*4)</f>
        <v>#REF!</v>
      </c>
      <c r="BC106" t="e">
        <f ca="1">OFFSET(#REF!,0,(COLUMN()-2)*4)</f>
        <v>#REF!</v>
      </c>
      <c r="BD106" t="e">
        <f ca="1">OFFSET(#REF!,0,(COLUMN()-2)*4)</f>
        <v>#REF!</v>
      </c>
      <c r="BE106" t="e">
        <f ca="1">OFFSET(#REF!,0,(COLUMN()-2)*4)</f>
        <v>#REF!</v>
      </c>
      <c r="BF106" t="e">
        <f ca="1">OFFSET(#REF!,0,(COLUMN()-2)*4)</f>
        <v>#REF!</v>
      </c>
      <c r="BG106" t="e">
        <f ca="1">OFFSET(#REF!,0,(COLUMN()-2)*4)</f>
        <v>#REF!</v>
      </c>
      <c r="BH106" t="e">
        <f ca="1">OFFSET(#REF!,0,(COLUMN()-2)*4)</f>
        <v>#REF!</v>
      </c>
      <c r="BI106" t="e">
        <f ca="1">OFFSET(#REF!,0,(COLUMN()-2)*4)</f>
        <v>#REF!</v>
      </c>
      <c r="BJ106" t="e">
        <f ca="1">OFFSET(#REF!,0,(COLUMN()-2)*4)</f>
        <v>#REF!</v>
      </c>
      <c r="BK106" t="e">
        <f ca="1">OFFSET(#REF!,0,(COLUMN()-2)*4)</f>
        <v>#REF!</v>
      </c>
      <c r="BL106" t="e">
        <f ca="1">OFFSET(#REF!,0,(COLUMN()-2)*4)</f>
        <v>#REF!</v>
      </c>
      <c r="BM106" t="e">
        <f ca="1">OFFSET(#REF!,0,(COLUMN()-2)*4)</f>
        <v>#REF!</v>
      </c>
      <c r="BN106" t="e">
        <f ca="1">OFFSET(#REF!,0,(COLUMN()-2)*4)</f>
        <v>#REF!</v>
      </c>
      <c r="BO106" t="e">
        <f ca="1">OFFSET(#REF!,0,(COLUMN()-2)*4)</f>
        <v>#REF!</v>
      </c>
      <c r="BP106" t="e">
        <f ca="1">OFFSET(#REF!,0,(COLUMN()-2)*4)</f>
        <v>#REF!</v>
      </c>
      <c r="BQ106" t="e">
        <f ca="1">OFFSET(#REF!,0,(COLUMN()-2)*4)</f>
        <v>#REF!</v>
      </c>
      <c r="BR106" t="e">
        <f ca="1">OFFSET(#REF!,0,(COLUMN()-2)*4)</f>
        <v>#REF!</v>
      </c>
      <c r="BS106" t="e">
        <f ca="1">OFFSET(#REF!,0,(COLUMN()-2)*4)</f>
        <v>#REF!</v>
      </c>
      <c r="BT106" t="e">
        <f ca="1">OFFSET(#REF!,0,(COLUMN()-2)*4)</f>
        <v>#REF!</v>
      </c>
      <c r="BU106" t="e">
        <f ca="1">OFFSET(#REF!,0,(COLUMN()-2)*4)</f>
        <v>#REF!</v>
      </c>
      <c r="BV106" t="e">
        <f ca="1">OFFSET(#REF!,0,(COLUMN()-2)*4)</f>
        <v>#REF!</v>
      </c>
      <c r="BW106" t="e">
        <f ca="1">OFFSET(#REF!,0,(COLUMN()-2)*4)</f>
        <v>#REF!</v>
      </c>
      <c r="BX106" t="e">
        <f ca="1">OFFSET(#REF!,0,(COLUMN()-2)*4)</f>
        <v>#REF!</v>
      </c>
      <c r="BY106" t="e">
        <f ca="1">OFFSET(#REF!,0,(COLUMN()-2)*4)</f>
        <v>#REF!</v>
      </c>
      <c r="BZ106" t="e">
        <f ca="1">OFFSET(#REF!,0,(COLUMN()-2)*4)</f>
        <v>#REF!</v>
      </c>
      <c r="CA106" t="e">
        <f ca="1">OFFSET(#REF!,0,(COLUMN()-2)*4)</f>
        <v>#REF!</v>
      </c>
      <c r="CB106" t="e">
        <f ca="1">OFFSET(#REF!,0,(COLUMN()-2)*4)</f>
        <v>#REF!</v>
      </c>
      <c r="CC106" t="e">
        <f ca="1">OFFSET(#REF!,0,(COLUMN()-2)*4)</f>
        <v>#REF!</v>
      </c>
      <c r="CD106" t="e">
        <f ca="1">OFFSET(#REF!,0,(COLUMN()-2)*4)</f>
        <v>#REF!</v>
      </c>
      <c r="CE106" t="e">
        <f ca="1">OFFSET(#REF!,0,(COLUMN()-2)*4)</f>
        <v>#REF!</v>
      </c>
      <c r="CF106" t="e">
        <f ca="1">OFFSET(#REF!,0,(COLUMN()-2)*4)</f>
        <v>#REF!</v>
      </c>
      <c r="CG106" t="e">
        <f ca="1">OFFSET(#REF!,0,(COLUMN()-2)*4)</f>
        <v>#REF!</v>
      </c>
      <c r="CH106" t="e">
        <f ca="1">OFFSET(#REF!,0,(COLUMN()-2)*4)</f>
        <v>#REF!</v>
      </c>
      <c r="CI106" t="e">
        <f ca="1">OFFSET(#REF!,0,(COLUMN()-2)*4)</f>
        <v>#REF!</v>
      </c>
      <c r="CJ106" t="e">
        <f ca="1">OFFSET(#REF!,0,(COLUMN()-2)*4)</f>
        <v>#REF!</v>
      </c>
      <c r="CK106" t="e">
        <f ca="1">OFFSET(#REF!,0,(COLUMN()-2)*4)</f>
        <v>#REF!</v>
      </c>
      <c r="CL106" t="e">
        <f ca="1">OFFSET(#REF!,0,(COLUMN()-2)*4)</f>
        <v>#REF!</v>
      </c>
      <c r="CM106" t="e">
        <f ca="1">OFFSET(#REF!,0,(COLUMN()-2)*4)</f>
        <v>#REF!</v>
      </c>
      <c r="CN106" t="e">
        <f ca="1">OFFSET(#REF!,0,(COLUMN()-2)*4)</f>
        <v>#REF!</v>
      </c>
      <c r="CO106" t="e">
        <f ca="1">OFFSET(#REF!,0,(COLUMN()-2)*4)</f>
        <v>#REF!</v>
      </c>
      <c r="CP106" t="e">
        <f ca="1">OFFSET(#REF!,0,(COLUMN()-2)*4)</f>
        <v>#REF!</v>
      </c>
      <c r="CQ106" t="e">
        <f ca="1">OFFSET(#REF!,0,(COLUMN()-2)*4)</f>
        <v>#REF!</v>
      </c>
      <c r="CR106" t="e">
        <f ca="1">OFFSET(#REF!,0,(COLUMN()-2)*4)</f>
        <v>#REF!</v>
      </c>
      <c r="CS106" t="e">
        <f ca="1">OFFSET(#REF!,0,(COLUMN()-2)*4)</f>
        <v>#REF!</v>
      </c>
      <c r="CT106" t="e">
        <f ca="1">OFFSET(#REF!,0,(COLUMN()-2)*4)</f>
        <v>#REF!</v>
      </c>
      <c r="CU106" t="e">
        <f ca="1">OFFSET(#REF!,0,(COLUMN()-2)*4)</f>
        <v>#REF!</v>
      </c>
      <c r="CV106" t="e">
        <f ca="1">OFFSET(#REF!,0,(COLUMN()-2)*4)</f>
        <v>#REF!</v>
      </c>
      <c r="CW106" t="e">
        <f ca="1">OFFSET(#REF!,0,(COLUMN()-2)*4)</f>
        <v>#REF!</v>
      </c>
      <c r="CX106" t="e">
        <f ca="1">OFFSET(#REF!,0,(COLUMN()-2)*4)</f>
        <v>#REF!</v>
      </c>
      <c r="CY106" t="e">
        <f ca="1">OFFSET(#REF!,0,(COLUMN()-2)*4)</f>
        <v>#REF!</v>
      </c>
      <c r="CZ106" t="e">
        <f ca="1">OFFSET(#REF!,0,(COLUMN()-2)*4)</f>
        <v>#REF!</v>
      </c>
      <c r="DA106" t="e">
        <f ca="1">OFFSET(#REF!,0,(COLUMN()-2)*4)</f>
        <v>#REF!</v>
      </c>
      <c r="DB106" t="e">
        <f ca="1">OFFSET(#REF!,0,(COLUMN()-2)*4)</f>
        <v>#REF!</v>
      </c>
      <c r="DC106" t="e">
        <f ca="1">OFFSET(#REF!,0,(COLUMN()-2)*4)</f>
        <v>#REF!</v>
      </c>
      <c r="DD106" t="e">
        <f ca="1">OFFSET(#REF!,0,(COLUMN()-2)*4)</f>
        <v>#REF!</v>
      </c>
      <c r="DE106" t="e">
        <f ca="1">OFFSET(#REF!,0,(COLUMN()-2)*4)</f>
        <v>#REF!</v>
      </c>
      <c r="DF106" t="e">
        <f ca="1">OFFSET(#REF!,0,(COLUMN()-2)*4)</f>
        <v>#REF!</v>
      </c>
      <c r="DG106" t="e">
        <f ca="1">OFFSET(#REF!,0,(COLUMN()-2)*4)</f>
        <v>#REF!</v>
      </c>
      <c r="DH106" t="e">
        <f ca="1">OFFSET(#REF!,0,(COLUMN()-2)*4)</f>
        <v>#REF!</v>
      </c>
      <c r="DI106" t="e">
        <f ca="1">OFFSET(#REF!,0,(COLUMN()-2)*4)</f>
        <v>#REF!</v>
      </c>
      <c r="DJ106" t="e">
        <f ca="1">OFFSET(#REF!,0,(COLUMN()-2)*4)</f>
        <v>#REF!</v>
      </c>
      <c r="DK106" t="e">
        <f ca="1">OFFSET(#REF!,0,(COLUMN()-2)*4)</f>
        <v>#REF!</v>
      </c>
      <c r="DL106" t="e">
        <f ca="1">OFFSET(#REF!,0,(COLUMN()-2)*4)</f>
        <v>#REF!</v>
      </c>
      <c r="DM106" t="e">
        <f ca="1">OFFSET(#REF!,0,(COLUMN()-2)*4)</f>
        <v>#REF!</v>
      </c>
      <c r="DN106" t="e">
        <f ca="1">OFFSET(#REF!,0,(COLUMN()-2)*4)</f>
        <v>#REF!</v>
      </c>
      <c r="DO106" t="e">
        <f ca="1">OFFSET(#REF!,0,(COLUMN()-2)*4)</f>
        <v>#REF!</v>
      </c>
      <c r="DP106" t="e">
        <f ca="1">OFFSET(#REF!,0,(COLUMN()-2)*4)</f>
        <v>#REF!</v>
      </c>
      <c r="DQ106" t="e">
        <f ca="1">OFFSET(#REF!,0,(COLUMN()-2)*4)</f>
        <v>#REF!</v>
      </c>
      <c r="DR106" t="e">
        <f ca="1">OFFSET(#REF!,0,(COLUMN()-2)*4)</f>
        <v>#REF!</v>
      </c>
      <c r="DS106" t="e">
        <f ca="1">OFFSET(#REF!,0,(COLUMN()-2)*4)</f>
        <v>#REF!</v>
      </c>
      <c r="DT106" t="e">
        <f ca="1">OFFSET(#REF!,0,(COLUMN()-2)*4)</f>
        <v>#REF!</v>
      </c>
      <c r="DU106" t="e">
        <f ca="1">OFFSET(#REF!,0,(COLUMN()-2)*4)</f>
        <v>#REF!</v>
      </c>
      <c r="DV106" t="e">
        <f ca="1">OFFSET(#REF!,0,(COLUMN()-2)*4)</f>
        <v>#REF!</v>
      </c>
      <c r="DW106" t="e">
        <f ca="1">OFFSET(#REF!,0,(COLUMN()-2)*4)</f>
        <v>#REF!</v>
      </c>
      <c r="DX106" t="e">
        <f ca="1">OFFSET(#REF!,0,(COLUMN()-2)*4)</f>
        <v>#REF!</v>
      </c>
      <c r="DY106" t="e">
        <f ca="1">OFFSET(#REF!,0,(COLUMN()-2)*4)</f>
        <v>#REF!</v>
      </c>
      <c r="DZ106" t="e">
        <f ca="1">OFFSET(#REF!,0,(COLUMN()-2)*4)</f>
        <v>#REF!</v>
      </c>
      <c r="EA106" t="e">
        <f ca="1">OFFSET(#REF!,0,(COLUMN()-2)*4)</f>
        <v>#REF!</v>
      </c>
      <c r="EB106" t="e">
        <f ca="1">OFFSET(#REF!,0,(COLUMN()-2)*4)</f>
        <v>#REF!</v>
      </c>
      <c r="EC106" t="e">
        <f ca="1">OFFSET(#REF!,0,(COLUMN()-2)*4)</f>
        <v>#REF!</v>
      </c>
      <c r="ED106" t="e">
        <f ca="1">OFFSET(#REF!,0,(COLUMN()-2)*4)</f>
        <v>#REF!</v>
      </c>
      <c r="EE106" t="e">
        <f ca="1">OFFSET(#REF!,0,(COLUMN()-2)*4)</f>
        <v>#REF!</v>
      </c>
      <c r="EF106" t="e">
        <f ca="1">OFFSET(#REF!,0,(COLUMN()-2)*4)</f>
        <v>#REF!</v>
      </c>
      <c r="EG106" t="e">
        <f ca="1">OFFSET(#REF!,0,(COLUMN()-2)*4)</f>
        <v>#REF!</v>
      </c>
      <c r="EH106" t="e">
        <f ca="1">OFFSET(#REF!,0,(COLUMN()-2)*4)</f>
        <v>#REF!</v>
      </c>
      <c r="EI106" t="e">
        <f ca="1">OFFSET(#REF!,0,(COLUMN()-2)*4)</f>
        <v>#REF!</v>
      </c>
      <c r="EJ106" t="e">
        <f ca="1">OFFSET(#REF!,0,(COLUMN()-2)*4)</f>
        <v>#REF!</v>
      </c>
      <c r="EK106" t="e">
        <f ca="1">OFFSET(#REF!,0,(COLUMN()-2)*4)</f>
        <v>#REF!</v>
      </c>
      <c r="EL106" t="e">
        <f ca="1">OFFSET(#REF!,0,(COLUMN()-2)*4)</f>
        <v>#REF!</v>
      </c>
      <c r="EM106" t="e">
        <f ca="1">OFFSET(#REF!,0,(COLUMN()-2)*4)</f>
        <v>#REF!</v>
      </c>
      <c r="EN106" t="e">
        <f ca="1">OFFSET(#REF!,0,(COLUMN()-2)*4)</f>
        <v>#REF!</v>
      </c>
      <c r="EO106" t="e">
        <f ca="1">OFFSET(#REF!,0,(COLUMN()-2)*4)</f>
        <v>#REF!</v>
      </c>
      <c r="EP106" t="e">
        <f ca="1">OFFSET(#REF!,0,(COLUMN()-2)*4)</f>
        <v>#REF!</v>
      </c>
      <c r="EQ106" t="e">
        <f ca="1">OFFSET(#REF!,0,(COLUMN()-2)*4)</f>
        <v>#REF!</v>
      </c>
      <c r="ER106" t="e">
        <f ca="1">OFFSET(#REF!,0,(COLUMN()-2)*4)</f>
        <v>#REF!</v>
      </c>
      <c r="ES106" t="e">
        <f ca="1">OFFSET(#REF!,0,(COLUMN()-2)*4)</f>
        <v>#REF!</v>
      </c>
      <c r="ET106" t="e">
        <f ca="1">OFFSET(#REF!,0,(COLUMN()-2)*4)</f>
        <v>#REF!</v>
      </c>
      <c r="EU106" t="e">
        <f ca="1">OFFSET(#REF!,0,(COLUMN()-2)*4)</f>
        <v>#REF!</v>
      </c>
      <c r="EV106" t="e">
        <f ca="1">OFFSET(#REF!,0,(COLUMN()-2)*4)</f>
        <v>#REF!</v>
      </c>
      <c r="EW106" t="e">
        <f ca="1">OFFSET(#REF!,0,(COLUMN()-2)*4)</f>
        <v>#REF!</v>
      </c>
      <c r="EX106" t="e">
        <f ca="1">OFFSET(#REF!,0,(COLUMN()-2)*4)</f>
        <v>#REF!</v>
      </c>
      <c r="EY106" t="e">
        <f ca="1">OFFSET(#REF!,0,(COLUMN()-2)*4)</f>
        <v>#REF!</v>
      </c>
      <c r="EZ106" t="e">
        <f ca="1">OFFSET(#REF!,0,(COLUMN()-2)*4)</f>
        <v>#REF!</v>
      </c>
      <c r="FA106" t="e">
        <f ca="1">OFFSET(#REF!,0,(COLUMN()-2)*4)</f>
        <v>#REF!</v>
      </c>
      <c r="FB106" t="e">
        <f ca="1">OFFSET(#REF!,0,(COLUMN()-2)*4)</f>
        <v>#REF!</v>
      </c>
      <c r="FC106" t="e">
        <f ca="1">OFFSET(#REF!,0,(COLUMN()-2)*4)</f>
        <v>#REF!</v>
      </c>
      <c r="FD106" t="e">
        <f ca="1">OFFSET(#REF!,0,(COLUMN()-2)*4)</f>
        <v>#REF!</v>
      </c>
      <c r="FE106" t="e">
        <f ca="1">OFFSET(#REF!,0,(COLUMN()-2)*4)</f>
        <v>#REF!</v>
      </c>
      <c r="FF106" t="e">
        <f ca="1">OFFSET(#REF!,0,(COLUMN()-2)*4)</f>
        <v>#REF!</v>
      </c>
      <c r="FG106" t="e">
        <f ca="1">OFFSET(#REF!,0,(COLUMN()-2)*4)</f>
        <v>#REF!</v>
      </c>
      <c r="FH106" t="e">
        <f ca="1">OFFSET(#REF!,0,(COLUMN()-2)*4)</f>
        <v>#REF!</v>
      </c>
      <c r="FI106" t="e">
        <f ca="1">OFFSET(#REF!,0,(COLUMN()-2)*4)</f>
        <v>#REF!</v>
      </c>
      <c r="FJ106" t="e">
        <f ca="1">OFFSET(#REF!,0,(COLUMN()-2)*4)</f>
        <v>#REF!</v>
      </c>
      <c r="FK106" t="e">
        <f ca="1">OFFSET(#REF!,0,(COLUMN()-2)*4)</f>
        <v>#REF!</v>
      </c>
      <c r="FL106" t="e">
        <f ca="1">OFFSET(#REF!,0,(COLUMN()-2)*4)</f>
        <v>#REF!</v>
      </c>
      <c r="FM106" t="e">
        <f ca="1">OFFSET(#REF!,0,(COLUMN()-2)*4)</f>
        <v>#REF!</v>
      </c>
      <c r="FN106" t="e">
        <f ca="1">OFFSET(#REF!,0,(COLUMN()-2)*4)</f>
        <v>#REF!</v>
      </c>
      <c r="FO106" t="e">
        <f ca="1">OFFSET(#REF!,0,(COLUMN()-2)*4)</f>
        <v>#REF!</v>
      </c>
      <c r="FP106" t="e">
        <f ca="1">OFFSET(#REF!,0,(COLUMN()-2)*4)</f>
        <v>#REF!</v>
      </c>
      <c r="FQ106" t="e">
        <f ca="1">OFFSET(#REF!,0,(COLUMN()-2)*4)</f>
        <v>#REF!</v>
      </c>
      <c r="FR106" t="e">
        <f ca="1">OFFSET(#REF!,0,(COLUMN()-2)*4)</f>
        <v>#REF!</v>
      </c>
      <c r="FS106" t="e">
        <f ca="1">OFFSET(#REF!,0,(COLUMN()-2)*4)</f>
        <v>#REF!</v>
      </c>
      <c r="FT106" t="e">
        <f ca="1">OFFSET(#REF!,0,(COLUMN()-2)*4)</f>
        <v>#REF!</v>
      </c>
      <c r="FU106" t="e">
        <f ca="1">OFFSET(#REF!,0,(COLUMN()-2)*4)</f>
        <v>#REF!</v>
      </c>
      <c r="FV106" t="e">
        <f ca="1">OFFSET(#REF!,0,(COLUMN()-2)*4)</f>
        <v>#REF!</v>
      </c>
      <c r="FW106" t="e">
        <f ca="1">OFFSET(#REF!,0,(COLUMN()-2)*4)</f>
        <v>#REF!</v>
      </c>
      <c r="FX106" t="e">
        <f ca="1">OFFSET(#REF!,0,(COLUMN()-2)*4)</f>
        <v>#REF!</v>
      </c>
      <c r="FY106" t="e">
        <f ca="1">OFFSET(#REF!,0,(COLUMN()-2)*4)</f>
        <v>#REF!</v>
      </c>
      <c r="FZ106" t="e">
        <f ca="1">OFFSET(#REF!,0,(COLUMN()-2)*4)</f>
        <v>#REF!</v>
      </c>
      <c r="GA106" t="e">
        <f ca="1">OFFSET(#REF!,0,(COLUMN()-2)*4)</f>
        <v>#REF!</v>
      </c>
      <c r="GB106" t="e">
        <f ca="1">OFFSET(#REF!,0,(COLUMN()-2)*4)</f>
        <v>#REF!</v>
      </c>
      <c r="GC106" t="e">
        <f ca="1">OFFSET(#REF!,0,(COLUMN()-2)*4)</f>
        <v>#REF!</v>
      </c>
      <c r="GD106" t="e">
        <f ca="1">OFFSET(#REF!,0,(COLUMN()-2)*4)</f>
        <v>#REF!</v>
      </c>
      <c r="GE106" t="e">
        <f ca="1">OFFSET(#REF!,0,(COLUMN()-2)*4)</f>
        <v>#REF!</v>
      </c>
      <c r="GF106" t="e">
        <f ca="1">OFFSET(#REF!,0,(COLUMN()-2)*4)</f>
        <v>#REF!</v>
      </c>
      <c r="GG106" t="e">
        <f ca="1">OFFSET(#REF!,0,(COLUMN()-2)*4)</f>
        <v>#REF!</v>
      </c>
      <c r="GH106" t="e">
        <f ca="1">OFFSET(#REF!,0,(COLUMN()-2)*4)</f>
        <v>#REF!</v>
      </c>
      <c r="GI106" t="e">
        <f ca="1">OFFSET(#REF!,0,(COLUMN()-2)*4)</f>
        <v>#REF!</v>
      </c>
      <c r="GJ106" t="e">
        <f ca="1">OFFSET(#REF!,0,(COLUMN()-2)*4)</f>
        <v>#REF!</v>
      </c>
      <c r="GK106" t="e">
        <f ca="1">OFFSET(#REF!,0,(COLUMN()-2)*4)</f>
        <v>#REF!</v>
      </c>
      <c r="GL106" t="e">
        <f ca="1">OFFSET(#REF!,0,(COLUMN()-2)*4)</f>
        <v>#REF!</v>
      </c>
      <c r="GM106" t="e">
        <f ca="1">OFFSET(#REF!,0,(COLUMN()-2)*4)</f>
        <v>#REF!</v>
      </c>
      <c r="GN106" t="e">
        <f ca="1">OFFSET(#REF!,0,(COLUMN()-2)*4)</f>
        <v>#REF!</v>
      </c>
      <c r="GO106" t="e">
        <f ca="1">OFFSET(#REF!,0,(COLUMN()-2)*4)</f>
        <v>#REF!</v>
      </c>
      <c r="GP106" t="e">
        <f ca="1">OFFSET(#REF!,0,(COLUMN()-2)*4)</f>
        <v>#REF!</v>
      </c>
      <c r="GQ106" t="e">
        <f ca="1">OFFSET(#REF!,0,(COLUMN()-2)*4)</f>
        <v>#REF!</v>
      </c>
      <c r="GR106" t="e">
        <f ca="1">OFFSET(#REF!,0,(COLUMN()-2)*4)</f>
        <v>#REF!</v>
      </c>
      <c r="GS106" t="e">
        <f ca="1">OFFSET(#REF!,0,(COLUMN()-2)*4)</f>
        <v>#REF!</v>
      </c>
      <c r="GT106" t="e">
        <f ca="1">OFFSET(#REF!,0,(COLUMN()-2)*4)</f>
        <v>#REF!</v>
      </c>
      <c r="GU106" t="e">
        <f ca="1">OFFSET(#REF!,0,(COLUMN()-2)*4)</f>
        <v>#REF!</v>
      </c>
      <c r="GV106" t="e">
        <f ca="1">OFFSET(#REF!,0,(COLUMN()-2)*4)</f>
        <v>#REF!</v>
      </c>
      <c r="GW106" t="e">
        <f ca="1">OFFSET(#REF!,0,(COLUMN()-2)*4)</f>
        <v>#REF!</v>
      </c>
      <c r="GX106" t="e">
        <f ca="1">OFFSET(#REF!,0,(COLUMN()-2)*4)</f>
        <v>#REF!</v>
      </c>
      <c r="GY106" t="e">
        <f ca="1">OFFSET(#REF!,0,(COLUMN()-2)*4)</f>
        <v>#REF!</v>
      </c>
      <c r="GZ106" t="e">
        <f ca="1">OFFSET(#REF!,0,(COLUMN()-2)*4)</f>
        <v>#REF!</v>
      </c>
      <c r="HA106" t="e">
        <f ca="1">OFFSET(#REF!,0,(COLUMN()-2)*4)</f>
        <v>#REF!</v>
      </c>
      <c r="HB106" t="e">
        <f ca="1">OFFSET(#REF!,0,(COLUMN()-2)*4)</f>
        <v>#REF!</v>
      </c>
      <c r="HC106" t="e">
        <f ca="1">OFFSET(#REF!,0,(COLUMN()-2)*4)</f>
        <v>#REF!</v>
      </c>
      <c r="HD106" t="e">
        <f ca="1">OFFSET(#REF!,0,(COLUMN()-2)*4)</f>
        <v>#REF!</v>
      </c>
      <c r="HE106" t="e">
        <f ca="1">OFFSET(#REF!,0,(COLUMN()-2)*4)</f>
        <v>#REF!</v>
      </c>
      <c r="HF106" t="e">
        <f ca="1">OFFSET(#REF!,0,(COLUMN()-2)*4)</f>
        <v>#REF!</v>
      </c>
      <c r="HG106" t="e">
        <f ca="1">OFFSET(#REF!,0,(COLUMN()-2)*4)</f>
        <v>#REF!</v>
      </c>
      <c r="HH106" t="e">
        <f ca="1">OFFSET(#REF!,0,(COLUMN()-2)*4)</f>
        <v>#REF!</v>
      </c>
      <c r="HI106" t="e">
        <f ca="1">OFFSET(#REF!,0,(COLUMN()-2)*4)</f>
        <v>#REF!</v>
      </c>
      <c r="HJ106" t="e">
        <f ca="1">OFFSET(#REF!,0,(COLUMN()-2)*4)</f>
        <v>#REF!</v>
      </c>
      <c r="HK106" t="e">
        <f ca="1">OFFSET(#REF!,0,(COLUMN()-2)*4)</f>
        <v>#REF!</v>
      </c>
      <c r="HL106" t="e">
        <f ca="1">OFFSET(#REF!,0,(COLUMN()-2)*4)</f>
        <v>#REF!</v>
      </c>
      <c r="HM106" t="e">
        <f ca="1">OFFSET(#REF!,0,(COLUMN()-2)*4)</f>
        <v>#REF!</v>
      </c>
      <c r="HN106" t="e">
        <f ca="1">OFFSET(#REF!,0,(COLUMN()-2)*4)</f>
        <v>#REF!</v>
      </c>
      <c r="HO106" t="e">
        <f ca="1">OFFSET(#REF!,0,(COLUMN()-2)*4)</f>
        <v>#REF!</v>
      </c>
      <c r="HP106" t="e">
        <f ca="1">OFFSET(#REF!,0,(COLUMN()-2)*4)</f>
        <v>#REF!</v>
      </c>
      <c r="HQ106" t="e">
        <f ca="1">OFFSET(#REF!,0,(COLUMN()-2)*4)</f>
        <v>#REF!</v>
      </c>
      <c r="HR106" t="e">
        <f ca="1">OFFSET(#REF!,0,(COLUMN()-2)*4)</f>
        <v>#REF!</v>
      </c>
      <c r="HS106" t="e">
        <f ca="1">OFFSET(#REF!,0,(COLUMN()-2)*4)</f>
        <v>#REF!</v>
      </c>
      <c r="HT106" t="e">
        <f ca="1">OFFSET(#REF!,0,(COLUMN()-2)*4)</f>
        <v>#REF!</v>
      </c>
      <c r="HU106" t="e">
        <f ca="1">OFFSET(#REF!,0,(COLUMN()-2)*4)</f>
        <v>#REF!</v>
      </c>
      <c r="HV106" t="e">
        <f ca="1">OFFSET(#REF!,0,(COLUMN()-2)*4)</f>
        <v>#REF!</v>
      </c>
      <c r="HW106" t="e">
        <f ca="1">OFFSET(#REF!,0,(COLUMN()-2)*4)</f>
        <v>#REF!</v>
      </c>
      <c r="HX106" t="e">
        <f ca="1">OFFSET(#REF!,0,(COLUMN()-2)*4)</f>
        <v>#REF!</v>
      </c>
      <c r="HY106" t="e">
        <f ca="1">OFFSET(#REF!,0,(COLUMN()-2)*4)</f>
        <v>#REF!</v>
      </c>
      <c r="HZ106" t="e">
        <f ca="1">OFFSET(#REF!,0,(COLUMN()-2)*4)</f>
        <v>#REF!</v>
      </c>
      <c r="IA106" t="e">
        <f ca="1">OFFSET(#REF!,0,(COLUMN()-2)*4)</f>
        <v>#REF!</v>
      </c>
      <c r="IB106" t="e">
        <f ca="1">OFFSET(#REF!,0,(COLUMN()-2)*4)</f>
        <v>#REF!</v>
      </c>
      <c r="IC106" t="e">
        <f ca="1">OFFSET(#REF!,0,(COLUMN()-2)*4)</f>
        <v>#REF!</v>
      </c>
      <c r="ID106" t="e">
        <f ca="1">OFFSET(#REF!,0,(COLUMN()-2)*4)</f>
        <v>#REF!</v>
      </c>
      <c r="IE106" t="e">
        <f ca="1">OFFSET(#REF!,0,(COLUMN()-2)*4)</f>
        <v>#REF!</v>
      </c>
      <c r="IF106" t="e">
        <f ca="1">OFFSET(#REF!,0,(COLUMN()-2)*4)</f>
        <v>#REF!</v>
      </c>
      <c r="IG106" t="e">
        <f ca="1">OFFSET(#REF!,0,(COLUMN()-2)*4)</f>
        <v>#REF!</v>
      </c>
      <c r="IH106" t="e">
        <f ca="1">OFFSET(#REF!,0,(COLUMN()-2)*4)</f>
        <v>#REF!</v>
      </c>
      <c r="II106" s="32" t="e">
        <f t="shared" ca="1" si="1219"/>
        <v>#REF!</v>
      </c>
    </row>
    <row r="107" spans="2:723" s="32" customFormat="1" ht="15">
      <c r="B107" s="33" t="s">
        <v>0</v>
      </c>
      <c r="C107" s="32" t="e">
        <f ca="1">SUM(C96:C106)</f>
        <v>#REF!</v>
      </c>
      <c r="D107" s="32" t="e">
        <f t="shared" ref="D107:BO107" ca="1" si="1220">SUM(D96:D106)</f>
        <v>#REF!</v>
      </c>
      <c r="E107" s="32" t="e">
        <f t="shared" ca="1" si="1220"/>
        <v>#REF!</v>
      </c>
      <c r="F107" s="32" t="e">
        <f t="shared" ca="1" si="1220"/>
        <v>#REF!</v>
      </c>
      <c r="G107" s="32" t="e">
        <f t="shared" ca="1" si="1220"/>
        <v>#REF!</v>
      </c>
      <c r="H107" s="32" t="e">
        <f t="shared" ca="1" si="1220"/>
        <v>#REF!</v>
      </c>
      <c r="I107" s="32" t="e">
        <f t="shared" ca="1" si="1220"/>
        <v>#REF!</v>
      </c>
      <c r="J107" s="32" t="e">
        <f t="shared" ca="1" si="1220"/>
        <v>#REF!</v>
      </c>
      <c r="K107" s="32" t="e">
        <f t="shared" ca="1" si="1220"/>
        <v>#REF!</v>
      </c>
      <c r="L107" s="32" t="e">
        <f t="shared" ca="1" si="1220"/>
        <v>#REF!</v>
      </c>
      <c r="M107" s="32" t="e">
        <f t="shared" ca="1" si="1220"/>
        <v>#REF!</v>
      </c>
      <c r="N107" s="32" t="e">
        <f t="shared" ca="1" si="1220"/>
        <v>#REF!</v>
      </c>
      <c r="O107" s="32" t="e">
        <f t="shared" ca="1" si="1220"/>
        <v>#REF!</v>
      </c>
      <c r="P107" s="32" t="e">
        <f t="shared" ca="1" si="1220"/>
        <v>#REF!</v>
      </c>
      <c r="Q107" s="32" t="e">
        <f t="shared" ca="1" si="1220"/>
        <v>#REF!</v>
      </c>
      <c r="R107" s="32" t="e">
        <f t="shared" ca="1" si="1220"/>
        <v>#REF!</v>
      </c>
      <c r="S107" s="32" t="e">
        <f t="shared" ca="1" si="1220"/>
        <v>#REF!</v>
      </c>
      <c r="T107" s="32" t="e">
        <f t="shared" ca="1" si="1220"/>
        <v>#REF!</v>
      </c>
      <c r="U107" s="32" t="e">
        <f t="shared" ca="1" si="1220"/>
        <v>#REF!</v>
      </c>
      <c r="V107" s="32" t="e">
        <f t="shared" ca="1" si="1220"/>
        <v>#REF!</v>
      </c>
      <c r="W107" s="32" t="e">
        <f t="shared" ca="1" si="1220"/>
        <v>#REF!</v>
      </c>
      <c r="X107" s="32" t="e">
        <f t="shared" ca="1" si="1220"/>
        <v>#REF!</v>
      </c>
      <c r="Y107" s="32" t="e">
        <f t="shared" ca="1" si="1220"/>
        <v>#REF!</v>
      </c>
      <c r="Z107" s="32" t="e">
        <f t="shared" ca="1" si="1220"/>
        <v>#REF!</v>
      </c>
      <c r="AA107" s="32" t="e">
        <f t="shared" ca="1" si="1220"/>
        <v>#REF!</v>
      </c>
      <c r="AB107" s="32" t="e">
        <f t="shared" ca="1" si="1220"/>
        <v>#REF!</v>
      </c>
      <c r="AC107" s="32" t="e">
        <f t="shared" ca="1" si="1220"/>
        <v>#REF!</v>
      </c>
      <c r="AD107" s="32" t="e">
        <f t="shared" ca="1" si="1220"/>
        <v>#REF!</v>
      </c>
      <c r="AE107" s="32" t="e">
        <f t="shared" ca="1" si="1220"/>
        <v>#REF!</v>
      </c>
      <c r="AF107" s="32" t="e">
        <f t="shared" ca="1" si="1220"/>
        <v>#REF!</v>
      </c>
      <c r="AG107" s="32" t="e">
        <f t="shared" ca="1" si="1220"/>
        <v>#REF!</v>
      </c>
      <c r="AH107" s="32" t="e">
        <f t="shared" ca="1" si="1220"/>
        <v>#REF!</v>
      </c>
      <c r="AI107" s="32" t="e">
        <f t="shared" ca="1" si="1220"/>
        <v>#REF!</v>
      </c>
      <c r="AJ107" s="32" t="e">
        <f t="shared" ca="1" si="1220"/>
        <v>#REF!</v>
      </c>
      <c r="AK107" s="32" t="e">
        <f t="shared" ca="1" si="1220"/>
        <v>#REF!</v>
      </c>
      <c r="AL107" s="32" t="e">
        <f t="shared" ca="1" si="1220"/>
        <v>#REF!</v>
      </c>
      <c r="AM107" s="32" t="e">
        <f t="shared" ca="1" si="1220"/>
        <v>#REF!</v>
      </c>
      <c r="AN107" s="32" t="e">
        <f t="shared" ca="1" si="1220"/>
        <v>#REF!</v>
      </c>
      <c r="AO107" s="32" t="e">
        <f t="shared" ca="1" si="1220"/>
        <v>#REF!</v>
      </c>
      <c r="AP107" s="32" t="e">
        <f t="shared" ca="1" si="1220"/>
        <v>#REF!</v>
      </c>
      <c r="AQ107" s="32" t="e">
        <f t="shared" ca="1" si="1220"/>
        <v>#REF!</v>
      </c>
      <c r="AR107" s="32" t="e">
        <f t="shared" ca="1" si="1220"/>
        <v>#REF!</v>
      </c>
      <c r="AS107" s="32" t="e">
        <f t="shared" ca="1" si="1220"/>
        <v>#REF!</v>
      </c>
      <c r="AT107" s="32" t="e">
        <f t="shared" ca="1" si="1220"/>
        <v>#REF!</v>
      </c>
      <c r="AU107" s="32" t="e">
        <f t="shared" ca="1" si="1220"/>
        <v>#REF!</v>
      </c>
      <c r="AV107" s="32" t="e">
        <f t="shared" ca="1" si="1220"/>
        <v>#REF!</v>
      </c>
      <c r="AW107" s="32" t="e">
        <f t="shared" ca="1" si="1220"/>
        <v>#REF!</v>
      </c>
      <c r="AX107" s="32" t="e">
        <f t="shared" ca="1" si="1220"/>
        <v>#REF!</v>
      </c>
      <c r="AY107" s="32" t="e">
        <f t="shared" ca="1" si="1220"/>
        <v>#REF!</v>
      </c>
      <c r="AZ107" s="32" t="e">
        <f t="shared" ca="1" si="1220"/>
        <v>#REF!</v>
      </c>
      <c r="BA107" s="32" t="e">
        <f t="shared" ca="1" si="1220"/>
        <v>#REF!</v>
      </c>
      <c r="BB107" s="32" t="e">
        <f t="shared" ca="1" si="1220"/>
        <v>#REF!</v>
      </c>
      <c r="BC107" s="32" t="e">
        <f t="shared" ca="1" si="1220"/>
        <v>#REF!</v>
      </c>
      <c r="BD107" s="32" t="e">
        <f t="shared" ca="1" si="1220"/>
        <v>#REF!</v>
      </c>
      <c r="BE107" s="32" t="e">
        <f t="shared" ca="1" si="1220"/>
        <v>#REF!</v>
      </c>
      <c r="BF107" s="32" t="e">
        <f t="shared" ca="1" si="1220"/>
        <v>#REF!</v>
      </c>
      <c r="BG107" s="32" t="e">
        <f t="shared" ca="1" si="1220"/>
        <v>#REF!</v>
      </c>
      <c r="BH107" s="32" t="e">
        <f t="shared" ca="1" si="1220"/>
        <v>#REF!</v>
      </c>
      <c r="BI107" s="32" t="e">
        <f t="shared" ca="1" si="1220"/>
        <v>#REF!</v>
      </c>
      <c r="BJ107" s="32" t="e">
        <f t="shared" ca="1" si="1220"/>
        <v>#REF!</v>
      </c>
      <c r="BK107" s="32" t="e">
        <f t="shared" ca="1" si="1220"/>
        <v>#REF!</v>
      </c>
      <c r="BL107" s="32" t="e">
        <f t="shared" ca="1" si="1220"/>
        <v>#REF!</v>
      </c>
      <c r="BM107" s="32" t="e">
        <f t="shared" ca="1" si="1220"/>
        <v>#REF!</v>
      </c>
      <c r="BN107" s="32" t="e">
        <f t="shared" ca="1" si="1220"/>
        <v>#REF!</v>
      </c>
      <c r="BO107" s="32" t="e">
        <f t="shared" ca="1" si="1220"/>
        <v>#REF!</v>
      </c>
      <c r="BP107" s="32" t="e">
        <f t="shared" ref="BP107:EA107" ca="1" si="1221">SUM(BP96:BP106)</f>
        <v>#REF!</v>
      </c>
      <c r="BQ107" s="32" t="e">
        <f t="shared" ca="1" si="1221"/>
        <v>#REF!</v>
      </c>
      <c r="BR107" s="32" t="e">
        <f t="shared" ca="1" si="1221"/>
        <v>#REF!</v>
      </c>
      <c r="BS107" s="32" t="e">
        <f t="shared" ca="1" si="1221"/>
        <v>#REF!</v>
      </c>
      <c r="BT107" s="32" t="e">
        <f t="shared" ca="1" si="1221"/>
        <v>#REF!</v>
      </c>
      <c r="BU107" s="32" t="e">
        <f t="shared" ca="1" si="1221"/>
        <v>#REF!</v>
      </c>
      <c r="BV107" s="32" t="e">
        <f t="shared" ca="1" si="1221"/>
        <v>#REF!</v>
      </c>
      <c r="BW107" s="32" t="e">
        <f t="shared" ca="1" si="1221"/>
        <v>#REF!</v>
      </c>
      <c r="BX107" s="32" t="e">
        <f t="shared" ca="1" si="1221"/>
        <v>#REF!</v>
      </c>
      <c r="BY107" s="32" t="e">
        <f t="shared" ca="1" si="1221"/>
        <v>#REF!</v>
      </c>
      <c r="BZ107" s="32" t="e">
        <f t="shared" ca="1" si="1221"/>
        <v>#REF!</v>
      </c>
      <c r="CA107" s="32" t="e">
        <f t="shared" ca="1" si="1221"/>
        <v>#REF!</v>
      </c>
      <c r="CB107" s="32" t="e">
        <f t="shared" ca="1" si="1221"/>
        <v>#REF!</v>
      </c>
      <c r="CC107" s="32" t="e">
        <f t="shared" ca="1" si="1221"/>
        <v>#REF!</v>
      </c>
      <c r="CD107" s="32" t="e">
        <f t="shared" ca="1" si="1221"/>
        <v>#REF!</v>
      </c>
      <c r="CE107" s="32" t="e">
        <f t="shared" ca="1" si="1221"/>
        <v>#REF!</v>
      </c>
      <c r="CF107" s="32" t="e">
        <f t="shared" ca="1" si="1221"/>
        <v>#REF!</v>
      </c>
      <c r="CG107" s="32" t="e">
        <f t="shared" ca="1" si="1221"/>
        <v>#REF!</v>
      </c>
      <c r="CH107" s="32" t="e">
        <f t="shared" ca="1" si="1221"/>
        <v>#REF!</v>
      </c>
      <c r="CI107" s="32" t="e">
        <f t="shared" ca="1" si="1221"/>
        <v>#REF!</v>
      </c>
      <c r="CJ107" s="32" t="e">
        <f t="shared" ca="1" si="1221"/>
        <v>#REF!</v>
      </c>
      <c r="CK107" s="32" t="e">
        <f t="shared" ca="1" si="1221"/>
        <v>#REF!</v>
      </c>
      <c r="CL107" s="32" t="e">
        <f t="shared" ca="1" si="1221"/>
        <v>#REF!</v>
      </c>
      <c r="CM107" s="32" t="e">
        <f t="shared" ca="1" si="1221"/>
        <v>#REF!</v>
      </c>
      <c r="CN107" s="32" t="e">
        <f t="shared" ca="1" si="1221"/>
        <v>#REF!</v>
      </c>
      <c r="CO107" s="32" t="e">
        <f t="shared" ca="1" si="1221"/>
        <v>#REF!</v>
      </c>
      <c r="CP107" s="32" t="e">
        <f t="shared" ca="1" si="1221"/>
        <v>#REF!</v>
      </c>
      <c r="CQ107" s="32" t="e">
        <f t="shared" ca="1" si="1221"/>
        <v>#REF!</v>
      </c>
      <c r="CR107" s="32" t="e">
        <f t="shared" ca="1" si="1221"/>
        <v>#REF!</v>
      </c>
      <c r="CS107" s="32" t="e">
        <f t="shared" ca="1" si="1221"/>
        <v>#REF!</v>
      </c>
      <c r="CT107" s="32" t="e">
        <f t="shared" ca="1" si="1221"/>
        <v>#REF!</v>
      </c>
      <c r="CU107" s="32" t="e">
        <f t="shared" ca="1" si="1221"/>
        <v>#REF!</v>
      </c>
      <c r="CV107" s="32" t="e">
        <f t="shared" ca="1" si="1221"/>
        <v>#REF!</v>
      </c>
      <c r="CW107" s="32" t="e">
        <f t="shared" ca="1" si="1221"/>
        <v>#REF!</v>
      </c>
      <c r="CX107" s="32" t="e">
        <f t="shared" ca="1" si="1221"/>
        <v>#REF!</v>
      </c>
      <c r="CY107" s="32" t="e">
        <f t="shared" ca="1" si="1221"/>
        <v>#REF!</v>
      </c>
      <c r="CZ107" s="32" t="e">
        <f t="shared" ca="1" si="1221"/>
        <v>#REF!</v>
      </c>
      <c r="DA107" s="32" t="e">
        <f t="shared" ca="1" si="1221"/>
        <v>#REF!</v>
      </c>
      <c r="DB107" s="32" t="e">
        <f t="shared" ca="1" si="1221"/>
        <v>#REF!</v>
      </c>
      <c r="DC107" s="32" t="e">
        <f t="shared" ca="1" si="1221"/>
        <v>#REF!</v>
      </c>
      <c r="DD107" s="32" t="e">
        <f t="shared" ca="1" si="1221"/>
        <v>#REF!</v>
      </c>
      <c r="DE107" s="32" t="e">
        <f t="shared" ca="1" si="1221"/>
        <v>#REF!</v>
      </c>
      <c r="DF107" s="32" t="e">
        <f t="shared" ca="1" si="1221"/>
        <v>#REF!</v>
      </c>
      <c r="DG107" s="32" t="e">
        <f t="shared" ca="1" si="1221"/>
        <v>#REF!</v>
      </c>
      <c r="DH107" s="32" t="e">
        <f t="shared" ca="1" si="1221"/>
        <v>#REF!</v>
      </c>
      <c r="DI107" s="32" t="e">
        <f t="shared" ca="1" si="1221"/>
        <v>#REF!</v>
      </c>
      <c r="DJ107" s="32" t="e">
        <f t="shared" ca="1" si="1221"/>
        <v>#REF!</v>
      </c>
      <c r="DK107" s="32" t="e">
        <f t="shared" ca="1" si="1221"/>
        <v>#REF!</v>
      </c>
      <c r="DL107" s="32" t="e">
        <f t="shared" ca="1" si="1221"/>
        <v>#REF!</v>
      </c>
      <c r="DM107" s="32" t="e">
        <f t="shared" ca="1" si="1221"/>
        <v>#REF!</v>
      </c>
      <c r="DN107" s="32" t="e">
        <f t="shared" ca="1" si="1221"/>
        <v>#REF!</v>
      </c>
      <c r="DO107" s="32" t="e">
        <f t="shared" ca="1" si="1221"/>
        <v>#REF!</v>
      </c>
      <c r="DP107" s="32" t="e">
        <f t="shared" ca="1" si="1221"/>
        <v>#REF!</v>
      </c>
      <c r="DQ107" s="32" t="e">
        <f t="shared" ca="1" si="1221"/>
        <v>#REF!</v>
      </c>
      <c r="DR107" s="32" t="e">
        <f t="shared" ca="1" si="1221"/>
        <v>#REF!</v>
      </c>
      <c r="DS107" s="32" t="e">
        <f t="shared" ca="1" si="1221"/>
        <v>#REF!</v>
      </c>
      <c r="DT107" s="32" t="e">
        <f t="shared" ca="1" si="1221"/>
        <v>#REF!</v>
      </c>
      <c r="DU107" s="32" t="e">
        <f t="shared" ca="1" si="1221"/>
        <v>#REF!</v>
      </c>
      <c r="DV107" s="32" t="e">
        <f t="shared" ca="1" si="1221"/>
        <v>#REF!</v>
      </c>
      <c r="DW107" s="32" t="e">
        <f t="shared" ca="1" si="1221"/>
        <v>#REF!</v>
      </c>
      <c r="DX107" s="32" t="e">
        <f t="shared" ca="1" si="1221"/>
        <v>#REF!</v>
      </c>
      <c r="DY107" s="32" t="e">
        <f t="shared" ca="1" si="1221"/>
        <v>#REF!</v>
      </c>
      <c r="DZ107" s="32" t="e">
        <f t="shared" ca="1" si="1221"/>
        <v>#REF!</v>
      </c>
      <c r="EA107" s="32" t="e">
        <f t="shared" ca="1" si="1221"/>
        <v>#REF!</v>
      </c>
      <c r="EB107" s="32" t="e">
        <f t="shared" ref="EB107:GM107" ca="1" si="1222">SUM(EB96:EB106)</f>
        <v>#REF!</v>
      </c>
      <c r="EC107" s="32" t="e">
        <f t="shared" ca="1" si="1222"/>
        <v>#REF!</v>
      </c>
      <c r="ED107" s="32" t="e">
        <f t="shared" ca="1" si="1222"/>
        <v>#REF!</v>
      </c>
      <c r="EE107" s="32" t="e">
        <f t="shared" ca="1" si="1222"/>
        <v>#REF!</v>
      </c>
      <c r="EF107" s="32" t="e">
        <f t="shared" ca="1" si="1222"/>
        <v>#REF!</v>
      </c>
      <c r="EG107" s="32" t="e">
        <f t="shared" ca="1" si="1222"/>
        <v>#REF!</v>
      </c>
      <c r="EH107" s="32" t="e">
        <f t="shared" ca="1" si="1222"/>
        <v>#REF!</v>
      </c>
      <c r="EI107" s="32" t="e">
        <f t="shared" ca="1" si="1222"/>
        <v>#REF!</v>
      </c>
      <c r="EJ107" s="32" t="e">
        <f t="shared" ca="1" si="1222"/>
        <v>#REF!</v>
      </c>
      <c r="EK107" s="32" t="e">
        <f t="shared" ca="1" si="1222"/>
        <v>#REF!</v>
      </c>
      <c r="EL107" s="32" t="e">
        <f t="shared" ca="1" si="1222"/>
        <v>#REF!</v>
      </c>
      <c r="EM107" s="32" t="e">
        <f t="shared" ca="1" si="1222"/>
        <v>#REF!</v>
      </c>
      <c r="EN107" s="32" t="e">
        <f t="shared" ca="1" si="1222"/>
        <v>#REF!</v>
      </c>
      <c r="EO107" s="32" t="e">
        <f t="shared" ca="1" si="1222"/>
        <v>#REF!</v>
      </c>
      <c r="EP107" s="32" t="e">
        <f t="shared" ca="1" si="1222"/>
        <v>#REF!</v>
      </c>
      <c r="EQ107" s="32" t="e">
        <f t="shared" ca="1" si="1222"/>
        <v>#REF!</v>
      </c>
      <c r="ER107" s="32" t="e">
        <f t="shared" ca="1" si="1222"/>
        <v>#REF!</v>
      </c>
      <c r="ES107" s="32" t="e">
        <f t="shared" ca="1" si="1222"/>
        <v>#REF!</v>
      </c>
      <c r="ET107" s="32" t="e">
        <f t="shared" ca="1" si="1222"/>
        <v>#REF!</v>
      </c>
      <c r="EU107" s="32" t="e">
        <f t="shared" ca="1" si="1222"/>
        <v>#REF!</v>
      </c>
      <c r="EV107" s="32" t="e">
        <f t="shared" ca="1" si="1222"/>
        <v>#REF!</v>
      </c>
      <c r="EW107" s="32" t="e">
        <f t="shared" ca="1" si="1222"/>
        <v>#REF!</v>
      </c>
      <c r="EX107" s="32" t="e">
        <f t="shared" ca="1" si="1222"/>
        <v>#REF!</v>
      </c>
      <c r="EY107" s="32" t="e">
        <f t="shared" ca="1" si="1222"/>
        <v>#REF!</v>
      </c>
      <c r="EZ107" s="32" t="e">
        <f t="shared" ca="1" si="1222"/>
        <v>#REF!</v>
      </c>
      <c r="FA107" s="32" t="e">
        <f t="shared" ca="1" si="1222"/>
        <v>#REF!</v>
      </c>
      <c r="FB107" s="32" t="e">
        <f t="shared" ca="1" si="1222"/>
        <v>#REF!</v>
      </c>
      <c r="FC107" s="32" t="e">
        <f t="shared" ca="1" si="1222"/>
        <v>#REF!</v>
      </c>
      <c r="FD107" s="32" t="e">
        <f t="shared" ca="1" si="1222"/>
        <v>#REF!</v>
      </c>
      <c r="FE107" s="32" t="e">
        <f t="shared" ca="1" si="1222"/>
        <v>#REF!</v>
      </c>
      <c r="FF107" s="32" t="e">
        <f t="shared" ca="1" si="1222"/>
        <v>#REF!</v>
      </c>
      <c r="FG107" s="32" t="e">
        <f t="shared" ca="1" si="1222"/>
        <v>#REF!</v>
      </c>
      <c r="FH107" s="32" t="e">
        <f t="shared" ca="1" si="1222"/>
        <v>#REF!</v>
      </c>
      <c r="FI107" s="32" t="e">
        <f t="shared" ca="1" si="1222"/>
        <v>#REF!</v>
      </c>
      <c r="FJ107" s="32" t="e">
        <f t="shared" ca="1" si="1222"/>
        <v>#REF!</v>
      </c>
      <c r="FK107" s="32" t="e">
        <f t="shared" ca="1" si="1222"/>
        <v>#REF!</v>
      </c>
      <c r="FL107" s="32" t="e">
        <f t="shared" ca="1" si="1222"/>
        <v>#REF!</v>
      </c>
      <c r="FM107" s="32" t="e">
        <f t="shared" ca="1" si="1222"/>
        <v>#REF!</v>
      </c>
      <c r="FN107" s="32" t="e">
        <f t="shared" ca="1" si="1222"/>
        <v>#REF!</v>
      </c>
      <c r="FO107" s="32" t="e">
        <f t="shared" ca="1" si="1222"/>
        <v>#REF!</v>
      </c>
      <c r="FP107" s="32" t="e">
        <f t="shared" ca="1" si="1222"/>
        <v>#REF!</v>
      </c>
      <c r="FQ107" s="32" t="e">
        <f t="shared" ca="1" si="1222"/>
        <v>#REF!</v>
      </c>
      <c r="FR107" s="32" t="e">
        <f t="shared" ca="1" si="1222"/>
        <v>#REF!</v>
      </c>
      <c r="FS107" s="32" t="e">
        <f t="shared" ca="1" si="1222"/>
        <v>#REF!</v>
      </c>
      <c r="FT107" s="32" t="e">
        <f t="shared" ca="1" si="1222"/>
        <v>#REF!</v>
      </c>
      <c r="FU107" s="32" t="e">
        <f t="shared" ca="1" si="1222"/>
        <v>#REF!</v>
      </c>
      <c r="FV107" s="32" t="e">
        <f t="shared" ca="1" si="1222"/>
        <v>#REF!</v>
      </c>
      <c r="FW107" s="32" t="e">
        <f t="shared" ca="1" si="1222"/>
        <v>#REF!</v>
      </c>
      <c r="FX107" s="32" t="e">
        <f t="shared" ca="1" si="1222"/>
        <v>#REF!</v>
      </c>
      <c r="FY107" s="32" t="e">
        <f t="shared" ca="1" si="1222"/>
        <v>#REF!</v>
      </c>
      <c r="FZ107" s="32" t="e">
        <f t="shared" ca="1" si="1222"/>
        <v>#REF!</v>
      </c>
      <c r="GA107" s="32" t="e">
        <f t="shared" ca="1" si="1222"/>
        <v>#REF!</v>
      </c>
      <c r="GB107" s="32" t="e">
        <f t="shared" ca="1" si="1222"/>
        <v>#REF!</v>
      </c>
      <c r="GC107" s="32" t="e">
        <f t="shared" ca="1" si="1222"/>
        <v>#REF!</v>
      </c>
      <c r="GD107" s="32" t="e">
        <f t="shared" ca="1" si="1222"/>
        <v>#REF!</v>
      </c>
      <c r="GE107" s="32" t="e">
        <f t="shared" ca="1" si="1222"/>
        <v>#REF!</v>
      </c>
      <c r="GF107" s="32" t="e">
        <f t="shared" ca="1" si="1222"/>
        <v>#REF!</v>
      </c>
      <c r="GG107" s="32" t="e">
        <f t="shared" ca="1" si="1222"/>
        <v>#REF!</v>
      </c>
      <c r="GH107" s="32" t="e">
        <f t="shared" ca="1" si="1222"/>
        <v>#REF!</v>
      </c>
      <c r="GI107" s="32" t="e">
        <f t="shared" ca="1" si="1222"/>
        <v>#REF!</v>
      </c>
      <c r="GJ107" s="32" t="e">
        <f t="shared" ca="1" si="1222"/>
        <v>#REF!</v>
      </c>
      <c r="GK107" s="32" t="e">
        <f t="shared" ca="1" si="1222"/>
        <v>#REF!</v>
      </c>
      <c r="GL107" s="32" t="e">
        <f t="shared" ca="1" si="1222"/>
        <v>#REF!</v>
      </c>
      <c r="GM107" s="32" t="e">
        <f t="shared" ca="1" si="1222"/>
        <v>#REF!</v>
      </c>
      <c r="GN107" s="32" t="e">
        <f t="shared" ref="GN107:IH107" ca="1" si="1223">SUM(GN96:GN106)</f>
        <v>#REF!</v>
      </c>
      <c r="GO107" s="32" t="e">
        <f t="shared" ca="1" si="1223"/>
        <v>#REF!</v>
      </c>
      <c r="GP107" s="32" t="e">
        <f t="shared" ca="1" si="1223"/>
        <v>#REF!</v>
      </c>
      <c r="GQ107" s="32" t="e">
        <f t="shared" ca="1" si="1223"/>
        <v>#REF!</v>
      </c>
      <c r="GR107" s="32" t="e">
        <f t="shared" ca="1" si="1223"/>
        <v>#REF!</v>
      </c>
      <c r="GS107" s="32" t="e">
        <f t="shared" ca="1" si="1223"/>
        <v>#REF!</v>
      </c>
      <c r="GT107" s="32" t="e">
        <f t="shared" ca="1" si="1223"/>
        <v>#REF!</v>
      </c>
      <c r="GU107" s="32" t="e">
        <f t="shared" ca="1" si="1223"/>
        <v>#REF!</v>
      </c>
      <c r="GV107" s="32" t="e">
        <f t="shared" ca="1" si="1223"/>
        <v>#REF!</v>
      </c>
      <c r="GW107" s="32" t="e">
        <f t="shared" ca="1" si="1223"/>
        <v>#REF!</v>
      </c>
      <c r="GX107" s="32" t="e">
        <f t="shared" ca="1" si="1223"/>
        <v>#REF!</v>
      </c>
      <c r="GY107" s="32" t="e">
        <f t="shared" ca="1" si="1223"/>
        <v>#REF!</v>
      </c>
      <c r="GZ107" s="32" t="e">
        <f t="shared" ca="1" si="1223"/>
        <v>#REF!</v>
      </c>
      <c r="HA107" s="32" t="e">
        <f t="shared" ca="1" si="1223"/>
        <v>#REF!</v>
      </c>
      <c r="HB107" s="32" t="e">
        <f t="shared" ca="1" si="1223"/>
        <v>#REF!</v>
      </c>
      <c r="HC107" s="32" t="e">
        <f t="shared" ca="1" si="1223"/>
        <v>#REF!</v>
      </c>
      <c r="HD107" s="32" t="e">
        <f t="shared" ca="1" si="1223"/>
        <v>#REF!</v>
      </c>
      <c r="HE107" s="32" t="e">
        <f t="shared" ca="1" si="1223"/>
        <v>#REF!</v>
      </c>
      <c r="HF107" s="32" t="e">
        <f t="shared" ca="1" si="1223"/>
        <v>#REF!</v>
      </c>
      <c r="HG107" s="32" t="e">
        <f t="shared" ca="1" si="1223"/>
        <v>#REF!</v>
      </c>
      <c r="HH107" s="32" t="e">
        <f t="shared" ca="1" si="1223"/>
        <v>#REF!</v>
      </c>
      <c r="HI107" s="32" t="e">
        <f t="shared" ca="1" si="1223"/>
        <v>#REF!</v>
      </c>
      <c r="HJ107" s="32" t="e">
        <f t="shared" ca="1" si="1223"/>
        <v>#REF!</v>
      </c>
      <c r="HK107" s="32" t="e">
        <f t="shared" ca="1" si="1223"/>
        <v>#REF!</v>
      </c>
      <c r="HL107" s="32" t="e">
        <f t="shared" ca="1" si="1223"/>
        <v>#REF!</v>
      </c>
      <c r="HM107" s="32" t="e">
        <f t="shared" ca="1" si="1223"/>
        <v>#REF!</v>
      </c>
      <c r="HN107" s="32" t="e">
        <f t="shared" ca="1" si="1223"/>
        <v>#REF!</v>
      </c>
      <c r="HO107" s="32" t="e">
        <f t="shared" ca="1" si="1223"/>
        <v>#REF!</v>
      </c>
      <c r="HP107" s="32" t="e">
        <f t="shared" ca="1" si="1223"/>
        <v>#REF!</v>
      </c>
      <c r="HQ107" s="32" t="e">
        <f t="shared" ca="1" si="1223"/>
        <v>#REF!</v>
      </c>
      <c r="HR107" s="32" t="e">
        <f t="shared" ca="1" si="1223"/>
        <v>#REF!</v>
      </c>
      <c r="HS107" s="32" t="e">
        <f t="shared" ca="1" si="1223"/>
        <v>#REF!</v>
      </c>
      <c r="HT107" s="32" t="e">
        <f t="shared" ca="1" si="1223"/>
        <v>#REF!</v>
      </c>
      <c r="HU107" s="32" t="e">
        <f t="shared" ca="1" si="1223"/>
        <v>#REF!</v>
      </c>
      <c r="HV107" s="32" t="e">
        <f t="shared" ca="1" si="1223"/>
        <v>#REF!</v>
      </c>
      <c r="HW107" s="32" t="e">
        <f t="shared" ca="1" si="1223"/>
        <v>#REF!</v>
      </c>
      <c r="HX107" s="32" t="e">
        <f t="shared" ca="1" si="1223"/>
        <v>#REF!</v>
      </c>
      <c r="HY107" s="32" t="e">
        <f t="shared" ca="1" si="1223"/>
        <v>#REF!</v>
      </c>
      <c r="HZ107" s="32" t="e">
        <f t="shared" ca="1" si="1223"/>
        <v>#REF!</v>
      </c>
      <c r="IA107" s="32" t="e">
        <f t="shared" ca="1" si="1223"/>
        <v>#REF!</v>
      </c>
      <c r="IB107" s="32" t="e">
        <f t="shared" ca="1" si="1223"/>
        <v>#REF!</v>
      </c>
      <c r="IC107" s="32" t="e">
        <f t="shared" ca="1" si="1223"/>
        <v>#REF!</v>
      </c>
      <c r="ID107" s="32" t="e">
        <f t="shared" ca="1" si="1223"/>
        <v>#REF!</v>
      </c>
      <c r="IE107" s="32" t="e">
        <f t="shared" ca="1" si="1223"/>
        <v>#REF!</v>
      </c>
      <c r="IF107" s="32" t="e">
        <f t="shared" ca="1" si="1223"/>
        <v>#REF!</v>
      </c>
      <c r="IG107" s="32" t="e">
        <f t="shared" ca="1" si="1223"/>
        <v>#REF!</v>
      </c>
      <c r="IH107" s="32" t="e">
        <f t="shared" ca="1" si="1223"/>
        <v>#REF!</v>
      </c>
      <c r="II107" s="32" t="e">
        <f t="shared" ca="1" si="1219"/>
        <v>#REF!</v>
      </c>
    </row>
    <row r="108" spans="2:723" s="43" customFormat="1" ht="15">
      <c r="B108" s="44"/>
    </row>
    <row r="109" spans="2:723" s="43" customFormat="1" ht="15">
      <c r="B109" s="44"/>
    </row>
    <row r="110" spans="2:723">
      <c r="C110">
        <v>1</v>
      </c>
      <c r="D110">
        <v>2</v>
      </c>
      <c r="E110">
        <v>3</v>
      </c>
      <c r="F110">
        <v>4</v>
      </c>
      <c r="G110">
        <v>5</v>
      </c>
      <c r="H110">
        <v>6</v>
      </c>
      <c r="I110">
        <v>7</v>
      </c>
      <c r="J110">
        <v>8</v>
      </c>
      <c r="K110">
        <v>9</v>
      </c>
      <c r="L110">
        <v>10</v>
      </c>
      <c r="M110">
        <v>11</v>
      </c>
      <c r="N110">
        <v>12</v>
      </c>
      <c r="O110">
        <v>13</v>
      </c>
      <c r="P110">
        <v>14</v>
      </c>
      <c r="Q110">
        <v>15</v>
      </c>
      <c r="R110">
        <v>16</v>
      </c>
      <c r="S110">
        <v>17</v>
      </c>
      <c r="T110">
        <v>18</v>
      </c>
      <c r="U110">
        <v>19</v>
      </c>
      <c r="V110">
        <v>20</v>
      </c>
      <c r="W110">
        <v>21</v>
      </c>
      <c r="X110">
        <v>22</v>
      </c>
      <c r="Y110">
        <v>23</v>
      </c>
      <c r="Z110">
        <v>24</v>
      </c>
      <c r="AA110">
        <v>25</v>
      </c>
      <c r="AB110">
        <v>26</v>
      </c>
      <c r="AC110">
        <v>27</v>
      </c>
      <c r="AD110">
        <v>28</v>
      </c>
      <c r="AE110">
        <v>29</v>
      </c>
      <c r="AF110">
        <v>30</v>
      </c>
      <c r="AG110">
        <v>31</v>
      </c>
      <c r="AH110">
        <v>32</v>
      </c>
      <c r="AI110">
        <v>33</v>
      </c>
      <c r="AJ110">
        <v>34</v>
      </c>
      <c r="AK110">
        <v>35</v>
      </c>
      <c r="AL110">
        <v>36</v>
      </c>
      <c r="AM110">
        <v>37</v>
      </c>
      <c r="AN110">
        <v>38</v>
      </c>
      <c r="AO110">
        <v>39</v>
      </c>
      <c r="AP110">
        <v>40</v>
      </c>
      <c r="AQ110">
        <v>41</v>
      </c>
      <c r="AR110">
        <v>42</v>
      </c>
      <c r="AS110">
        <v>43</v>
      </c>
      <c r="AT110">
        <v>44</v>
      </c>
      <c r="AU110">
        <v>45</v>
      </c>
      <c r="AV110">
        <v>46</v>
      </c>
      <c r="AW110">
        <v>47</v>
      </c>
      <c r="AX110">
        <v>48</v>
      </c>
      <c r="AY110">
        <v>49</v>
      </c>
      <c r="AZ110">
        <v>50</v>
      </c>
      <c r="BA110">
        <v>51</v>
      </c>
      <c r="BB110">
        <v>52</v>
      </c>
      <c r="BC110">
        <v>53</v>
      </c>
      <c r="BD110">
        <v>54</v>
      </c>
      <c r="BE110">
        <v>55</v>
      </c>
      <c r="BF110">
        <v>56</v>
      </c>
      <c r="BG110">
        <v>57</v>
      </c>
      <c r="BH110">
        <v>58</v>
      </c>
      <c r="BI110">
        <v>59</v>
      </c>
      <c r="BJ110">
        <v>60</v>
      </c>
      <c r="BK110">
        <v>61</v>
      </c>
      <c r="BL110">
        <v>62</v>
      </c>
      <c r="BM110">
        <v>63</v>
      </c>
      <c r="BN110">
        <v>64</v>
      </c>
      <c r="BO110">
        <v>65</v>
      </c>
      <c r="BP110">
        <v>66</v>
      </c>
      <c r="BQ110">
        <v>67</v>
      </c>
      <c r="BR110">
        <v>68</v>
      </c>
      <c r="BS110">
        <v>69</v>
      </c>
      <c r="BT110">
        <v>70</v>
      </c>
      <c r="BU110">
        <v>71</v>
      </c>
      <c r="BV110">
        <v>72</v>
      </c>
      <c r="BW110">
        <v>73</v>
      </c>
      <c r="BX110">
        <v>74</v>
      </c>
      <c r="BY110">
        <v>75</v>
      </c>
      <c r="BZ110">
        <v>76</v>
      </c>
      <c r="CA110">
        <v>77</v>
      </c>
      <c r="CB110">
        <v>78</v>
      </c>
      <c r="CC110">
        <v>79</v>
      </c>
      <c r="CD110">
        <v>80</v>
      </c>
      <c r="CE110">
        <v>81</v>
      </c>
      <c r="CF110">
        <v>82</v>
      </c>
      <c r="CG110">
        <v>83</v>
      </c>
      <c r="CH110">
        <v>84</v>
      </c>
      <c r="CI110">
        <v>85</v>
      </c>
      <c r="CJ110">
        <v>86</v>
      </c>
      <c r="CK110">
        <v>87</v>
      </c>
      <c r="CL110">
        <v>88</v>
      </c>
      <c r="CM110">
        <v>89</v>
      </c>
      <c r="CN110">
        <v>90</v>
      </c>
      <c r="CO110">
        <v>91</v>
      </c>
      <c r="CP110">
        <v>92</v>
      </c>
      <c r="CQ110">
        <v>93</v>
      </c>
      <c r="CR110">
        <v>94</v>
      </c>
      <c r="CS110">
        <v>95</v>
      </c>
      <c r="CT110">
        <v>96</v>
      </c>
      <c r="CU110">
        <v>97</v>
      </c>
      <c r="CV110">
        <v>98</v>
      </c>
      <c r="CW110">
        <v>99</v>
      </c>
      <c r="CX110">
        <v>100</v>
      </c>
      <c r="CY110">
        <v>101</v>
      </c>
      <c r="CZ110">
        <v>102</v>
      </c>
      <c r="DA110">
        <v>103</v>
      </c>
      <c r="DB110">
        <v>104</v>
      </c>
      <c r="DC110">
        <v>105</v>
      </c>
      <c r="DD110">
        <v>106</v>
      </c>
      <c r="DE110">
        <v>107</v>
      </c>
      <c r="DF110">
        <v>108</v>
      </c>
      <c r="DG110">
        <v>109</v>
      </c>
      <c r="DH110">
        <v>110</v>
      </c>
      <c r="DI110">
        <v>111</v>
      </c>
      <c r="DJ110">
        <v>112</v>
      </c>
      <c r="DK110">
        <v>113</v>
      </c>
      <c r="DL110">
        <v>114</v>
      </c>
      <c r="DM110">
        <v>115</v>
      </c>
      <c r="DN110">
        <v>116</v>
      </c>
      <c r="DO110">
        <v>117</v>
      </c>
      <c r="DP110">
        <v>118</v>
      </c>
      <c r="DQ110">
        <v>119</v>
      </c>
      <c r="DR110">
        <v>120</v>
      </c>
      <c r="DS110">
        <v>121</v>
      </c>
      <c r="DT110">
        <v>122</v>
      </c>
      <c r="DU110">
        <v>123</v>
      </c>
      <c r="DV110">
        <v>124</v>
      </c>
      <c r="DW110">
        <v>125</v>
      </c>
      <c r="DX110">
        <v>126</v>
      </c>
      <c r="DY110">
        <v>127</v>
      </c>
      <c r="DZ110">
        <v>128</v>
      </c>
      <c r="EA110">
        <v>129</v>
      </c>
      <c r="EB110">
        <v>130</v>
      </c>
      <c r="EC110">
        <v>131</v>
      </c>
      <c r="ED110">
        <v>132</v>
      </c>
      <c r="EE110">
        <v>133</v>
      </c>
      <c r="EF110">
        <v>134</v>
      </c>
      <c r="EG110">
        <v>135</v>
      </c>
      <c r="EH110">
        <v>136</v>
      </c>
      <c r="EI110">
        <v>137</v>
      </c>
      <c r="EJ110">
        <v>138</v>
      </c>
      <c r="EK110">
        <v>139</v>
      </c>
      <c r="EL110">
        <v>140</v>
      </c>
      <c r="EM110">
        <v>141</v>
      </c>
      <c r="EN110">
        <v>142</v>
      </c>
      <c r="EO110">
        <v>143</v>
      </c>
      <c r="EP110">
        <v>144</v>
      </c>
      <c r="EQ110">
        <v>145</v>
      </c>
      <c r="ER110">
        <v>146</v>
      </c>
      <c r="ES110">
        <v>147</v>
      </c>
      <c r="ET110">
        <v>148</v>
      </c>
      <c r="EU110">
        <v>149</v>
      </c>
      <c r="EV110">
        <v>150</v>
      </c>
      <c r="EW110">
        <v>151</v>
      </c>
      <c r="EX110">
        <v>152</v>
      </c>
      <c r="EY110">
        <v>153</v>
      </c>
      <c r="EZ110">
        <v>154</v>
      </c>
      <c r="FA110">
        <v>155</v>
      </c>
      <c r="FB110">
        <v>156</v>
      </c>
      <c r="FC110">
        <v>157</v>
      </c>
      <c r="FD110">
        <v>158</v>
      </c>
      <c r="FE110">
        <v>159</v>
      </c>
      <c r="FF110">
        <v>160</v>
      </c>
      <c r="FG110">
        <v>161</v>
      </c>
      <c r="FH110">
        <v>162</v>
      </c>
      <c r="FI110">
        <v>163</v>
      </c>
      <c r="FJ110">
        <v>164</v>
      </c>
      <c r="FK110">
        <v>165</v>
      </c>
      <c r="FL110">
        <v>166</v>
      </c>
      <c r="FM110">
        <v>167</v>
      </c>
      <c r="FN110">
        <v>168</v>
      </c>
      <c r="FO110">
        <v>169</v>
      </c>
      <c r="FP110">
        <v>170</v>
      </c>
      <c r="FQ110">
        <v>171</v>
      </c>
      <c r="FR110">
        <v>172</v>
      </c>
      <c r="FS110">
        <v>173</v>
      </c>
      <c r="FT110">
        <v>174</v>
      </c>
      <c r="FU110">
        <v>175</v>
      </c>
      <c r="FV110">
        <v>176</v>
      </c>
      <c r="FW110">
        <v>177</v>
      </c>
      <c r="FX110">
        <v>178</v>
      </c>
      <c r="FY110">
        <v>179</v>
      </c>
      <c r="FZ110">
        <v>180</v>
      </c>
      <c r="GA110">
        <v>181</v>
      </c>
      <c r="GB110">
        <v>182</v>
      </c>
      <c r="GC110">
        <v>183</v>
      </c>
      <c r="GD110">
        <v>184</v>
      </c>
      <c r="GE110">
        <v>185</v>
      </c>
      <c r="GF110">
        <v>186</v>
      </c>
      <c r="GG110">
        <v>187</v>
      </c>
      <c r="GH110">
        <v>188</v>
      </c>
      <c r="GI110">
        <v>189</v>
      </c>
      <c r="GJ110">
        <v>190</v>
      </c>
      <c r="GK110">
        <v>191</v>
      </c>
      <c r="GL110">
        <v>192</v>
      </c>
      <c r="GM110">
        <v>193</v>
      </c>
      <c r="GN110">
        <v>194</v>
      </c>
      <c r="GO110">
        <v>195</v>
      </c>
      <c r="GP110">
        <v>196</v>
      </c>
      <c r="GQ110">
        <v>197</v>
      </c>
      <c r="GR110">
        <v>198</v>
      </c>
      <c r="GS110">
        <v>199</v>
      </c>
      <c r="GT110">
        <v>200</v>
      </c>
      <c r="GU110">
        <v>201</v>
      </c>
      <c r="GV110">
        <v>202</v>
      </c>
      <c r="GW110">
        <v>203</v>
      </c>
      <c r="GX110">
        <v>204</v>
      </c>
      <c r="GY110">
        <v>205</v>
      </c>
      <c r="GZ110">
        <v>206</v>
      </c>
      <c r="HA110">
        <v>207</v>
      </c>
      <c r="HB110">
        <v>208</v>
      </c>
      <c r="HC110">
        <v>209</v>
      </c>
      <c r="HD110">
        <v>210</v>
      </c>
      <c r="HE110">
        <v>211</v>
      </c>
      <c r="HF110">
        <v>212</v>
      </c>
      <c r="HG110">
        <v>213</v>
      </c>
      <c r="HH110">
        <v>214</v>
      </c>
      <c r="HI110">
        <v>215</v>
      </c>
      <c r="HJ110">
        <v>216</v>
      </c>
      <c r="HK110">
        <v>217</v>
      </c>
      <c r="HL110">
        <v>218</v>
      </c>
      <c r="HM110">
        <v>219</v>
      </c>
      <c r="HN110">
        <v>220</v>
      </c>
      <c r="HO110">
        <v>221</v>
      </c>
      <c r="HP110">
        <v>222</v>
      </c>
      <c r="HQ110">
        <v>223</v>
      </c>
      <c r="HR110">
        <v>224</v>
      </c>
      <c r="HS110">
        <v>225</v>
      </c>
      <c r="HT110">
        <v>226</v>
      </c>
      <c r="HU110">
        <v>227</v>
      </c>
      <c r="HV110">
        <v>228</v>
      </c>
      <c r="HW110">
        <v>229</v>
      </c>
      <c r="HX110">
        <v>230</v>
      </c>
      <c r="HY110">
        <v>231</v>
      </c>
      <c r="HZ110">
        <v>232</v>
      </c>
      <c r="IA110">
        <v>233</v>
      </c>
      <c r="IB110">
        <v>234</v>
      </c>
      <c r="IC110">
        <v>235</v>
      </c>
      <c r="ID110">
        <v>236</v>
      </c>
      <c r="IE110">
        <v>237</v>
      </c>
      <c r="IF110">
        <v>238</v>
      </c>
      <c r="IG110">
        <v>239</v>
      </c>
      <c r="IH110">
        <v>240</v>
      </c>
      <c r="II110">
        <v>241</v>
      </c>
      <c r="IJ110">
        <v>242</v>
      </c>
      <c r="IK110">
        <v>243</v>
      </c>
      <c r="IL110">
        <v>244</v>
      </c>
      <c r="IM110">
        <v>245</v>
      </c>
      <c r="IN110">
        <v>246</v>
      </c>
      <c r="IO110">
        <v>247</v>
      </c>
      <c r="IP110">
        <v>248</v>
      </c>
      <c r="IQ110">
        <v>249</v>
      </c>
      <c r="IR110">
        <v>250</v>
      </c>
      <c r="IS110">
        <v>251</v>
      </c>
      <c r="IT110">
        <v>252</v>
      </c>
      <c r="IU110">
        <v>253</v>
      </c>
      <c r="IV110">
        <v>254</v>
      </c>
      <c r="IW110">
        <v>255</v>
      </c>
      <c r="IX110">
        <v>256</v>
      </c>
      <c r="IY110">
        <v>257</v>
      </c>
      <c r="IZ110">
        <v>258</v>
      </c>
      <c r="JA110">
        <v>259</v>
      </c>
      <c r="JB110">
        <v>260</v>
      </c>
      <c r="JC110">
        <v>261</v>
      </c>
      <c r="JD110">
        <v>262</v>
      </c>
      <c r="JE110">
        <v>263</v>
      </c>
      <c r="JF110">
        <v>264</v>
      </c>
      <c r="JG110">
        <v>265</v>
      </c>
      <c r="JH110">
        <v>266</v>
      </c>
      <c r="JI110">
        <v>267</v>
      </c>
      <c r="JJ110">
        <v>268</v>
      </c>
      <c r="JK110">
        <v>269</v>
      </c>
      <c r="JL110">
        <v>270</v>
      </c>
      <c r="JM110">
        <v>271</v>
      </c>
      <c r="JN110">
        <v>272</v>
      </c>
      <c r="JO110">
        <v>273</v>
      </c>
      <c r="JP110">
        <v>274</v>
      </c>
      <c r="JQ110">
        <v>275</v>
      </c>
      <c r="JR110">
        <v>276</v>
      </c>
      <c r="JS110">
        <v>277</v>
      </c>
      <c r="JT110">
        <v>278</v>
      </c>
      <c r="JU110">
        <v>279</v>
      </c>
      <c r="JV110">
        <v>280</v>
      </c>
      <c r="JW110">
        <v>281</v>
      </c>
      <c r="JX110">
        <v>282</v>
      </c>
      <c r="JY110">
        <v>283</v>
      </c>
      <c r="JZ110">
        <v>284</v>
      </c>
      <c r="KA110">
        <v>285</v>
      </c>
      <c r="KB110">
        <v>286</v>
      </c>
      <c r="KC110">
        <v>287</v>
      </c>
      <c r="KD110">
        <v>288</v>
      </c>
      <c r="KE110">
        <v>289</v>
      </c>
      <c r="KF110">
        <v>290</v>
      </c>
      <c r="KG110">
        <v>291</v>
      </c>
      <c r="KH110">
        <v>292</v>
      </c>
      <c r="KI110">
        <v>293</v>
      </c>
      <c r="KJ110">
        <v>294</v>
      </c>
      <c r="KK110">
        <v>295</v>
      </c>
      <c r="KL110">
        <v>296</v>
      </c>
      <c r="KM110">
        <v>297</v>
      </c>
      <c r="KN110">
        <v>298</v>
      </c>
      <c r="KO110">
        <v>299</v>
      </c>
      <c r="KP110">
        <v>300</v>
      </c>
      <c r="KQ110">
        <v>301</v>
      </c>
      <c r="KR110">
        <v>302</v>
      </c>
      <c r="KS110">
        <v>303</v>
      </c>
      <c r="KT110">
        <v>304</v>
      </c>
      <c r="KU110">
        <v>305</v>
      </c>
      <c r="KV110">
        <v>306</v>
      </c>
      <c r="KW110">
        <v>307</v>
      </c>
      <c r="KX110">
        <v>308</v>
      </c>
      <c r="KY110">
        <v>309</v>
      </c>
      <c r="KZ110">
        <v>310</v>
      </c>
      <c r="LA110">
        <v>311</v>
      </c>
      <c r="LB110">
        <v>312</v>
      </c>
      <c r="LC110">
        <v>313</v>
      </c>
      <c r="LD110">
        <v>314</v>
      </c>
      <c r="LE110">
        <v>315</v>
      </c>
      <c r="LF110">
        <v>316</v>
      </c>
      <c r="LG110">
        <v>317</v>
      </c>
      <c r="LH110">
        <v>318</v>
      </c>
      <c r="LI110">
        <v>319</v>
      </c>
      <c r="LJ110">
        <v>320</v>
      </c>
      <c r="LK110">
        <v>321</v>
      </c>
      <c r="LL110">
        <v>322</v>
      </c>
      <c r="LM110">
        <v>323</v>
      </c>
      <c r="LN110">
        <v>324</v>
      </c>
      <c r="LO110">
        <v>325</v>
      </c>
      <c r="LP110">
        <v>326</v>
      </c>
      <c r="LQ110">
        <v>327</v>
      </c>
      <c r="LR110">
        <v>328</v>
      </c>
      <c r="LS110">
        <v>329</v>
      </c>
      <c r="LT110">
        <v>330</v>
      </c>
      <c r="LU110">
        <v>331</v>
      </c>
      <c r="LV110">
        <v>332</v>
      </c>
      <c r="LW110">
        <v>333</v>
      </c>
      <c r="LX110">
        <v>334</v>
      </c>
      <c r="LY110">
        <v>335</v>
      </c>
      <c r="LZ110">
        <v>336</v>
      </c>
      <c r="MA110">
        <v>337</v>
      </c>
      <c r="MB110">
        <v>338</v>
      </c>
      <c r="MC110">
        <v>339</v>
      </c>
      <c r="MD110">
        <v>340</v>
      </c>
      <c r="ME110">
        <v>341</v>
      </c>
      <c r="MF110">
        <v>342</v>
      </c>
      <c r="MG110">
        <v>343</v>
      </c>
      <c r="MH110">
        <v>344</v>
      </c>
      <c r="MI110">
        <v>345</v>
      </c>
      <c r="MJ110">
        <v>346</v>
      </c>
      <c r="MK110">
        <v>347</v>
      </c>
      <c r="ML110">
        <v>348</v>
      </c>
      <c r="MM110">
        <v>349</v>
      </c>
      <c r="MN110">
        <v>350</v>
      </c>
      <c r="MO110">
        <v>351</v>
      </c>
      <c r="MP110">
        <v>352</v>
      </c>
      <c r="MQ110">
        <v>353</v>
      </c>
      <c r="MR110">
        <v>354</v>
      </c>
      <c r="MS110">
        <v>355</v>
      </c>
      <c r="MT110">
        <v>356</v>
      </c>
      <c r="MU110">
        <v>357</v>
      </c>
      <c r="MV110">
        <v>358</v>
      </c>
      <c r="MW110">
        <v>359</v>
      </c>
      <c r="MX110">
        <v>360</v>
      </c>
      <c r="MY110">
        <v>361</v>
      </c>
      <c r="MZ110">
        <v>362</v>
      </c>
      <c r="NA110">
        <v>363</v>
      </c>
      <c r="NB110">
        <v>364</v>
      </c>
      <c r="NC110">
        <v>365</v>
      </c>
      <c r="ND110">
        <v>366</v>
      </c>
      <c r="NE110">
        <v>367</v>
      </c>
      <c r="NF110">
        <v>368</v>
      </c>
      <c r="NG110">
        <v>369</v>
      </c>
      <c r="NH110">
        <v>370</v>
      </c>
      <c r="NI110">
        <v>371</v>
      </c>
      <c r="NJ110">
        <v>372</v>
      </c>
      <c r="NK110">
        <v>373</v>
      </c>
      <c r="NL110">
        <v>374</v>
      </c>
      <c r="NM110">
        <v>375</v>
      </c>
      <c r="NN110">
        <v>376</v>
      </c>
      <c r="NO110">
        <v>377</v>
      </c>
      <c r="NP110">
        <v>378</v>
      </c>
      <c r="NQ110">
        <v>379</v>
      </c>
      <c r="NR110">
        <v>380</v>
      </c>
      <c r="NS110">
        <v>381</v>
      </c>
      <c r="NT110">
        <v>382</v>
      </c>
      <c r="NU110">
        <v>383</v>
      </c>
      <c r="NV110">
        <v>384</v>
      </c>
      <c r="NW110">
        <v>385</v>
      </c>
      <c r="NX110">
        <v>386</v>
      </c>
      <c r="NY110">
        <v>387</v>
      </c>
      <c r="NZ110">
        <v>388</v>
      </c>
      <c r="OA110">
        <v>389</v>
      </c>
      <c r="OB110">
        <v>390</v>
      </c>
      <c r="OC110">
        <v>391</v>
      </c>
      <c r="OD110">
        <v>392</v>
      </c>
      <c r="OE110">
        <v>393</v>
      </c>
      <c r="OF110">
        <v>394</v>
      </c>
      <c r="OG110">
        <v>395</v>
      </c>
      <c r="OH110">
        <v>396</v>
      </c>
      <c r="OI110">
        <v>397</v>
      </c>
      <c r="OJ110">
        <v>398</v>
      </c>
      <c r="OK110">
        <v>399</v>
      </c>
      <c r="OL110">
        <v>400</v>
      </c>
      <c r="OM110">
        <v>401</v>
      </c>
      <c r="ON110">
        <v>402</v>
      </c>
      <c r="OO110">
        <v>403</v>
      </c>
      <c r="OP110">
        <v>404</v>
      </c>
      <c r="OQ110">
        <v>405</v>
      </c>
      <c r="OR110">
        <v>406</v>
      </c>
      <c r="OS110">
        <v>407</v>
      </c>
      <c r="OT110">
        <v>408</v>
      </c>
      <c r="OU110">
        <v>409</v>
      </c>
      <c r="OV110">
        <v>410</v>
      </c>
      <c r="OW110">
        <v>411</v>
      </c>
      <c r="OX110">
        <v>412</v>
      </c>
      <c r="OY110">
        <v>413</v>
      </c>
      <c r="OZ110">
        <v>414</v>
      </c>
      <c r="PA110">
        <v>415</v>
      </c>
      <c r="PB110">
        <v>416</v>
      </c>
      <c r="PC110">
        <v>417</v>
      </c>
      <c r="PD110">
        <v>418</v>
      </c>
      <c r="PE110">
        <v>419</v>
      </c>
      <c r="PF110">
        <v>420</v>
      </c>
      <c r="PG110">
        <v>421</v>
      </c>
      <c r="PH110">
        <v>422</v>
      </c>
      <c r="PI110">
        <v>423</v>
      </c>
      <c r="PJ110">
        <v>424</v>
      </c>
      <c r="PK110">
        <v>425</v>
      </c>
      <c r="PL110">
        <v>426</v>
      </c>
      <c r="PM110">
        <v>427</v>
      </c>
      <c r="PN110">
        <v>428</v>
      </c>
      <c r="PO110">
        <v>429</v>
      </c>
      <c r="PP110">
        <v>430</v>
      </c>
      <c r="PQ110">
        <v>431</v>
      </c>
      <c r="PR110">
        <v>432</v>
      </c>
      <c r="PS110">
        <v>433</v>
      </c>
      <c r="PT110">
        <v>434</v>
      </c>
      <c r="PU110">
        <v>435</v>
      </c>
      <c r="PV110">
        <v>436</v>
      </c>
      <c r="PW110">
        <v>437</v>
      </c>
      <c r="PX110">
        <v>438</v>
      </c>
      <c r="PY110">
        <v>439</v>
      </c>
      <c r="PZ110">
        <v>440</v>
      </c>
      <c r="QA110">
        <v>441</v>
      </c>
      <c r="QB110">
        <v>442</v>
      </c>
      <c r="QC110">
        <v>443</v>
      </c>
      <c r="QD110">
        <v>444</v>
      </c>
      <c r="QE110">
        <v>445</v>
      </c>
      <c r="QF110">
        <v>446</v>
      </c>
      <c r="QG110">
        <v>447</v>
      </c>
      <c r="QH110">
        <v>448</v>
      </c>
      <c r="QI110">
        <v>449</v>
      </c>
      <c r="QJ110">
        <v>450</v>
      </c>
      <c r="QK110">
        <v>451</v>
      </c>
      <c r="QL110">
        <v>452</v>
      </c>
      <c r="QM110">
        <v>453</v>
      </c>
      <c r="QN110">
        <v>454</v>
      </c>
      <c r="QO110">
        <v>455</v>
      </c>
      <c r="QP110">
        <v>456</v>
      </c>
      <c r="QQ110">
        <v>457</v>
      </c>
      <c r="QR110">
        <v>458</v>
      </c>
      <c r="QS110">
        <v>459</v>
      </c>
      <c r="QT110">
        <v>460</v>
      </c>
      <c r="QU110">
        <v>461</v>
      </c>
      <c r="QV110">
        <v>462</v>
      </c>
      <c r="QW110">
        <v>463</v>
      </c>
      <c r="QX110">
        <v>464</v>
      </c>
      <c r="QY110">
        <v>465</v>
      </c>
      <c r="QZ110">
        <v>466</v>
      </c>
      <c r="RA110">
        <v>467</v>
      </c>
      <c r="RB110">
        <v>468</v>
      </c>
      <c r="RC110">
        <v>469</v>
      </c>
      <c r="RD110">
        <v>470</v>
      </c>
      <c r="RE110">
        <v>471</v>
      </c>
      <c r="RF110">
        <v>472</v>
      </c>
      <c r="RG110">
        <v>473</v>
      </c>
      <c r="RH110">
        <v>474</v>
      </c>
      <c r="RI110">
        <v>475</v>
      </c>
      <c r="RJ110">
        <v>476</v>
      </c>
      <c r="RK110">
        <v>477</v>
      </c>
      <c r="RL110">
        <v>478</v>
      </c>
      <c r="RM110">
        <v>479</v>
      </c>
      <c r="RN110">
        <v>480</v>
      </c>
      <c r="RO110">
        <v>481</v>
      </c>
      <c r="RP110">
        <v>482</v>
      </c>
      <c r="RQ110">
        <v>483</v>
      </c>
      <c r="RR110">
        <v>484</v>
      </c>
      <c r="RS110">
        <v>485</v>
      </c>
      <c r="RT110">
        <v>486</v>
      </c>
      <c r="RU110">
        <v>487</v>
      </c>
      <c r="RV110">
        <v>488</v>
      </c>
      <c r="RW110">
        <v>489</v>
      </c>
      <c r="RX110">
        <v>490</v>
      </c>
      <c r="RY110">
        <v>491</v>
      </c>
      <c r="RZ110">
        <v>492</v>
      </c>
      <c r="SA110">
        <v>493</v>
      </c>
      <c r="SB110">
        <v>494</v>
      </c>
      <c r="SC110">
        <v>495</v>
      </c>
      <c r="SD110">
        <v>496</v>
      </c>
      <c r="SE110">
        <v>497</v>
      </c>
      <c r="SF110">
        <v>498</v>
      </c>
      <c r="SG110">
        <v>499</v>
      </c>
      <c r="SH110">
        <v>500</v>
      </c>
      <c r="SI110">
        <v>501</v>
      </c>
      <c r="SJ110">
        <v>502</v>
      </c>
      <c r="SK110">
        <v>503</v>
      </c>
      <c r="SL110">
        <v>504</v>
      </c>
      <c r="SM110">
        <v>505</v>
      </c>
      <c r="SN110">
        <v>506</v>
      </c>
      <c r="SO110">
        <v>507</v>
      </c>
      <c r="SP110">
        <v>508</v>
      </c>
      <c r="SQ110">
        <v>509</v>
      </c>
      <c r="SR110">
        <v>510</v>
      </c>
      <c r="SS110">
        <v>511</v>
      </c>
      <c r="ST110">
        <v>512</v>
      </c>
      <c r="SU110">
        <v>513</v>
      </c>
      <c r="SV110">
        <v>514</v>
      </c>
      <c r="SW110">
        <v>515</v>
      </c>
      <c r="SX110">
        <v>516</v>
      </c>
      <c r="SY110">
        <v>517</v>
      </c>
      <c r="SZ110">
        <v>518</v>
      </c>
      <c r="TA110">
        <v>519</v>
      </c>
      <c r="TB110">
        <v>520</v>
      </c>
      <c r="TC110">
        <v>521</v>
      </c>
      <c r="TD110">
        <v>522</v>
      </c>
      <c r="TE110">
        <v>523</v>
      </c>
      <c r="TF110">
        <v>524</v>
      </c>
      <c r="TG110">
        <v>525</v>
      </c>
      <c r="TH110">
        <v>526</v>
      </c>
      <c r="TI110">
        <v>527</v>
      </c>
      <c r="TJ110">
        <v>528</v>
      </c>
      <c r="TK110">
        <v>529</v>
      </c>
      <c r="TL110">
        <v>530</v>
      </c>
      <c r="TM110">
        <v>531</v>
      </c>
      <c r="TN110">
        <v>532</v>
      </c>
      <c r="TO110">
        <v>533</v>
      </c>
      <c r="TP110">
        <v>534</v>
      </c>
      <c r="TQ110">
        <v>535</v>
      </c>
      <c r="TR110">
        <v>536</v>
      </c>
      <c r="TS110">
        <v>537</v>
      </c>
      <c r="TT110">
        <v>538</v>
      </c>
      <c r="TU110">
        <v>539</v>
      </c>
      <c r="TV110">
        <v>540</v>
      </c>
      <c r="TW110">
        <v>541</v>
      </c>
      <c r="TX110">
        <v>542</v>
      </c>
      <c r="TY110">
        <v>543</v>
      </c>
      <c r="TZ110">
        <v>544</v>
      </c>
      <c r="UA110">
        <v>545</v>
      </c>
      <c r="UB110">
        <v>546</v>
      </c>
      <c r="UC110">
        <v>547</v>
      </c>
      <c r="UD110">
        <v>548</v>
      </c>
      <c r="UE110">
        <v>549</v>
      </c>
      <c r="UF110">
        <v>550</v>
      </c>
      <c r="UG110">
        <v>551</v>
      </c>
      <c r="UH110">
        <v>552</v>
      </c>
      <c r="UI110">
        <v>553</v>
      </c>
      <c r="UJ110">
        <v>554</v>
      </c>
      <c r="UK110">
        <v>555</v>
      </c>
      <c r="UL110">
        <v>556</v>
      </c>
      <c r="UM110">
        <v>557</v>
      </c>
      <c r="UN110">
        <v>558</v>
      </c>
      <c r="UO110">
        <v>559</v>
      </c>
      <c r="UP110">
        <v>560</v>
      </c>
      <c r="UQ110">
        <v>561</v>
      </c>
      <c r="UR110">
        <v>562</v>
      </c>
      <c r="US110">
        <v>563</v>
      </c>
      <c r="UT110">
        <v>564</v>
      </c>
      <c r="UU110">
        <v>565</v>
      </c>
      <c r="UV110">
        <v>566</v>
      </c>
      <c r="UW110">
        <v>567</v>
      </c>
      <c r="UX110">
        <v>568</v>
      </c>
      <c r="UY110">
        <v>569</v>
      </c>
      <c r="UZ110">
        <v>570</v>
      </c>
      <c r="VA110">
        <v>571</v>
      </c>
      <c r="VB110">
        <v>572</v>
      </c>
      <c r="VC110">
        <v>573</v>
      </c>
      <c r="VD110">
        <v>574</v>
      </c>
      <c r="VE110">
        <v>575</v>
      </c>
      <c r="VF110">
        <v>576</v>
      </c>
      <c r="VG110">
        <v>577</v>
      </c>
      <c r="VH110">
        <v>578</v>
      </c>
      <c r="VI110">
        <v>579</v>
      </c>
      <c r="VJ110">
        <v>580</v>
      </c>
      <c r="VK110">
        <v>581</v>
      </c>
      <c r="VL110">
        <v>582</v>
      </c>
      <c r="VM110">
        <v>583</v>
      </c>
      <c r="VN110">
        <v>584</v>
      </c>
      <c r="VO110">
        <v>585</v>
      </c>
      <c r="VP110">
        <v>586</v>
      </c>
      <c r="VQ110">
        <v>587</v>
      </c>
      <c r="VR110">
        <v>588</v>
      </c>
      <c r="VS110">
        <v>589</v>
      </c>
      <c r="VT110">
        <v>590</v>
      </c>
      <c r="VU110">
        <v>591</v>
      </c>
      <c r="VV110">
        <v>592</v>
      </c>
      <c r="VW110">
        <v>593</v>
      </c>
      <c r="VX110">
        <v>594</v>
      </c>
      <c r="VY110">
        <v>595</v>
      </c>
      <c r="VZ110">
        <v>596</v>
      </c>
      <c r="WA110">
        <v>597</v>
      </c>
      <c r="WB110">
        <v>598</v>
      </c>
      <c r="WC110">
        <v>599</v>
      </c>
      <c r="WD110">
        <v>600</v>
      </c>
      <c r="WE110">
        <v>601</v>
      </c>
      <c r="WF110">
        <v>602</v>
      </c>
      <c r="WG110">
        <v>603</v>
      </c>
      <c r="WH110">
        <v>604</v>
      </c>
      <c r="WI110">
        <v>605</v>
      </c>
      <c r="WJ110">
        <v>606</v>
      </c>
      <c r="WK110">
        <v>607</v>
      </c>
      <c r="WL110">
        <v>608</v>
      </c>
      <c r="WM110">
        <v>609</v>
      </c>
      <c r="WN110">
        <v>610</v>
      </c>
      <c r="WO110">
        <v>611</v>
      </c>
      <c r="WP110">
        <v>612</v>
      </c>
      <c r="WQ110">
        <v>613</v>
      </c>
      <c r="WR110">
        <v>614</v>
      </c>
      <c r="WS110">
        <v>615</v>
      </c>
      <c r="WT110">
        <v>616</v>
      </c>
      <c r="WU110">
        <v>617</v>
      </c>
      <c r="WV110">
        <v>618</v>
      </c>
      <c r="WW110">
        <v>619</v>
      </c>
      <c r="WX110">
        <v>620</v>
      </c>
      <c r="WY110">
        <v>621</v>
      </c>
      <c r="WZ110">
        <v>622</v>
      </c>
      <c r="XA110">
        <v>623</v>
      </c>
      <c r="XB110">
        <v>624</v>
      </c>
      <c r="XC110">
        <v>625</v>
      </c>
      <c r="XD110">
        <v>626</v>
      </c>
      <c r="XE110">
        <v>627</v>
      </c>
      <c r="XF110">
        <v>628</v>
      </c>
      <c r="XG110">
        <v>629</v>
      </c>
      <c r="XH110">
        <v>630</v>
      </c>
      <c r="XI110">
        <v>631</v>
      </c>
      <c r="XJ110">
        <v>632</v>
      </c>
      <c r="XK110">
        <v>633</v>
      </c>
      <c r="XL110">
        <v>634</v>
      </c>
      <c r="XM110">
        <v>635</v>
      </c>
      <c r="XN110">
        <v>636</v>
      </c>
      <c r="XO110">
        <v>637</v>
      </c>
      <c r="XP110">
        <v>638</v>
      </c>
      <c r="XQ110">
        <v>639</v>
      </c>
      <c r="XR110">
        <v>640</v>
      </c>
      <c r="XS110">
        <v>641</v>
      </c>
      <c r="XT110">
        <v>642</v>
      </c>
      <c r="XU110">
        <v>643</v>
      </c>
      <c r="XV110">
        <v>644</v>
      </c>
      <c r="XW110">
        <v>645</v>
      </c>
      <c r="XX110">
        <v>646</v>
      </c>
      <c r="XY110">
        <v>647</v>
      </c>
      <c r="XZ110">
        <v>648</v>
      </c>
      <c r="YA110">
        <v>649</v>
      </c>
      <c r="YB110">
        <v>650</v>
      </c>
      <c r="YC110">
        <v>651</v>
      </c>
      <c r="YD110">
        <v>652</v>
      </c>
      <c r="YE110">
        <v>653</v>
      </c>
      <c r="YF110">
        <v>654</v>
      </c>
      <c r="YG110">
        <v>655</v>
      </c>
      <c r="YH110">
        <v>656</v>
      </c>
      <c r="YI110">
        <v>657</v>
      </c>
      <c r="YJ110">
        <v>658</v>
      </c>
      <c r="YK110">
        <v>659</v>
      </c>
      <c r="YL110">
        <v>660</v>
      </c>
      <c r="YM110">
        <v>661</v>
      </c>
      <c r="YN110">
        <v>662</v>
      </c>
      <c r="YO110">
        <v>663</v>
      </c>
      <c r="YP110">
        <v>664</v>
      </c>
      <c r="YQ110">
        <v>665</v>
      </c>
      <c r="YR110">
        <v>666</v>
      </c>
      <c r="YS110">
        <v>667</v>
      </c>
      <c r="YT110">
        <v>668</v>
      </c>
      <c r="YU110">
        <v>669</v>
      </c>
      <c r="YV110">
        <v>670</v>
      </c>
      <c r="YW110">
        <v>671</v>
      </c>
      <c r="YX110">
        <v>672</v>
      </c>
      <c r="YY110">
        <v>673</v>
      </c>
      <c r="YZ110">
        <v>674</v>
      </c>
      <c r="ZA110">
        <v>675</v>
      </c>
      <c r="ZB110">
        <v>676</v>
      </c>
      <c r="ZC110">
        <v>677</v>
      </c>
      <c r="ZD110">
        <v>678</v>
      </c>
      <c r="ZE110">
        <v>679</v>
      </c>
      <c r="ZF110">
        <v>680</v>
      </c>
      <c r="ZG110">
        <v>681</v>
      </c>
      <c r="ZH110">
        <v>682</v>
      </c>
      <c r="ZI110">
        <v>683</v>
      </c>
      <c r="ZJ110">
        <v>684</v>
      </c>
      <c r="ZK110">
        <v>685</v>
      </c>
      <c r="ZL110">
        <v>686</v>
      </c>
      <c r="ZM110">
        <v>687</v>
      </c>
      <c r="ZN110">
        <v>688</v>
      </c>
      <c r="ZO110">
        <v>689</v>
      </c>
      <c r="ZP110">
        <v>690</v>
      </c>
      <c r="ZQ110">
        <v>691</v>
      </c>
      <c r="ZR110">
        <v>692</v>
      </c>
      <c r="ZS110">
        <v>693</v>
      </c>
      <c r="ZT110">
        <v>694</v>
      </c>
      <c r="ZU110">
        <v>695</v>
      </c>
      <c r="ZV110">
        <v>696</v>
      </c>
      <c r="ZW110">
        <v>697</v>
      </c>
      <c r="ZX110">
        <v>698</v>
      </c>
      <c r="ZY110">
        <v>699</v>
      </c>
      <c r="ZZ110">
        <v>700</v>
      </c>
      <c r="AAA110">
        <v>701</v>
      </c>
      <c r="AAB110">
        <v>702</v>
      </c>
      <c r="AAC110">
        <v>703</v>
      </c>
      <c r="AAD110">
        <v>704</v>
      </c>
      <c r="AAE110">
        <v>705</v>
      </c>
      <c r="AAF110">
        <v>706</v>
      </c>
      <c r="AAG110">
        <v>707</v>
      </c>
      <c r="AAH110">
        <v>708</v>
      </c>
      <c r="AAI110">
        <v>709</v>
      </c>
      <c r="AAJ110">
        <v>710</v>
      </c>
      <c r="AAK110">
        <v>711</v>
      </c>
      <c r="AAL110">
        <v>712</v>
      </c>
      <c r="AAM110">
        <v>713</v>
      </c>
      <c r="AAN110">
        <v>714</v>
      </c>
      <c r="AAO110">
        <v>715</v>
      </c>
      <c r="AAP110">
        <v>716</v>
      </c>
      <c r="AAQ110">
        <v>717</v>
      </c>
      <c r="AAR110">
        <v>718</v>
      </c>
      <c r="AAS110">
        <v>719</v>
      </c>
      <c r="AAT110" s="42">
        <v>720</v>
      </c>
    </row>
    <row r="111" spans="2:723" s="32" customFormat="1" ht="15">
      <c r="B111" s="33" t="s">
        <v>40</v>
      </c>
      <c r="C111" s="41">
        <f>C17</f>
        <v>43496</v>
      </c>
      <c r="D111" s="41"/>
      <c r="E111" s="41"/>
      <c r="F111" s="41">
        <f>D17</f>
        <v>43524</v>
      </c>
      <c r="G111" s="41"/>
      <c r="H111" s="41"/>
      <c r="I111" s="41">
        <f t="shared" ref="I111" si="1224">E17</f>
        <v>43555</v>
      </c>
      <c r="J111" s="41"/>
      <c r="K111" s="41"/>
      <c r="L111" s="41">
        <f>F17</f>
        <v>43585</v>
      </c>
      <c r="M111" s="41"/>
      <c r="N111" s="41"/>
      <c r="O111" s="41">
        <f>G17</f>
        <v>43616</v>
      </c>
      <c r="P111" s="41"/>
      <c r="Q111" s="41"/>
      <c r="R111" s="41">
        <f>H17</f>
        <v>43646</v>
      </c>
      <c r="S111" s="41"/>
      <c r="T111" s="41"/>
      <c r="U111" s="41">
        <f>I17</f>
        <v>43677</v>
      </c>
      <c r="V111" s="41"/>
      <c r="W111" s="41"/>
      <c r="X111" s="41">
        <f>J17</f>
        <v>43708</v>
      </c>
      <c r="Y111" s="41"/>
      <c r="Z111" s="41"/>
      <c r="AA111" s="41">
        <f>K17</f>
        <v>43738</v>
      </c>
      <c r="AB111" s="41"/>
      <c r="AC111" s="41"/>
      <c r="AD111" s="41">
        <f>L17</f>
        <v>43769</v>
      </c>
      <c r="AE111" s="41"/>
      <c r="AF111" s="41"/>
      <c r="AG111" s="41">
        <f>M17</f>
        <v>43799</v>
      </c>
      <c r="AH111" s="41"/>
      <c r="AI111" s="41"/>
      <c r="AJ111" s="41">
        <f>N17</f>
        <v>43830</v>
      </c>
      <c r="AK111" s="41"/>
      <c r="AL111" s="41"/>
      <c r="AM111" s="41">
        <f>O17</f>
        <v>43861</v>
      </c>
      <c r="AN111" s="41"/>
      <c r="AO111" s="41"/>
      <c r="AP111" s="41">
        <f>P17</f>
        <v>43890</v>
      </c>
      <c r="AQ111" s="41"/>
      <c r="AR111" s="41"/>
      <c r="AS111" s="41">
        <f>Q17</f>
        <v>43921</v>
      </c>
      <c r="AT111" s="41"/>
      <c r="AU111" s="41"/>
      <c r="AV111" s="41">
        <f>R17</f>
        <v>43951</v>
      </c>
      <c r="AW111" s="41"/>
      <c r="AX111" s="41"/>
      <c r="AY111" s="41">
        <f>S17</f>
        <v>43982</v>
      </c>
      <c r="AZ111" s="41"/>
      <c r="BA111" s="41"/>
      <c r="BB111" s="41">
        <f>T17</f>
        <v>44012</v>
      </c>
      <c r="BC111" s="41"/>
      <c r="BD111" s="41"/>
      <c r="BE111" s="41">
        <f>U17</f>
        <v>44043</v>
      </c>
      <c r="BF111" s="41"/>
      <c r="BG111" s="41"/>
      <c r="BH111" s="41">
        <f>V17</f>
        <v>44074</v>
      </c>
      <c r="BI111" s="41"/>
      <c r="BJ111" s="41"/>
      <c r="BK111" s="41">
        <f>W17</f>
        <v>44104</v>
      </c>
      <c r="BL111" s="41"/>
      <c r="BM111" s="41"/>
      <c r="BN111" s="41">
        <f>X17</f>
        <v>44135</v>
      </c>
      <c r="BO111" s="41"/>
      <c r="BP111" s="41"/>
      <c r="BQ111" s="41">
        <f>Y17</f>
        <v>44165</v>
      </c>
      <c r="BR111" s="41"/>
      <c r="BS111" s="41"/>
      <c r="BT111" s="41">
        <f>Z17</f>
        <v>44196</v>
      </c>
      <c r="BU111" s="41"/>
      <c r="BV111" s="41"/>
      <c r="BW111" s="41">
        <f>AA17</f>
        <v>44227</v>
      </c>
      <c r="BX111" s="41"/>
      <c r="BY111" s="41"/>
      <c r="BZ111" s="41">
        <f>AB17</f>
        <v>44255</v>
      </c>
      <c r="CA111" s="41"/>
      <c r="CB111" s="41"/>
      <c r="CC111" s="41">
        <f>AC17</f>
        <v>44286</v>
      </c>
      <c r="CD111" s="41"/>
      <c r="CE111" s="41"/>
      <c r="CF111" s="41">
        <f>AD17</f>
        <v>44316</v>
      </c>
      <c r="CG111" s="41"/>
      <c r="CH111" s="41"/>
      <c r="CI111" s="41">
        <f>AE17</f>
        <v>44347</v>
      </c>
      <c r="CJ111" s="41"/>
      <c r="CK111" s="41"/>
      <c r="CL111" s="41">
        <f>AF17</f>
        <v>44377</v>
      </c>
      <c r="CM111" s="41"/>
      <c r="CN111" s="41"/>
      <c r="CO111" s="41">
        <f>AG17</f>
        <v>44408</v>
      </c>
      <c r="CP111" s="41"/>
      <c r="CQ111" s="41"/>
      <c r="CR111" s="41">
        <f>AH17</f>
        <v>44439</v>
      </c>
      <c r="CS111" s="41"/>
      <c r="CT111" s="41"/>
      <c r="CU111" s="41">
        <f>AI17</f>
        <v>44469</v>
      </c>
      <c r="CV111" s="41"/>
      <c r="CW111" s="41"/>
      <c r="CX111" s="41">
        <f>AJ17</f>
        <v>44500</v>
      </c>
      <c r="CY111" s="41"/>
      <c r="CZ111" s="41"/>
      <c r="DA111" s="41">
        <f>AK17</f>
        <v>44530</v>
      </c>
      <c r="DB111" s="41"/>
      <c r="DC111" s="41"/>
      <c r="DD111" s="41">
        <f>AL17</f>
        <v>44561</v>
      </c>
      <c r="DE111" s="41"/>
      <c r="DF111" s="41"/>
      <c r="DG111" s="41">
        <f>AM17</f>
        <v>44592</v>
      </c>
      <c r="DH111" s="41"/>
      <c r="DI111" s="41"/>
      <c r="DJ111" s="41">
        <f>AN17</f>
        <v>44620</v>
      </c>
      <c r="DK111" s="41"/>
      <c r="DL111" s="41"/>
      <c r="DM111" s="41">
        <f>AO17</f>
        <v>44651</v>
      </c>
      <c r="DN111" s="41"/>
      <c r="DO111" s="41"/>
      <c r="DP111" s="41">
        <f>AP17</f>
        <v>44681</v>
      </c>
      <c r="DQ111" s="41"/>
      <c r="DR111" s="41"/>
      <c r="DS111" s="41">
        <f>AQ17</f>
        <v>44712</v>
      </c>
      <c r="DT111" s="41"/>
      <c r="DU111" s="41"/>
      <c r="DV111" s="41">
        <f>AR17</f>
        <v>44742</v>
      </c>
      <c r="DW111" s="41"/>
      <c r="DX111" s="41"/>
      <c r="DY111" s="41">
        <f>AS17</f>
        <v>44773</v>
      </c>
      <c r="DZ111" s="41"/>
      <c r="EA111" s="41"/>
      <c r="EB111" s="41">
        <f>AT17</f>
        <v>44804</v>
      </c>
      <c r="EC111" s="41"/>
      <c r="ED111" s="41"/>
      <c r="EE111" s="41">
        <f>AU17</f>
        <v>44834</v>
      </c>
      <c r="EF111" s="41"/>
      <c r="EG111" s="41"/>
      <c r="EH111" s="41">
        <f>AV17</f>
        <v>44865</v>
      </c>
      <c r="EI111" s="41"/>
      <c r="EJ111" s="41"/>
      <c r="EK111" s="41">
        <f>AW17</f>
        <v>44895</v>
      </c>
      <c r="EL111" s="41"/>
      <c r="EM111" s="41"/>
      <c r="EN111" s="41">
        <f>AX17</f>
        <v>44926</v>
      </c>
      <c r="EO111" s="41"/>
      <c r="EP111" s="41"/>
      <c r="EQ111" s="41">
        <f>AY17</f>
        <v>44957</v>
      </c>
      <c r="ER111" s="41"/>
      <c r="ES111" s="41"/>
      <c r="ET111" s="41">
        <f>AZ17</f>
        <v>44985</v>
      </c>
      <c r="EU111" s="41"/>
      <c r="EV111" s="41"/>
      <c r="EW111" s="41">
        <f>BA17</f>
        <v>45016</v>
      </c>
      <c r="EX111" s="41"/>
      <c r="EY111" s="41"/>
      <c r="EZ111" s="41">
        <f>BB17</f>
        <v>45046</v>
      </c>
      <c r="FA111" s="41"/>
      <c r="FB111" s="41"/>
      <c r="FC111" s="41">
        <f>BC17</f>
        <v>45077</v>
      </c>
      <c r="FD111" s="41"/>
      <c r="FE111" s="41"/>
      <c r="FF111" s="41">
        <f>BD17</f>
        <v>45107</v>
      </c>
      <c r="FG111" s="41"/>
      <c r="FH111" s="41"/>
      <c r="FI111" s="41">
        <f>BE17</f>
        <v>45138</v>
      </c>
      <c r="FJ111" s="41"/>
      <c r="FK111" s="41"/>
      <c r="FL111" s="41">
        <f>BF17</f>
        <v>45169</v>
      </c>
      <c r="FM111" s="41"/>
      <c r="FN111" s="41"/>
      <c r="FO111" s="41">
        <f>BG17</f>
        <v>45199</v>
      </c>
      <c r="FP111" s="41"/>
      <c r="FQ111" s="41"/>
      <c r="FR111" s="41">
        <f>BH17</f>
        <v>45230</v>
      </c>
      <c r="FS111" s="41"/>
      <c r="FT111" s="41"/>
      <c r="FU111" s="41">
        <f>BI17</f>
        <v>45260</v>
      </c>
      <c r="FV111" s="41"/>
      <c r="FW111" s="41"/>
      <c r="FX111" s="41">
        <f>BJ17</f>
        <v>45291</v>
      </c>
      <c r="FY111" s="41"/>
      <c r="FZ111" s="41"/>
      <c r="GA111" s="41">
        <f>BK17</f>
        <v>45322</v>
      </c>
      <c r="GB111" s="41"/>
      <c r="GC111" s="41"/>
      <c r="GD111" s="41">
        <f>BL17</f>
        <v>45351</v>
      </c>
      <c r="GE111" s="41"/>
      <c r="GF111" s="41"/>
      <c r="GG111" s="41">
        <f>BM17</f>
        <v>45382</v>
      </c>
      <c r="GH111" s="41"/>
      <c r="GI111" s="41"/>
      <c r="GJ111" s="41">
        <f>BN17</f>
        <v>45412</v>
      </c>
      <c r="GK111" s="41"/>
      <c r="GL111" s="41"/>
      <c r="GM111" s="41">
        <f>BO17</f>
        <v>45443</v>
      </c>
      <c r="GN111" s="41"/>
      <c r="GO111" s="41"/>
      <c r="GP111" s="41">
        <f>BP17</f>
        <v>45473</v>
      </c>
      <c r="GQ111" s="41"/>
      <c r="GR111" s="41"/>
      <c r="GS111" s="41">
        <f t="shared" ref="GS111" si="1225">BQ17</f>
        <v>45504</v>
      </c>
      <c r="GT111" s="41"/>
      <c r="GU111" s="41"/>
      <c r="GV111" s="41">
        <f>BR17</f>
        <v>45535</v>
      </c>
      <c r="GW111" s="41"/>
      <c r="GX111" s="41"/>
      <c r="GY111" s="41">
        <f>BS17</f>
        <v>45565</v>
      </c>
      <c r="GZ111" s="41"/>
      <c r="HA111" s="41"/>
      <c r="HB111" s="41">
        <f>BT17</f>
        <v>45596</v>
      </c>
      <c r="HC111" s="41"/>
      <c r="HD111" s="41"/>
      <c r="HE111" s="41">
        <f>BU17</f>
        <v>45626</v>
      </c>
      <c r="HF111" s="41"/>
      <c r="HG111" s="41"/>
      <c r="HH111" s="41">
        <f>BV17</f>
        <v>45657</v>
      </c>
      <c r="HI111" s="41"/>
      <c r="HJ111" s="41"/>
      <c r="HK111" s="41">
        <f>BW17</f>
        <v>45688</v>
      </c>
      <c r="HL111" s="41"/>
      <c r="HM111" s="41"/>
      <c r="HN111" s="41">
        <f>BX17</f>
        <v>45716</v>
      </c>
      <c r="HO111" s="41"/>
      <c r="HP111" s="41"/>
      <c r="HQ111" s="41">
        <f>BY17</f>
        <v>45747</v>
      </c>
      <c r="HR111" s="41"/>
      <c r="HS111" s="41"/>
      <c r="HT111" s="41">
        <f>BZ17</f>
        <v>45777</v>
      </c>
      <c r="HU111" s="41"/>
      <c r="HV111" s="41"/>
      <c r="HW111" s="41">
        <f>CA17</f>
        <v>45808</v>
      </c>
      <c r="HX111" s="41"/>
      <c r="HY111" s="41"/>
      <c r="HZ111" s="41">
        <f>CB17</f>
        <v>45838</v>
      </c>
      <c r="IA111" s="41"/>
      <c r="IB111" s="41"/>
      <c r="IC111" s="41">
        <f>CC17</f>
        <v>45869</v>
      </c>
      <c r="ID111" s="41"/>
      <c r="IE111" s="41"/>
      <c r="IF111" s="41">
        <f>CD17</f>
        <v>45900</v>
      </c>
      <c r="IG111" s="41"/>
      <c r="IH111" s="41"/>
      <c r="II111" s="41">
        <f>CE17</f>
        <v>45930</v>
      </c>
      <c r="IJ111" s="41"/>
      <c r="IK111" s="41"/>
      <c r="IL111" s="41">
        <f>CF17</f>
        <v>45961</v>
      </c>
      <c r="IM111" s="41"/>
      <c r="IN111" s="41"/>
      <c r="IO111" s="41">
        <f>CG17</f>
        <v>45991</v>
      </c>
      <c r="IP111" s="41"/>
      <c r="IQ111" s="41"/>
      <c r="IR111" s="41">
        <f>CH17</f>
        <v>46022</v>
      </c>
      <c r="IS111" s="41"/>
      <c r="IT111" s="41"/>
      <c r="IU111" s="41">
        <f>CI17</f>
        <v>46053</v>
      </c>
      <c r="IV111" s="41"/>
      <c r="IW111" s="41"/>
      <c r="IX111" s="41">
        <f>CJ17</f>
        <v>46081</v>
      </c>
      <c r="IY111" s="41"/>
      <c r="IZ111" s="41"/>
      <c r="JA111" s="41">
        <f>CK17</f>
        <v>46112</v>
      </c>
      <c r="JB111" s="41"/>
      <c r="JC111" s="41"/>
      <c r="JD111" s="41">
        <f>CL17</f>
        <v>46142</v>
      </c>
      <c r="JE111" s="41"/>
      <c r="JF111" s="41"/>
      <c r="JG111" s="41">
        <f>CM17</f>
        <v>46173</v>
      </c>
      <c r="JH111" s="41"/>
      <c r="JI111" s="41"/>
      <c r="JJ111" s="41">
        <f>CN17</f>
        <v>46203</v>
      </c>
      <c r="JK111" s="41"/>
      <c r="JL111" s="41"/>
      <c r="JM111" s="41">
        <f>CO17</f>
        <v>46234</v>
      </c>
      <c r="JN111" s="41"/>
      <c r="JO111" s="41"/>
      <c r="JP111" s="41">
        <f>CP17</f>
        <v>46265</v>
      </c>
      <c r="JQ111" s="41"/>
      <c r="JR111" s="41"/>
      <c r="JS111" s="41">
        <f>CQ17</f>
        <v>46295</v>
      </c>
      <c r="JT111" s="41"/>
      <c r="JU111" s="41"/>
      <c r="JV111" s="41">
        <f>CR17</f>
        <v>46326</v>
      </c>
      <c r="JW111" s="41"/>
      <c r="JX111" s="41"/>
      <c r="JY111" s="41">
        <f>CS17</f>
        <v>46356</v>
      </c>
      <c r="JZ111" s="41"/>
      <c r="KA111" s="41"/>
      <c r="KB111" s="41">
        <f>CT17</f>
        <v>46387</v>
      </c>
      <c r="KC111" s="41"/>
      <c r="KD111" s="41"/>
      <c r="KE111" s="41">
        <f>CU17</f>
        <v>46418</v>
      </c>
      <c r="KF111" s="41"/>
      <c r="KG111" s="41"/>
      <c r="KH111" s="41">
        <f>CV17</f>
        <v>46446</v>
      </c>
      <c r="KI111" s="41"/>
      <c r="KJ111" s="41"/>
      <c r="KK111" s="41">
        <f>CW17</f>
        <v>46477</v>
      </c>
      <c r="KL111" s="41"/>
      <c r="KM111" s="41"/>
      <c r="KN111" s="41">
        <f>CX17</f>
        <v>46507</v>
      </c>
      <c r="KO111" s="41"/>
      <c r="KP111" s="41"/>
      <c r="KQ111" s="41">
        <f>CY17</f>
        <v>46538</v>
      </c>
      <c r="KR111" s="41"/>
      <c r="KS111" s="41"/>
      <c r="KT111" s="41">
        <f>CZ17</f>
        <v>46568</v>
      </c>
      <c r="KU111" s="41"/>
      <c r="KV111" s="41"/>
      <c r="KW111" s="41">
        <f>DA17</f>
        <v>46599</v>
      </c>
      <c r="KX111" s="41"/>
      <c r="KY111" s="41"/>
      <c r="KZ111" s="41">
        <f>DB17</f>
        <v>46630</v>
      </c>
      <c r="LA111" s="41"/>
      <c r="LB111" s="41"/>
      <c r="LC111" s="41">
        <f>DC17</f>
        <v>46660</v>
      </c>
      <c r="LD111" s="41"/>
      <c r="LE111" s="41"/>
      <c r="LF111" s="41">
        <f>DD17</f>
        <v>46691</v>
      </c>
      <c r="LG111" s="41"/>
      <c r="LH111" s="41"/>
      <c r="LI111" s="41">
        <f>DE17</f>
        <v>46721</v>
      </c>
      <c r="LJ111" s="41"/>
      <c r="LK111" s="41"/>
      <c r="LL111" s="41">
        <f>DF17</f>
        <v>46752</v>
      </c>
      <c r="LM111" s="41"/>
      <c r="LN111" s="41"/>
      <c r="LO111" s="41">
        <f>DG17</f>
        <v>46783</v>
      </c>
      <c r="LP111" s="41"/>
      <c r="LQ111" s="41"/>
      <c r="LR111" s="41">
        <f>DH17</f>
        <v>46812</v>
      </c>
      <c r="LS111" s="41"/>
      <c r="LT111" s="41"/>
      <c r="LU111" s="41">
        <f>DI17</f>
        <v>46843</v>
      </c>
      <c r="LV111" s="41"/>
      <c r="LW111" s="41"/>
      <c r="LX111" s="41">
        <f>DJ17</f>
        <v>46873</v>
      </c>
      <c r="LY111" s="41"/>
      <c r="LZ111" s="41"/>
      <c r="MA111" s="41">
        <f>DK17</f>
        <v>46904</v>
      </c>
      <c r="MB111" s="41"/>
      <c r="MC111" s="41"/>
      <c r="MD111" s="41">
        <f>DL17</f>
        <v>46934</v>
      </c>
      <c r="ME111" s="41"/>
      <c r="MF111" s="41"/>
      <c r="MG111" s="41">
        <f>DM17</f>
        <v>46965</v>
      </c>
      <c r="MH111" s="41"/>
      <c r="MI111" s="41"/>
      <c r="MJ111" s="41">
        <f>DN17</f>
        <v>46996</v>
      </c>
      <c r="MK111" s="41"/>
      <c r="ML111" s="41"/>
      <c r="MM111" s="41">
        <f>DO17</f>
        <v>47026</v>
      </c>
      <c r="MN111" s="41"/>
      <c r="MO111" s="41"/>
      <c r="MP111" s="41">
        <f>DP17</f>
        <v>47057</v>
      </c>
      <c r="MQ111" s="41"/>
      <c r="MR111" s="41"/>
      <c r="MS111" s="41">
        <f>DQ17</f>
        <v>47087</v>
      </c>
      <c r="MT111" s="41"/>
      <c r="MU111" s="41"/>
      <c r="MV111" s="41">
        <f>DR17</f>
        <v>47118</v>
      </c>
      <c r="MW111" s="41"/>
      <c r="MX111" s="41"/>
      <c r="MY111" s="41">
        <f>DS17</f>
        <v>47149</v>
      </c>
      <c r="MZ111" s="41"/>
      <c r="NA111" s="41"/>
      <c r="NB111" s="41">
        <f>DT17</f>
        <v>47177</v>
      </c>
      <c r="NC111" s="41"/>
      <c r="ND111" s="41"/>
      <c r="NE111" s="41">
        <f>DU17</f>
        <v>47208</v>
      </c>
      <c r="NF111" s="41"/>
      <c r="NG111" s="41"/>
      <c r="NH111" s="41">
        <f>DV17</f>
        <v>47238</v>
      </c>
      <c r="NI111" s="41"/>
      <c r="NJ111" s="41"/>
      <c r="NK111" s="41">
        <f>DW17</f>
        <v>47269</v>
      </c>
      <c r="NL111" s="41"/>
      <c r="NM111" s="41"/>
      <c r="NN111" s="41">
        <f>DX17</f>
        <v>47299</v>
      </c>
      <c r="NO111" s="41"/>
      <c r="NP111" s="41"/>
      <c r="NQ111" s="41">
        <f>DY17</f>
        <v>47330</v>
      </c>
      <c r="NR111" s="41"/>
      <c r="NS111" s="41"/>
      <c r="NT111" s="41">
        <f>DZ17</f>
        <v>47361</v>
      </c>
      <c r="NU111" s="41"/>
      <c r="NV111" s="41"/>
      <c r="NW111" s="41">
        <f>EA17</f>
        <v>47391</v>
      </c>
      <c r="NX111" s="41"/>
      <c r="NY111" s="41"/>
      <c r="NZ111" s="41">
        <f>EB17</f>
        <v>47422</v>
      </c>
      <c r="OA111" s="41"/>
      <c r="OB111" s="41"/>
      <c r="OC111" s="41">
        <f t="shared" ref="OC111" si="1226">EC17</f>
        <v>47452</v>
      </c>
      <c r="OD111" s="41"/>
      <c r="OE111" s="41"/>
      <c r="OF111" s="41">
        <f>ED17</f>
        <v>47483</v>
      </c>
      <c r="OG111" s="41"/>
      <c r="OH111" s="41"/>
      <c r="OI111" s="41">
        <f>EE17</f>
        <v>47514</v>
      </c>
      <c r="OJ111" s="41"/>
      <c r="OK111" s="41"/>
      <c r="OL111" s="41">
        <f>EF17</f>
        <v>47542</v>
      </c>
      <c r="OM111" s="41"/>
      <c r="ON111" s="41"/>
      <c r="OO111" s="41">
        <f>EG17</f>
        <v>47573</v>
      </c>
      <c r="OP111" s="41"/>
      <c r="OQ111" s="41"/>
      <c r="OR111" s="41">
        <f>EH17</f>
        <v>47603</v>
      </c>
      <c r="OS111" s="41"/>
      <c r="OT111" s="41"/>
      <c r="OU111" s="41">
        <f>EI17</f>
        <v>47634</v>
      </c>
      <c r="OV111" s="41"/>
      <c r="OW111" s="41"/>
      <c r="OX111" s="41">
        <f>EJ17</f>
        <v>47664</v>
      </c>
      <c r="OY111" s="41"/>
      <c r="OZ111" s="41"/>
      <c r="PA111" s="41">
        <f>EK17</f>
        <v>47695</v>
      </c>
      <c r="PB111" s="41"/>
      <c r="PC111" s="41"/>
      <c r="PD111" s="41">
        <f>EL17</f>
        <v>47726</v>
      </c>
      <c r="PE111" s="41"/>
      <c r="PF111" s="41"/>
      <c r="PG111" s="41">
        <f>EM17</f>
        <v>47756</v>
      </c>
      <c r="PH111" s="41"/>
      <c r="PI111" s="41"/>
      <c r="PJ111" s="41">
        <f>EN17</f>
        <v>47787</v>
      </c>
      <c r="PK111" s="41"/>
      <c r="PL111" s="41"/>
      <c r="PM111" s="41">
        <f>EO17</f>
        <v>47817</v>
      </c>
      <c r="PN111" s="41"/>
      <c r="PO111" s="41"/>
      <c r="PP111" s="41">
        <f>EP17</f>
        <v>47848</v>
      </c>
      <c r="PQ111" s="41"/>
      <c r="PR111" s="41"/>
      <c r="PS111" s="41">
        <f>EQ17</f>
        <v>47879</v>
      </c>
      <c r="PT111" s="41"/>
      <c r="PU111" s="41"/>
      <c r="PV111" s="41">
        <f>ER17</f>
        <v>47907</v>
      </c>
      <c r="PW111" s="41"/>
      <c r="PX111" s="41"/>
      <c r="PY111" s="41">
        <f>ES17</f>
        <v>47938</v>
      </c>
      <c r="PZ111" s="41"/>
      <c r="QA111" s="41"/>
      <c r="QB111" s="41">
        <f>ET17</f>
        <v>47968</v>
      </c>
      <c r="QC111" s="41"/>
      <c r="QD111" s="41"/>
      <c r="QE111" s="41">
        <f>EU17</f>
        <v>47999</v>
      </c>
      <c r="QF111" s="41"/>
      <c r="QG111" s="41"/>
      <c r="QH111" s="41">
        <f>EV17</f>
        <v>48029</v>
      </c>
      <c r="QI111" s="41"/>
      <c r="QJ111" s="41"/>
      <c r="QK111" s="41">
        <f>EW17</f>
        <v>48060</v>
      </c>
      <c r="QL111" s="41"/>
      <c r="QM111" s="41"/>
      <c r="QN111" s="41">
        <f>EX17</f>
        <v>48091</v>
      </c>
      <c r="QO111" s="41"/>
      <c r="QP111" s="41"/>
      <c r="QQ111" s="41">
        <f>EY17</f>
        <v>48121</v>
      </c>
      <c r="QR111" s="41"/>
      <c r="QS111" s="41"/>
      <c r="QT111" s="41">
        <f>EZ17</f>
        <v>48152</v>
      </c>
      <c r="QU111" s="41"/>
      <c r="QV111" s="41"/>
      <c r="QW111" s="41">
        <f>FA17</f>
        <v>48182</v>
      </c>
      <c r="QX111" s="41"/>
      <c r="QY111" s="41"/>
      <c r="QZ111" s="41">
        <f>FB17</f>
        <v>48213</v>
      </c>
      <c r="RA111" s="41"/>
      <c r="RB111" s="41"/>
      <c r="RC111" s="41">
        <f>FC17</f>
        <v>48244</v>
      </c>
      <c r="RD111" s="41"/>
      <c r="RE111" s="41"/>
      <c r="RF111" s="41">
        <f>FD17</f>
        <v>48273</v>
      </c>
      <c r="RG111" s="41"/>
      <c r="RH111" s="41"/>
      <c r="RI111" s="41">
        <f>FE17</f>
        <v>48304</v>
      </c>
      <c r="RJ111" s="41"/>
      <c r="RK111" s="41"/>
      <c r="RL111" s="41">
        <f>FF17</f>
        <v>48334</v>
      </c>
      <c r="RM111" s="41"/>
      <c r="RN111" s="41"/>
      <c r="RO111" s="41">
        <f>FG17</f>
        <v>48365</v>
      </c>
      <c r="RP111" s="41"/>
      <c r="RQ111" s="41"/>
      <c r="RR111" s="41">
        <f>FH17</f>
        <v>48395</v>
      </c>
      <c r="RS111" s="41"/>
      <c r="RT111" s="41"/>
      <c r="RU111" s="41">
        <f>FI17</f>
        <v>48426</v>
      </c>
      <c r="RV111" s="41"/>
      <c r="RW111" s="41"/>
      <c r="RX111" s="41">
        <f>FJ17</f>
        <v>48457</v>
      </c>
      <c r="RY111" s="41"/>
      <c r="RZ111" s="41"/>
      <c r="SA111" s="41">
        <f>FK17</f>
        <v>48487</v>
      </c>
      <c r="SB111" s="41"/>
      <c r="SC111" s="41"/>
      <c r="SD111" s="41">
        <f>FL17</f>
        <v>48518</v>
      </c>
      <c r="SE111" s="41"/>
      <c r="SF111" s="41"/>
      <c r="SG111" s="41">
        <f>FM17</f>
        <v>48548</v>
      </c>
      <c r="SH111" s="41"/>
      <c r="SI111" s="41"/>
      <c r="SJ111" s="41">
        <f>FN17</f>
        <v>48579</v>
      </c>
      <c r="SK111" s="41"/>
      <c r="SL111" s="41"/>
      <c r="SM111" s="41">
        <f>FO17</f>
        <v>48610</v>
      </c>
      <c r="SN111" s="41"/>
      <c r="SO111" s="41"/>
      <c r="SP111" s="41">
        <f>FP17</f>
        <v>48638</v>
      </c>
      <c r="SQ111" s="41"/>
      <c r="SR111" s="41"/>
      <c r="SS111" s="41">
        <f>FQ17</f>
        <v>48669</v>
      </c>
      <c r="ST111" s="41"/>
      <c r="SU111" s="41"/>
      <c r="SV111" s="41">
        <f>FR17</f>
        <v>48699</v>
      </c>
      <c r="SW111" s="41"/>
      <c r="SX111" s="41"/>
      <c r="SY111" s="41">
        <f>FS17</f>
        <v>48730</v>
      </c>
      <c r="SZ111" s="41"/>
      <c r="TA111" s="41"/>
      <c r="TB111" s="41">
        <f>FT17</f>
        <v>48760</v>
      </c>
      <c r="TC111" s="41"/>
      <c r="TD111" s="41"/>
      <c r="TE111" s="41">
        <f>FU17</f>
        <v>48791</v>
      </c>
      <c r="TF111" s="41"/>
      <c r="TG111" s="41"/>
      <c r="TH111" s="41">
        <f>FV17</f>
        <v>48822</v>
      </c>
      <c r="TI111" s="41"/>
      <c r="TJ111" s="41"/>
      <c r="TK111" s="41">
        <f>FW17</f>
        <v>48852</v>
      </c>
      <c r="TL111" s="41"/>
      <c r="TM111" s="41"/>
      <c r="TN111" s="41">
        <f>FX17</f>
        <v>48883</v>
      </c>
      <c r="TO111" s="41"/>
      <c r="TP111" s="41"/>
      <c r="TQ111" s="41">
        <f>FY17</f>
        <v>48913</v>
      </c>
      <c r="TR111" s="41"/>
      <c r="TS111" s="41"/>
      <c r="TT111" s="41">
        <f>FZ17</f>
        <v>48944</v>
      </c>
      <c r="TU111" s="41"/>
      <c r="TV111" s="41"/>
      <c r="TW111" s="41">
        <f>GA17</f>
        <v>48975</v>
      </c>
      <c r="TX111" s="41"/>
      <c r="TY111" s="41"/>
      <c r="TZ111" s="41">
        <f>GB17</f>
        <v>49003</v>
      </c>
      <c r="UA111" s="41"/>
      <c r="UB111" s="41"/>
      <c r="UC111" s="41">
        <f>GC17</f>
        <v>49034</v>
      </c>
      <c r="UD111" s="41"/>
      <c r="UE111" s="41"/>
      <c r="UF111" s="41">
        <f>GD17</f>
        <v>49064</v>
      </c>
      <c r="UG111" s="41"/>
      <c r="UH111" s="41"/>
      <c r="UI111" s="41">
        <f>GE17</f>
        <v>49095</v>
      </c>
      <c r="UJ111" s="41"/>
      <c r="UK111" s="41"/>
      <c r="UL111" s="41">
        <f>GF17</f>
        <v>49125</v>
      </c>
      <c r="UM111" s="41"/>
      <c r="UN111" s="41"/>
      <c r="UO111" s="41">
        <f>GG17</f>
        <v>49156</v>
      </c>
      <c r="UP111" s="41"/>
      <c r="UQ111" s="41"/>
      <c r="UR111" s="41">
        <f>GH17</f>
        <v>49187</v>
      </c>
      <c r="US111" s="41"/>
      <c r="UT111" s="41"/>
      <c r="UU111" s="41">
        <f>GI17</f>
        <v>49217</v>
      </c>
      <c r="UV111" s="41"/>
      <c r="UW111" s="41"/>
      <c r="UX111" s="41">
        <f>GJ17</f>
        <v>49248</v>
      </c>
      <c r="UY111" s="41"/>
      <c r="UZ111" s="41"/>
      <c r="VA111" s="41">
        <f>GK17</f>
        <v>49278</v>
      </c>
      <c r="VB111" s="41"/>
      <c r="VC111" s="41"/>
      <c r="VD111" s="41">
        <f>GL17</f>
        <v>49309</v>
      </c>
      <c r="VE111" s="41"/>
      <c r="VF111" s="41"/>
      <c r="VG111" s="41">
        <f>GM17</f>
        <v>49340</v>
      </c>
      <c r="VH111" s="41"/>
      <c r="VI111" s="41"/>
      <c r="VJ111" s="41">
        <f>GN17</f>
        <v>49368</v>
      </c>
      <c r="VK111" s="41"/>
      <c r="VL111" s="41"/>
      <c r="VM111" s="41">
        <f t="shared" ref="VM111" si="1227">GO17</f>
        <v>49399</v>
      </c>
      <c r="VN111" s="41"/>
      <c r="VO111" s="41"/>
      <c r="VP111" s="41">
        <f>GP17</f>
        <v>49429</v>
      </c>
      <c r="VQ111" s="41"/>
      <c r="VR111" s="41"/>
      <c r="VS111" s="41">
        <f>GQ17</f>
        <v>49460</v>
      </c>
      <c r="VT111" s="41"/>
      <c r="VU111" s="41"/>
      <c r="VV111" s="41">
        <f>GR17</f>
        <v>49490</v>
      </c>
      <c r="VW111" s="41"/>
      <c r="VX111" s="41"/>
      <c r="VY111" s="41">
        <f>GS17</f>
        <v>49521</v>
      </c>
      <c r="VZ111" s="41"/>
      <c r="WA111" s="41"/>
      <c r="WB111" s="41">
        <f>GT17</f>
        <v>49552</v>
      </c>
      <c r="WC111" s="41"/>
      <c r="WD111" s="41"/>
      <c r="WE111" s="41">
        <f>GU17</f>
        <v>49582</v>
      </c>
      <c r="WF111" s="41"/>
      <c r="WG111" s="41"/>
      <c r="WH111" s="41">
        <f>GV17</f>
        <v>49613</v>
      </c>
      <c r="WI111" s="41"/>
      <c r="WJ111" s="41"/>
      <c r="WK111" s="41">
        <f>GW17</f>
        <v>49643</v>
      </c>
      <c r="WL111" s="41"/>
      <c r="WM111" s="41"/>
      <c r="WN111" s="41">
        <f>GX17</f>
        <v>49674</v>
      </c>
      <c r="WO111" s="41"/>
      <c r="WP111" s="41"/>
      <c r="WQ111" s="41">
        <f>GY17</f>
        <v>49705</v>
      </c>
      <c r="WR111" s="41"/>
      <c r="WS111" s="41"/>
      <c r="WT111" s="41">
        <f>GZ17</f>
        <v>49734</v>
      </c>
      <c r="WU111" s="41"/>
      <c r="WV111" s="41"/>
      <c r="WW111" s="41">
        <f>HA17</f>
        <v>49765</v>
      </c>
      <c r="WX111" s="41"/>
      <c r="WY111" s="41"/>
      <c r="WZ111" s="41">
        <f>HB17</f>
        <v>49795</v>
      </c>
      <c r="XA111" s="41"/>
      <c r="XB111" s="41"/>
      <c r="XC111" s="41">
        <f>HC17</f>
        <v>49826</v>
      </c>
      <c r="XD111" s="41"/>
      <c r="XE111" s="41"/>
      <c r="XF111" s="41">
        <f>HD17</f>
        <v>49856</v>
      </c>
      <c r="XG111" s="41"/>
      <c r="XH111" s="41"/>
      <c r="XI111" s="41">
        <f>HE17</f>
        <v>49887</v>
      </c>
      <c r="XJ111" s="41"/>
      <c r="XK111" s="41"/>
      <c r="XL111" s="41">
        <f>HF17</f>
        <v>49918</v>
      </c>
      <c r="XM111" s="41"/>
      <c r="XN111" s="41"/>
      <c r="XO111" s="41">
        <f>HG17</f>
        <v>49948</v>
      </c>
      <c r="XP111" s="41"/>
      <c r="XQ111" s="41"/>
      <c r="XR111" s="41">
        <f>HH17</f>
        <v>49979</v>
      </c>
      <c r="XS111" s="41"/>
      <c r="XT111" s="41"/>
      <c r="XU111" s="41">
        <f>HI17</f>
        <v>50009</v>
      </c>
      <c r="XV111" s="41"/>
      <c r="XW111" s="41"/>
      <c r="XX111" s="41">
        <f>HJ17</f>
        <v>50040</v>
      </c>
      <c r="XY111" s="41"/>
      <c r="XZ111" s="41"/>
      <c r="YA111" s="41">
        <f>HK17</f>
        <v>50071</v>
      </c>
      <c r="YB111" s="41"/>
      <c r="YC111" s="41"/>
      <c r="YD111" s="41">
        <f>HL17</f>
        <v>50099</v>
      </c>
      <c r="YE111" s="41"/>
      <c r="YF111" s="41"/>
      <c r="YG111" s="41">
        <f>HM17</f>
        <v>50130</v>
      </c>
      <c r="YH111" s="41"/>
      <c r="YI111" s="41"/>
      <c r="YJ111" s="41">
        <f>HN17</f>
        <v>50160</v>
      </c>
      <c r="YK111" s="41"/>
      <c r="YL111" s="41"/>
      <c r="YM111" s="41">
        <f>HO17</f>
        <v>50191</v>
      </c>
      <c r="YN111" s="41"/>
      <c r="YO111" s="41"/>
      <c r="YP111" s="41">
        <f>HP17</f>
        <v>50221</v>
      </c>
      <c r="YQ111" s="41"/>
      <c r="YR111" s="41"/>
      <c r="YS111" s="41">
        <f>HQ17</f>
        <v>50252</v>
      </c>
      <c r="YT111" s="41"/>
      <c r="YU111" s="41"/>
      <c r="YV111" s="41">
        <f>HR17</f>
        <v>50283</v>
      </c>
      <c r="YW111" s="41"/>
      <c r="YX111" s="41"/>
      <c r="YY111" s="41">
        <f>HS17</f>
        <v>50313</v>
      </c>
      <c r="YZ111" s="41"/>
      <c r="ZA111" s="41"/>
      <c r="ZB111" s="41">
        <f>HT17</f>
        <v>50344</v>
      </c>
      <c r="ZC111" s="41"/>
      <c r="ZD111" s="41"/>
      <c r="ZE111" s="41">
        <f>HU17</f>
        <v>50374</v>
      </c>
      <c r="ZF111" s="41"/>
      <c r="ZG111" s="41"/>
      <c r="ZH111" s="41">
        <f>HV17</f>
        <v>50405</v>
      </c>
      <c r="ZI111" s="41"/>
      <c r="ZJ111" s="41"/>
      <c r="ZK111" s="41">
        <f>HW17</f>
        <v>50436</v>
      </c>
      <c r="ZL111" s="41"/>
      <c r="ZM111" s="41"/>
      <c r="ZN111" s="41">
        <f>HX17</f>
        <v>50464</v>
      </c>
      <c r="ZO111" s="41"/>
      <c r="ZP111" s="41"/>
      <c r="ZQ111" s="41">
        <f>HY17</f>
        <v>50495</v>
      </c>
      <c r="ZR111" s="41"/>
      <c r="ZS111" s="41"/>
      <c r="ZT111" s="41">
        <f>HZ17</f>
        <v>50525</v>
      </c>
      <c r="ZU111" s="41"/>
      <c r="ZV111" s="41"/>
      <c r="ZW111" s="41">
        <f>IA17</f>
        <v>50556</v>
      </c>
      <c r="ZX111" s="41"/>
      <c r="ZY111" s="41"/>
      <c r="ZZ111" s="41">
        <f>IB17</f>
        <v>50586</v>
      </c>
      <c r="AAA111" s="41"/>
      <c r="AAB111" s="41"/>
      <c r="AAC111" s="41">
        <f>IC17</f>
        <v>50617</v>
      </c>
      <c r="AAD111" s="41"/>
      <c r="AAE111" s="41"/>
      <c r="AAF111" s="41">
        <f>ID17</f>
        <v>50648</v>
      </c>
      <c r="AAG111" s="41"/>
      <c r="AAH111" s="41"/>
      <c r="AAI111" s="41">
        <f>IE17</f>
        <v>50678</v>
      </c>
      <c r="AAJ111" s="41"/>
      <c r="AAK111" s="41"/>
      <c r="AAL111" s="41">
        <f>IF17</f>
        <v>50709</v>
      </c>
      <c r="AAM111" s="41"/>
      <c r="AAN111" s="41"/>
      <c r="AAO111" s="41">
        <f>IG17</f>
        <v>50739</v>
      </c>
      <c r="AAP111" s="41"/>
      <c r="AAQ111" s="41"/>
      <c r="AAR111" s="41">
        <f>IH17</f>
        <v>50770</v>
      </c>
      <c r="AAS111" s="41"/>
      <c r="AAT111" s="41"/>
      <c r="AAU111" s="41" t="str">
        <f>II17</f>
        <v>TOTAL</v>
      </c>
    </row>
    <row r="114" spans="2:723" s="32" customFormat="1" ht="15">
      <c r="B114" s="33" t="s">
        <v>146</v>
      </c>
      <c r="C114" s="41"/>
      <c r="D114" s="41"/>
      <c r="E114" s="41"/>
      <c r="F114" s="41"/>
      <c r="G114" s="41"/>
      <c r="H114" s="41"/>
      <c r="I114" s="41"/>
      <c r="J114" s="41"/>
      <c r="K114" s="41"/>
      <c r="L114" s="41"/>
      <c r="M114" s="41"/>
      <c r="N114" s="41"/>
      <c r="O114" s="41"/>
      <c r="P114" s="41"/>
      <c r="Q114" s="41"/>
      <c r="R114" s="41"/>
      <c r="S114" s="41"/>
      <c r="T114" s="41"/>
      <c r="U114" s="41"/>
      <c r="V114" s="41"/>
      <c r="W114" s="41"/>
      <c r="X114" s="41"/>
      <c r="Y114" s="41"/>
      <c r="Z114" s="41"/>
      <c r="AA114" s="41"/>
      <c r="AB114" s="41"/>
      <c r="AC114" s="41"/>
      <c r="AD114" s="41"/>
      <c r="AE114" s="41"/>
      <c r="AF114" s="41"/>
      <c r="AG114" s="41"/>
      <c r="AH114" s="41"/>
      <c r="AI114" s="41"/>
      <c r="AJ114" s="41"/>
      <c r="AK114" s="41"/>
      <c r="AL114" s="41"/>
      <c r="AM114" s="41"/>
      <c r="AN114" s="41"/>
      <c r="AO114" s="41"/>
      <c r="AP114" s="41"/>
      <c r="AQ114" s="41"/>
      <c r="AR114" s="41"/>
      <c r="AS114" s="41"/>
      <c r="AT114" s="41"/>
      <c r="AU114" s="41"/>
      <c r="AV114" s="41"/>
      <c r="AW114" s="41"/>
      <c r="AX114" s="41"/>
      <c r="AY114" s="41"/>
      <c r="AZ114" s="41"/>
      <c r="BA114" s="41"/>
      <c r="BB114" s="41"/>
      <c r="BC114" s="41"/>
      <c r="BD114" s="41"/>
      <c r="BE114" s="41"/>
      <c r="BF114" s="41"/>
      <c r="BG114" s="41"/>
      <c r="BH114" s="41"/>
      <c r="BI114" s="41"/>
      <c r="BJ114" s="41"/>
      <c r="BK114" s="41"/>
      <c r="BL114" s="41"/>
      <c r="BM114" s="41"/>
      <c r="BN114" s="41"/>
      <c r="BO114" s="41"/>
      <c r="BP114" s="41"/>
      <c r="BQ114" s="41"/>
      <c r="BR114" s="41"/>
      <c r="BS114" s="41"/>
      <c r="BT114" s="41"/>
      <c r="BU114" s="41"/>
      <c r="BV114" s="41"/>
      <c r="BW114" s="41"/>
      <c r="BX114" s="41"/>
      <c r="BY114" s="41"/>
      <c r="BZ114" s="41"/>
      <c r="CA114" s="41"/>
      <c r="CB114" s="41"/>
      <c r="CC114" s="41"/>
      <c r="CD114" s="41"/>
      <c r="CE114" s="41"/>
      <c r="CF114" s="41"/>
      <c r="CG114" s="41"/>
      <c r="CH114" s="41"/>
      <c r="CI114" s="41"/>
      <c r="CJ114" s="41"/>
      <c r="CK114" s="41"/>
      <c r="CL114" s="41"/>
      <c r="CM114" s="41"/>
      <c r="CN114" s="41"/>
      <c r="CO114" s="41"/>
      <c r="CP114" s="41"/>
      <c r="CQ114" s="41"/>
      <c r="CR114" s="41"/>
      <c r="CS114" s="41"/>
      <c r="CT114" s="41"/>
      <c r="CU114" s="41"/>
      <c r="CV114" s="41"/>
      <c r="CW114" s="41"/>
      <c r="CX114" s="41"/>
      <c r="CY114" s="41"/>
      <c r="CZ114" s="41"/>
      <c r="DA114" s="41"/>
      <c r="DB114" s="41"/>
      <c r="DC114" s="41"/>
      <c r="DD114" s="41"/>
      <c r="DE114" s="41"/>
      <c r="DF114" s="41"/>
      <c r="DG114" s="41"/>
      <c r="DH114" s="41"/>
      <c r="DI114" s="41"/>
      <c r="DJ114" s="41"/>
      <c r="DK114" s="41"/>
      <c r="DL114" s="41"/>
      <c r="DM114" s="41"/>
      <c r="DN114" s="41"/>
      <c r="DO114" s="41"/>
      <c r="DP114" s="41"/>
      <c r="DQ114" s="41"/>
      <c r="DR114" s="41"/>
      <c r="DS114" s="41"/>
      <c r="DT114" s="41"/>
      <c r="DU114" s="41"/>
      <c r="DV114" s="41"/>
      <c r="DW114" s="41"/>
      <c r="DX114" s="41"/>
      <c r="DY114" s="41"/>
      <c r="DZ114" s="41"/>
      <c r="EA114" s="41"/>
      <c r="EB114" s="41"/>
      <c r="EC114" s="41"/>
      <c r="ED114" s="41"/>
      <c r="EE114" s="41"/>
      <c r="EF114" s="41"/>
      <c r="EG114" s="41"/>
      <c r="EH114" s="41"/>
      <c r="EI114" s="41"/>
      <c r="EJ114" s="41"/>
      <c r="EK114" s="41"/>
      <c r="EL114" s="41"/>
      <c r="EM114" s="41"/>
      <c r="EN114" s="41"/>
      <c r="EO114" s="41"/>
      <c r="EP114" s="41"/>
      <c r="EQ114" s="41"/>
      <c r="ER114" s="41"/>
      <c r="ES114" s="41"/>
      <c r="ET114" s="41"/>
      <c r="EU114" s="41"/>
      <c r="EV114" s="41"/>
      <c r="EW114" s="41"/>
      <c r="EX114" s="41"/>
      <c r="EY114" s="41"/>
      <c r="EZ114" s="41"/>
      <c r="FA114" s="41"/>
      <c r="FB114" s="41"/>
      <c r="FC114" s="41"/>
      <c r="FD114" s="41"/>
      <c r="FE114" s="41"/>
      <c r="FF114" s="41"/>
      <c r="FG114" s="41"/>
      <c r="FH114" s="41"/>
      <c r="FI114" s="41"/>
      <c r="FJ114" s="41"/>
      <c r="FK114" s="41"/>
      <c r="FL114" s="41"/>
      <c r="FM114" s="41"/>
      <c r="FN114" s="41"/>
      <c r="FO114" s="41"/>
      <c r="FP114" s="41"/>
      <c r="FQ114" s="41"/>
      <c r="FR114" s="41"/>
      <c r="FS114" s="41"/>
      <c r="FT114" s="41"/>
      <c r="FU114" s="41"/>
      <c r="FV114" s="41"/>
      <c r="FW114" s="41"/>
      <c r="FX114" s="41"/>
      <c r="FY114" s="41"/>
      <c r="FZ114" s="41"/>
      <c r="GA114" s="41"/>
      <c r="GB114" s="41"/>
      <c r="GC114" s="41"/>
      <c r="GD114" s="41"/>
      <c r="GE114" s="41"/>
      <c r="GF114" s="41"/>
      <c r="GG114" s="41"/>
      <c r="GH114" s="41"/>
      <c r="GI114" s="41"/>
      <c r="GJ114" s="41"/>
      <c r="GK114" s="41"/>
      <c r="GL114" s="41"/>
      <c r="GM114" s="41"/>
      <c r="GN114" s="41"/>
      <c r="GO114" s="41"/>
      <c r="GP114" s="41"/>
      <c r="GQ114" s="41"/>
      <c r="GR114" s="41"/>
      <c r="GS114" s="41"/>
      <c r="GT114" s="41"/>
      <c r="GU114" s="41"/>
      <c r="GV114" s="41"/>
      <c r="GW114" s="41"/>
      <c r="GX114" s="41"/>
      <c r="GY114" s="41"/>
      <c r="GZ114" s="41"/>
      <c r="HA114" s="41"/>
      <c r="HB114" s="41"/>
      <c r="HC114" s="41"/>
      <c r="HD114" s="41"/>
      <c r="HE114" s="41"/>
      <c r="HF114" s="41"/>
      <c r="HG114" s="41"/>
      <c r="HH114" s="41"/>
      <c r="HI114" s="41"/>
      <c r="HJ114" s="41"/>
      <c r="HK114" s="41"/>
      <c r="HL114" s="41"/>
      <c r="HM114" s="41"/>
      <c r="HN114" s="41"/>
      <c r="HO114" s="41"/>
      <c r="HP114" s="41"/>
      <c r="HQ114" s="41"/>
      <c r="HR114" s="41"/>
      <c r="HS114" s="41"/>
      <c r="HT114" s="41"/>
      <c r="HU114" s="41"/>
      <c r="HV114" s="41"/>
      <c r="HW114" s="41"/>
      <c r="HX114" s="41"/>
      <c r="HY114" s="41"/>
      <c r="HZ114" s="41"/>
      <c r="IA114" s="41"/>
      <c r="IB114" s="41"/>
      <c r="IC114" s="41"/>
      <c r="ID114" s="41"/>
      <c r="IE114" s="41"/>
      <c r="IF114" s="41"/>
      <c r="IG114" s="41"/>
      <c r="IH114" s="41"/>
      <c r="II114" s="41"/>
      <c r="IJ114" s="41"/>
      <c r="IK114" s="41"/>
      <c r="IL114" s="41"/>
      <c r="IM114" s="41"/>
      <c r="IN114" s="41"/>
      <c r="IO114" s="41"/>
      <c r="IP114" s="41"/>
      <c r="IQ114" s="41"/>
      <c r="IR114" s="41"/>
      <c r="IS114" s="41"/>
      <c r="IT114" s="41"/>
      <c r="IU114" s="41"/>
      <c r="IV114" s="41"/>
      <c r="IW114" s="41"/>
      <c r="IX114" s="41"/>
      <c r="IY114" s="41"/>
      <c r="IZ114" s="41"/>
      <c r="JA114" s="41"/>
      <c r="JB114" s="41"/>
      <c r="JC114" s="41"/>
      <c r="JD114" s="41"/>
      <c r="JE114" s="41"/>
      <c r="JF114" s="41"/>
      <c r="JG114" s="41"/>
      <c r="JH114" s="41"/>
      <c r="JI114" s="41"/>
      <c r="JJ114" s="41"/>
      <c r="JK114" s="41"/>
      <c r="JL114" s="41"/>
      <c r="JM114" s="41"/>
      <c r="JN114" s="41"/>
      <c r="JO114" s="41"/>
      <c r="JP114" s="41"/>
      <c r="JQ114" s="41"/>
      <c r="JR114" s="41"/>
      <c r="JS114" s="41"/>
      <c r="JT114" s="41"/>
      <c r="JU114" s="41"/>
      <c r="JV114" s="41"/>
      <c r="JW114" s="41"/>
      <c r="JX114" s="41"/>
      <c r="JY114" s="41"/>
      <c r="JZ114" s="41"/>
      <c r="KA114" s="41"/>
      <c r="KB114" s="41"/>
      <c r="KC114" s="41"/>
      <c r="KD114" s="41"/>
      <c r="KE114" s="41"/>
      <c r="KF114" s="41"/>
      <c r="KG114" s="41"/>
      <c r="KH114" s="41"/>
      <c r="KI114" s="41"/>
      <c r="KJ114" s="41"/>
      <c r="KK114" s="41"/>
      <c r="KL114" s="41"/>
      <c r="KM114" s="41"/>
      <c r="KN114" s="41"/>
      <c r="KO114" s="41"/>
      <c r="KP114" s="41"/>
      <c r="KQ114" s="41"/>
      <c r="KR114" s="41"/>
      <c r="KS114" s="41"/>
      <c r="KT114" s="41"/>
      <c r="KU114" s="41"/>
      <c r="KV114" s="41"/>
      <c r="KW114" s="41"/>
      <c r="KX114" s="41"/>
      <c r="KY114" s="41"/>
      <c r="KZ114" s="41"/>
      <c r="LA114" s="41"/>
      <c r="LB114" s="41"/>
      <c r="LC114" s="41"/>
      <c r="LD114" s="41"/>
      <c r="LE114" s="41"/>
      <c r="LF114" s="41"/>
      <c r="LG114" s="41"/>
      <c r="LH114" s="41"/>
      <c r="LI114" s="41"/>
      <c r="LJ114" s="41"/>
      <c r="LK114" s="41"/>
      <c r="LL114" s="41"/>
      <c r="LM114" s="41"/>
      <c r="LN114" s="41"/>
      <c r="LO114" s="41"/>
      <c r="LP114" s="41"/>
      <c r="LQ114" s="41"/>
      <c r="LR114" s="41"/>
      <c r="LS114" s="41"/>
      <c r="LT114" s="41"/>
      <c r="LU114" s="41"/>
      <c r="LV114" s="41"/>
      <c r="LW114" s="41"/>
      <c r="LX114" s="41"/>
      <c r="LY114" s="41"/>
      <c r="LZ114" s="41"/>
      <c r="MA114" s="41"/>
      <c r="MB114" s="41"/>
      <c r="MC114" s="41"/>
      <c r="MD114" s="41"/>
      <c r="ME114" s="41"/>
      <c r="MF114" s="41"/>
      <c r="MG114" s="41"/>
      <c r="MH114" s="41"/>
      <c r="MI114" s="41"/>
      <c r="MJ114" s="41"/>
      <c r="MK114" s="41"/>
      <c r="ML114" s="41"/>
      <c r="MM114" s="41"/>
      <c r="MN114" s="41"/>
      <c r="MO114" s="41"/>
      <c r="MP114" s="41"/>
      <c r="MQ114" s="41"/>
      <c r="MR114" s="41"/>
      <c r="MS114" s="41"/>
      <c r="MT114" s="41"/>
      <c r="MU114" s="41"/>
      <c r="MV114" s="41"/>
      <c r="MW114" s="41"/>
      <c r="MX114" s="41"/>
      <c r="MY114" s="41"/>
      <c r="MZ114" s="41"/>
      <c r="NA114" s="41"/>
      <c r="NB114" s="41"/>
      <c r="NC114" s="41"/>
      <c r="ND114" s="41"/>
      <c r="NE114" s="41"/>
      <c r="NF114" s="41"/>
      <c r="NG114" s="41"/>
      <c r="NH114" s="41"/>
      <c r="NI114" s="41"/>
      <c r="NJ114" s="41"/>
      <c r="NK114" s="41"/>
      <c r="NL114" s="41"/>
      <c r="NM114" s="41"/>
      <c r="NN114" s="41"/>
      <c r="NO114" s="41"/>
      <c r="NP114" s="41"/>
      <c r="NQ114" s="41"/>
      <c r="NR114" s="41"/>
      <c r="NS114" s="41"/>
      <c r="NT114" s="41"/>
      <c r="NU114" s="41"/>
      <c r="NV114" s="41"/>
      <c r="NW114" s="41"/>
      <c r="NX114" s="41"/>
      <c r="NY114" s="41"/>
      <c r="NZ114" s="41"/>
      <c r="OA114" s="41"/>
      <c r="OB114" s="41"/>
      <c r="OC114" s="41"/>
      <c r="OD114" s="41"/>
      <c r="OE114" s="41"/>
      <c r="OF114" s="41"/>
      <c r="OG114" s="41"/>
      <c r="OH114" s="41"/>
      <c r="OI114" s="41"/>
      <c r="OJ114" s="41"/>
      <c r="OK114" s="41"/>
      <c r="OL114" s="41"/>
      <c r="OM114" s="41"/>
      <c r="ON114" s="41"/>
      <c r="OO114" s="41"/>
      <c r="OP114" s="41"/>
      <c r="OQ114" s="41"/>
      <c r="OR114" s="41"/>
      <c r="OS114" s="41"/>
      <c r="OT114" s="41"/>
      <c r="OU114" s="41"/>
      <c r="OV114" s="41"/>
      <c r="OW114" s="41"/>
      <c r="OX114" s="41"/>
      <c r="OY114" s="41"/>
      <c r="OZ114" s="41"/>
      <c r="PA114" s="41"/>
      <c r="PB114" s="41"/>
      <c r="PC114" s="41"/>
      <c r="PD114" s="41"/>
      <c r="PE114" s="41"/>
      <c r="PF114" s="41"/>
      <c r="PG114" s="41"/>
      <c r="PH114" s="41"/>
      <c r="PI114" s="41"/>
      <c r="PJ114" s="41"/>
      <c r="PK114" s="41"/>
      <c r="PL114" s="41"/>
      <c r="PM114" s="41"/>
      <c r="PN114" s="41"/>
      <c r="PO114" s="41"/>
      <c r="PP114" s="41"/>
      <c r="PQ114" s="41"/>
      <c r="PR114" s="41"/>
      <c r="PS114" s="41"/>
      <c r="PT114" s="41"/>
      <c r="PU114" s="41"/>
      <c r="PV114" s="41"/>
      <c r="PW114" s="41"/>
      <c r="PX114" s="41"/>
      <c r="PY114" s="41"/>
      <c r="PZ114" s="41"/>
      <c r="QA114" s="41"/>
      <c r="QB114" s="41"/>
      <c r="QC114" s="41"/>
      <c r="QD114" s="41"/>
      <c r="QE114" s="41"/>
      <c r="QF114" s="41"/>
      <c r="QG114" s="41"/>
      <c r="QH114" s="41"/>
      <c r="QI114" s="41"/>
      <c r="QJ114" s="41"/>
      <c r="QK114" s="41"/>
      <c r="QL114" s="41"/>
      <c r="QM114" s="41"/>
      <c r="QN114" s="41"/>
      <c r="QO114" s="41"/>
      <c r="QP114" s="41"/>
      <c r="QQ114" s="41"/>
      <c r="QR114" s="41"/>
      <c r="QS114" s="41"/>
      <c r="QT114" s="41"/>
      <c r="QU114" s="41"/>
      <c r="QV114" s="41"/>
      <c r="QW114" s="41"/>
      <c r="QX114" s="41"/>
      <c r="QY114" s="41"/>
      <c r="QZ114" s="41"/>
      <c r="RA114" s="41"/>
      <c r="RB114" s="41"/>
      <c r="RC114" s="41"/>
      <c r="RD114" s="41"/>
      <c r="RE114" s="41"/>
      <c r="RF114" s="41"/>
      <c r="RG114" s="41"/>
      <c r="RH114" s="41"/>
      <c r="RI114" s="41"/>
      <c r="RJ114" s="41"/>
      <c r="RK114" s="41"/>
      <c r="RL114" s="41"/>
      <c r="RM114" s="41"/>
      <c r="RN114" s="41"/>
      <c r="RO114" s="41"/>
      <c r="RP114" s="41"/>
      <c r="RQ114" s="41"/>
      <c r="RR114" s="41"/>
      <c r="RS114" s="41"/>
      <c r="RT114" s="41"/>
      <c r="RU114" s="41"/>
      <c r="RV114" s="41"/>
      <c r="RW114" s="41"/>
      <c r="RX114" s="41"/>
      <c r="RY114" s="41"/>
      <c r="RZ114" s="41"/>
      <c r="SA114" s="41"/>
      <c r="SB114" s="41"/>
      <c r="SC114" s="41"/>
      <c r="SD114" s="41"/>
      <c r="SE114" s="41"/>
      <c r="SF114" s="41"/>
      <c r="SG114" s="41"/>
      <c r="SH114" s="41"/>
      <c r="SI114" s="41"/>
      <c r="SJ114" s="41"/>
      <c r="SK114" s="41"/>
      <c r="SL114" s="41"/>
      <c r="SM114" s="41"/>
      <c r="SN114" s="41"/>
      <c r="SO114" s="41"/>
      <c r="SP114" s="41"/>
      <c r="SQ114" s="41"/>
      <c r="SR114" s="41"/>
      <c r="SS114" s="41"/>
      <c r="ST114" s="41"/>
      <c r="SU114" s="41"/>
      <c r="SV114" s="41"/>
      <c r="SW114" s="41"/>
      <c r="SX114" s="41"/>
      <c r="SY114" s="41"/>
      <c r="SZ114" s="41"/>
      <c r="TA114" s="41"/>
      <c r="TB114" s="41"/>
      <c r="TC114" s="41"/>
      <c r="TD114" s="41"/>
      <c r="TE114" s="41"/>
      <c r="TF114" s="41"/>
      <c r="TG114" s="41"/>
      <c r="TH114" s="41"/>
      <c r="TI114" s="41"/>
      <c r="TJ114" s="41"/>
      <c r="TK114" s="41"/>
      <c r="TL114" s="41"/>
      <c r="TM114" s="41"/>
      <c r="TN114" s="41"/>
      <c r="TO114" s="41"/>
      <c r="TP114" s="41"/>
      <c r="TQ114" s="41"/>
      <c r="TR114" s="41"/>
      <c r="TS114" s="41"/>
      <c r="TT114" s="41"/>
      <c r="TU114" s="41"/>
      <c r="TV114" s="41"/>
      <c r="TW114" s="41"/>
      <c r="TX114" s="41"/>
      <c r="TY114" s="41"/>
      <c r="TZ114" s="41"/>
      <c r="UA114" s="41"/>
      <c r="UB114" s="41"/>
      <c r="UC114" s="41"/>
      <c r="UD114" s="41"/>
      <c r="UE114" s="41"/>
      <c r="UF114" s="41"/>
      <c r="UG114" s="41"/>
      <c r="UH114" s="41"/>
      <c r="UI114" s="41"/>
      <c r="UJ114" s="41"/>
      <c r="UK114" s="41"/>
      <c r="UL114" s="41"/>
      <c r="UM114" s="41"/>
      <c r="UN114" s="41"/>
      <c r="UO114" s="41"/>
      <c r="UP114" s="41"/>
      <c r="UQ114" s="41"/>
      <c r="UR114" s="41"/>
      <c r="US114" s="41"/>
      <c r="UT114" s="41"/>
      <c r="UU114" s="41"/>
      <c r="UV114" s="41"/>
      <c r="UW114" s="41"/>
      <c r="UX114" s="41"/>
      <c r="UY114" s="41"/>
      <c r="UZ114" s="41"/>
      <c r="VA114" s="41"/>
      <c r="VB114" s="41"/>
      <c r="VC114" s="41"/>
      <c r="VD114" s="41"/>
      <c r="VE114" s="41"/>
      <c r="VF114" s="41"/>
      <c r="VG114" s="41"/>
      <c r="VH114" s="41"/>
      <c r="VI114" s="41"/>
      <c r="VJ114" s="41"/>
      <c r="VK114" s="41"/>
      <c r="VL114" s="41"/>
      <c r="VM114" s="41"/>
      <c r="VN114" s="41"/>
      <c r="VO114" s="41"/>
      <c r="VP114" s="41"/>
      <c r="VQ114" s="41"/>
      <c r="VR114" s="41"/>
      <c r="VS114" s="41"/>
      <c r="VT114" s="41"/>
      <c r="VU114" s="41"/>
      <c r="VV114" s="41"/>
      <c r="VW114" s="41"/>
      <c r="VX114" s="41"/>
      <c r="VY114" s="41"/>
      <c r="VZ114" s="41"/>
      <c r="WA114" s="41"/>
      <c r="WB114" s="41"/>
      <c r="WC114" s="41"/>
      <c r="WD114" s="41"/>
      <c r="WE114" s="41"/>
      <c r="WF114" s="41"/>
      <c r="WG114" s="41"/>
      <c r="WH114" s="41"/>
      <c r="WI114" s="41"/>
      <c r="WJ114" s="41"/>
      <c r="WK114" s="41"/>
      <c r="WL114" s="41"/>
      <c r="WM114" s="41"/>
      <c r="WN114" s="41"/>
      <c r="WO114" s="41"/>
      <c r="WP114" s="41"/>
      <c r="WQ114" s="41"/>
      <c r="WR114" s="41"/>
      <c r="WS114" s="41"/>
      <c r="WT114" s="41"/>
      <c r="WU114" s="41"/>
      <c r="WV114" s="41"/>
      <c r="WW114" s="41"/>
      <c r="WX114" s="41"/>
      <c r="WY114" s="41"/>
      <c r="WZ114" s="41"/>
      <c r="XA114" s="41"/>
      <c r="XB114" s="41"/>
      <c r="XC114" s="41"/>
      <c r="XD114" s="41"/>
      <c r="XE114" s="41"/>
      <c r="XF114" s="41"/>
      <c r="XG114" s="41"/>
      <c r="XH114" s="41"/>
      <c r="XI114" s="41"/>
      <c r="XJ114" s="41"/>
      <c r="XK114" s="41"/>
      <c r="XL114" s="41"/>
      <c r="XM114" s="41"/>
      <c r="XN114" s="41"/>
      <c r="XO114" s="41"/>
      <c r="XP114" s="41"/>
      <c r="XQ114" s="41"/>
      <c r="XR114" s="41"/>
      <c r="XS114" s="41"/>
      <c r="XT114" s="41"/>
      <c r="XU114" s="41"/>
      <c r="XV114" s="41"/>
      <c r="XW114" s="41"/>
      <c r="XX114" s="41"/>
      <c r="XY114" s="41"/>
      <c r="XZ114" s="41"/>
      <c r="YA114" s="41"/>
      <c r="YB114" s="41"/>
      <c r="YC114" s="41"/>
      <c r="YD114" s="41"/>
      <c r="YE114" s="41"/>
      <c r="YF114" s="41"/>
      <c r="YG114" s="41"/>
      <c r="YH114" s="41"/>
      <c r="YI114" s="41"/>
      <c r="YJ114" s="41"/>
      <c r="YK114" s="41"/>
      <c r="YL114" s="41"/>
      <c r="YM114" s="41"/>
      <c r="YN114" s="41"/>
      <c r="YO114" s="41"/>
      <c r="YP114" s="41"/>
      <c r="YQ114" s="41"/>
      <c r="YR114" s="41"/>
      <c r="YS114" s="41"/>
      <c r="YT114" s="41"/>
      <c r="YU114" s="41"/>
      <c r="YV114" s="41"/>
      <c r="YW114" s="41"/>
      <c r="YX114" s="41"/>
      <c r="YY114" s="41"/>
      <c r="YZ114" s="41"/>
      <c r="ZA114" s="41"/>
      <c r="ZB114" s="41"/>
      <c r="ZC114" s="41"/>
      <c r="ZD114" s="41"/>
      <c r="ZE114" s="41"/>
      <c r="ZF114" s="41"/>
      <c r="ZG114" s="41"/>
      <c r="ZH114" s="41"/>
      <c r="ZI114" s="41"/>
      <c r="ZJ114" s="41"/>
      <c r="ZK114" s="41"/>
      <c r="ZL114" s="41"/>
      <c r="ZM114" s="41"/>
      <c r="ZN114" s="41"/>
      <c r="ZO114" s="41"/>
      <c r="ZP114" s="41"/>
      <c r="ZQ114" s="41"/>
      <c r="ZR114" s="41"/>
      <c r="ZS114" s="41"/>
      <c r="ZT114" s="41"/>
      <c r="ZU114" s="41"/>
      <c r="ZV114" s="41"/>
      <c r="ZW114" s="41"/>
      <c r="ZX114" s="41"/>
      <c r="ZY114" s="41"/>
      <c r="ZZ114" s="41"/>
      <c r="AAA114" s="41"/>
      <c r="AAB114" s="41"/>
      <c r="AAC114" s="41"/>
      <c r="AAD114" s="41"/>
      <c r="AAE114" s="41"/>
      <c r="AAF114" s="41"/>
      <c r="AAG114" s="41"/>
      <c r="AAH114" s="41"/>
      <c r="AAI114" s="41"/>
      <c r="AAJ114" s="41"/>
      <c r="AAK114" s="41"/>
      <c r="AAL114" s="41"/>
      <c r="AAM114" s="41"/>
      <c r="AAN114" s="41"/>
      <c r="AAO114" s="41"/>
      <c r="AAP114" s="41"/>
      <c r="AAQ114" s="41"/>
      <c r="AAR114" s="41"/>
      <c r="AAS114" s="41"/>
      <c r="AAT114" s="41"/>
      <c r="AAU114" s="41"/>
    </row>
    <row r="116" spans="2:723" s="29" customFormat="1" ht="15">
      <c r="B116" s="75" t="s">
        <v>147</v>
      </c>
      <c r="C116" s="75"/>
      <c r="D116" s="76" t="s">
        <v>51</v>
      </c>
      <c r="E116" s="75"/>
      <c r="F116" s="77" t="s">
        <v>53</v>
      </c>
      <c r="G116" s="75"/>
      <c r="H116" s="75" t="s">
        <v>59</v>
      </c>
      <c r="I116" s="75"/>
      <c r="J116" s="114" t="s">
        <v>65</v>
      </c>
      <c r="K116" s="114"/>
      <c r="L116" s="114"/>
      <c r="M116" s="114"/>
      <c r="N116" s="114"/>
      <c r="O116" s="77"/>
      <c r="P116" s="75" t="s">
        <v>71</v>
      </c>
      <c r="Q116" s="75"/>
      <c r="R116" s="78" t="s">
        <v>77</v>
      </c>
      <c r="S116" s="75"/>
      <c r="T116" s="75" t="s">
        <v>148</v>
      </c>
      <c r="U116" s="75"/>
      <c r="V116" s="115" t="s">
        <v>81</v>
      </c>
      <c r="W116" s="115"/>
      <c r="X116" s="75"/>
      <c r="Y116" s="75"/>
    </row>
    <row r="117" spans="2:723" ht="45">
      <c r="B117" t="s">
        <v>149</v>
      </c>
      <c r="D117" s="55" t="s">
        <v>105</v>
      </c>
      <c r="F117" s="79" t="s">
        <v>131</v>
      </c>
      <c r="G117" s="74"/>
      <c r="H117" s="79" t="s">
        <v>131</v>
      </c>
      <c r="J117" s="80" t="s">
        <v>150</v>
      </c>
      <c r="K117" s="81" t="s">
        <v>131</v>
      </c>
      <c r="L117" s="81" t="s">
        <v>106</v>
      </c>
      <c r="M117" s="81" t="s">
        <v>113</v>
      </c>
      <c r="N117" s="81" t="s">
        <v>133</v>
      </c>
      <c r="P117" s="79" t="s">
        <v>107</v>
      </c>
      <c r="R117" s="55" t="s">
        <v>136</v>
      </c>
      <c r="T117" s="74" t="s">
        <v>140</v>
      </c>
      <c r="V117" s="82" t="s">
        <v>110</v>
      </c>
      <c r="W117" s="57" t="s">
        <v>141</v>
      </c>
    </row>
    <row r="118" spans="2:723" ht="22.5">
      <c r="B118" t="s">
        <v>21</v>
      </c>
      <c r="D118" s="55" t="s">
        <v>111</v>
      </c>
      <c r="F118" s="79" t="s">
        <v>106</v>
      </c>
      <c r="G118" s="74"/>
      <c r="H118" s="79" t="s">
        <v>106</v>
      </c>
      <c r="J118" s="83" t="s">
        <v>131</v>
      </c>
      <c r="K118" s="84" t="s">
        <v>117</v>
      </c>
      <c r="L118" s="84" t="s">
        <v>117</v>
      </c>
      <c r="M118" s="85" t="s">
        <v>118</v>
      </c>
      <c r="N118" s="86" t="s">
        <v>119</v>
      </c>
      <c r="P118" s="79" t="s">
        <v>134</v>
      </c>
      <c r="R118" s="55" t="s">
        <v>115</v>
      </c>
      <c r="T118" s="74" t="s">
        <v>109</v>
      </c>
      <c r="V118" s="82" t="s">
        <v>142</v>
      </c>
      <c r="W118" s="57" t="s">
        <v>143</v>
      </c>
    </row>
    <row r="119" spans="2:723" ht="22.5">
      <c r="B119" t="s">
        <v>151</v>
      </c>
      <c r="D119" s="55" t="s">
        <v>126</v>
      </c>
      <c r="F119" s="79" t="s">
        <v>112</v>
      </c>
      <c r="G119" s="74"/>
      <c r="H119" s="79" t="s">
        <v>113</v>
      </c>
      <c r="J119" s="83" t="s">
        <v>106</v>
      </c>
      <c r="K119" s="84" t="s">
        <v>117</v>
      </c>
      <c r="L119" s="85" t="s">
        <v>118</v>
      </c>
      <c r="M119" s="86" t="s">
        <v>119</v>
      </c>
      <c r="N119" s="87" t="s">
        <v>120</v>
      </c>
      <c r="P119" s="79" t="s">
        <v>135</v>
      </c>
      <c r="R119" s="55" t="s">
        <v>137</v>
      </c>
      <c r="T119" s="74" t="s">
        <v>116</v>
      </c>
      <c r="V119" s="82" t="s">
        <v>144</v>
      </c>
      <c r="W119" s="57" t="s">
        <v>145</v>
      </c>
    </row>
    <row r="120" spans="2:723" ht="22.5">
      <c r="B120" t="s">
        <v>152</v>
      </c>
      <c r="D120" s="55" t="s">
        <v>127</v>
      </c>
      <c r="F120" s="79" t="s">
        <v>132</v>
      </c>
      <c r="H120" s="79" t="s">
        <v>133</v>
      </c>
      <c r="J120" s="83" t="s">
        <v>112</v>
      </c>
      <c r="K120" s="84" t="s">
        <v>117</v>
      </c>
      <c r="L120" s="85" t="s">
        <v>118</v>
      </c>
      <c r="M120" s="86" t="s">
        <v>119</v>
      </c>
      <c r="N120" s="87" t="s">
        <v>120</v>
      </c>
      <c r="P120" s="79" t="s">
        <v>114</v>
      </c>
      <c r="R120" s="55" t="s">
        <v>138</v>
      </c>
    </row>
    <row r="121" spans="2:723" ht="22.5">
      <c r="B121" t="s">
        <v>153</v>
      </c>
      <c r="D121" s="55" t="s">
        <v>128</v>
      </c>
      <c r="F121" s="79"/>
      <c r="J121" s="83" t="s">
        <v>132</v>
      </c>
      <c r="K121" s="85" t="s">
        <v>118</v>
      </c>
      <c r="L121" s="86" t="s">
        <v>119</v>
      </c>
      <c r="M121" s="87" t="s">
        <v>120</v>
      </c>
      <c r="N121" s="87" t="s">
        <v>120</v>
      </c>
      <c r="R121" s="55" t="s">
        <v>139</v>
      </c>
    </row>
    <row r="122" spans="2:723">
      <c r="B122" t="s">
        <v>24</v>
      </c>
      <c r="D122" s="55" t="s">
        <v>129</v>
      </c>
      <c r="R122" s="55" t="s">
        <v>108</v>
      </c>
    </row>
    <row r="123" spans="2:723">
      <c r="B123" t="s">
        <v>154</v>
      </c>
      <c r="D123" s="55" t="s">
        <v>130</v>
      </c>
      <c r="O123" s="88"/>
      <c r="R123" s="55"/>
    </row>
    <row r="124" spans="2:723">
      <c r="B124" t="s">
        <v>155</v>
      </c>
      <c r="O124" s="88"/>
    </row>
    <row r="128" spans="2:723" ht="15">
      <c r="P128" s="89"/>
    </row>
    <row r="129" spans="4:4">
      <c r="D129" s="55"/>
    </row>
    <row r="130" spans="4:4">
      <c r="D130" s="55"/>
    </row>
    <row r="131" spans="4:4">
      <c r="D131" s="55"/>
    </row>
    <row r="132" spans="4:4">
      <c r="D132" s="55"/>
    </row>
  </sheetData>
  <mergeCells count="2">
    <mergeCell ref="J116:N116"/>
    <mergeCell ref="V116:W116"/>
  </mergeCells>
  <conditionalFormatting sqref="D12">
    <cfRule type="iconSet" priority="1">
      <iconSet showValue="0">
        <cfvo type="percent" val="0"/>
        <cfvo type="num" val="1"/>
        <cfvo type="num" val="1" gte="0"/>
      </iconSet>
    </cfRule>
  </conditionalFormatting>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8</vt:i4>
      </vt:variant>
    </vt:vector>
  </HeadingPairs>
  <TitlesOfParts>
    <vt:vector size="11" baseType="lpstr">
      <vt:lpstr>Introduction</vt:lpstr>
      <vt:lpstr>Budget initial</vt:lpstr>
      <vt:lpstr>Calculs</vt:lpstr>
      <vt:lpstr>AC</vt:lpstr>
      <vt:lpstr>BAC</vt:lpstr>
      <vt:lpstr>CV</vt:lpstr>
      <vt:lpstr>EV</vt:lpstr>
      <vt:lpstr>I_ENDDT</vt:lpstr>
      <vt:lpstr>I_STARTDT</vt:lpstr>
      <vt:lpstr>PV</vt:lpstr>
      <vt:lpstr>SV</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indzara</dc:creator>
  <cp:lastModifiedBy>CHARZAT Lucile</cp:lastModifiedBy>
  <cp:lastPrinted>2016-02-24T15:07:42Z</cp:lastPrinted>
  <dcterms:created xsi:type="dcterms:W3CDTF">2016-02-22T19:30:01Z</dcterms:created>
  <dcterms:modified xsi:type="dcterms:W3CDTF">2019-02-07T11:18:57Z</dcterms:modified>
</cp:coreProperties>
</file>