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4240" windowHeight="132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" i="1"/>
  <c r="C3"/>
  <c r="C4"/>
  <c r="C5"/>
  <c r="C6"/>
  <c r="C7"/>
  <c r="H2"/>
  <c r="E2"/>
  <c r="F7" l="1"/>
  <c r="G7" s="1"/>
  <c r="I7" s="1"/>
  <c r="F3"/>
  <c r="G3" s="1"/>
  <c r="I3" s="1"/>
  <c r="F2"/>
  <c r="F6"/>
  <c r="F5"/>
  <c r="G5" s="1"/>
  <c r="I5" s="1"/>
  <c r="F4"/>
  <c r="G4" l="1"/>
  <c r="I4" s="1"/>
  <c r="G2"/>
  <c r="I2" s="1"/>
  <c r="G6"/>
  <c r="I6" s="1"/>
</calcChain>
</file>

<file path=xl/sharedStrings.xml><?xml version="1.0" encoding="utf-8"?>
<sst xmlns="http://schemas.openxmlformats.org/spreadsheetml/2006/main" count="8" uniqueCount="8">
  <si>
    <t>Arrivée</t>
  </si>
  <si>
    <t>Avec arrèt</t>
  </si>
  <si>
    <t>Heure départ</t>
  </si>
  <si>
    <t>Temps de route</t>
  </si>
  <si>
    <t>Vitesse moyenne</t>
  </si>
  <si>
    <t>Pause</t>
  </si>
  <si>
    <t>Km à faire</t>
  </si>
  <si>
    <t>Temps estimé</t>
  </si>
</sst>
</file>

<file path=xl/styles.xml><?xml version="1.0" encoding="utf-8"?>
<styleSheet xmlns="http://schemas.openxmlformats.org/spreadsheetml/2006/main">
  <numFmts count="3">
    <numFmt numFmtId="164" formatCode="[hh]:mm"/>
    <numFmt numFmtId="166" formatCode="0&quot; Km\h&quot;"/>
    <numFmt numFmtId="167" formatCode="0&quot; km\h&quot;"/>
  </numFmts>
  <fonts count="8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0000FF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color rgb="FF00B050"/>
      <name val="Arial"/>
      <family val="2"/>
    </font>
    <font>
      <b/>
      <sz val="12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6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7" fontId="2" fillId="3" borderId="1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0" fillId="3" borderId="0" xfId="0" applyFill="1"/>
    <xf numFmtId="164" fontId="2" fillId="3" borderId="1" xfId="0" applyNumberFormat="1" applyFont="1" applyFill="1" applyBorder="1" applyAlignment="1">
      <alignment horizontal="center"/>
    </xf>
    <xf numFmtId="164" fontId="6" fillId="3" borderId="1" xfId="0" applyNumberFormat="1" applyFont="1" applyFill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F12" sqref="F12"/>
    </sheetView>
  </sheetViews>
  <sheetFormatPr baseColWidth="10" defaultRowHeight="14.25"/>
  <cols>
    <col min="1" max="1" width="11" style="12" bestFit="1" customWidth="1"/>
    <col min="2" max="2" width="15.375" style="12" customWidth="1"/>
    <col min="3" max="3" width="14.875" style="12" customWidth="1"/>
    <col min="4" max="4" width="5.625" customWidth="1"/>
    <col min="5" max="5" width="14.25" style="12" customWidth="1"/>
    <col min="6" max="6" width="17.625" style="12" customWidth="1"/>
    <col min="7" max="7" width="11" style="12"/>
    <col min="8" max="8" width="11" style="12" customWidth="1"/>
    <col min="9" max="9" width="11" style="12"/>
  </cols>
  <sheetData>
    <row r="1" spans="1:9" ht="15">
      <c r="A1" s="5" t="s">
        <v>6</v>
      </c>
      <c r="B1" s="6" t="s">
        <v>4</v>
      </c>
      <c r="C1" s="6" t="s">
        <v>3</v>
      </c>
      <c r="E1" s="5" t="s">
        <v>2</v>
      </c>
      <c r="F1" s="5" t="s">
        <v>7</v>
      </c>
      <c r="G1" s="5" t="s">
        <v>0</v>
      </c>
      <c r="H1" s="5" t="s">
        <v>5</v>
      </c>
      <c r="I1" s="5" t="s">
        <v>1</v>
      </c>
    </row>
    <row r="2" spans="1:9" ht="15.75">
      <c r="A2" s="7">
        <v>850</v>
      </c>
      <c r="B2" s="10">
        <v>80</v>
      </c>
      <c r="C2" s="13">
        <f>SUM(A2/B2)</f>
        <v>10.625</v>
      </c>
      <c r="E2" s="1">
        <f>$A$10/24</f>
        <v>0.25</v>
      </c>
      <c r="F2" s="4">
        <f>C2/24</f>
        <v>0.44270833333333331</v>
      </c>
      <c r="G2" s="1">
        <f>$E$2+F2</f>
        <v>0.69270833333333326</v>
      </c>
      <c r="H2" s="2">
        <f>2/24</f>
        <v>8.3333333333333329E-2</v>
      </c>
      <c r="I2" s="3">
        <f>G2+$H$2</f>
        <v>0.77604166666666663</v>
      </c>
    </row>
    <row r="3" spans="1:9" ht="15.75">
      <c r="A3" s="8"/>
      <c r="B3" s="10">
        <v>90</v>
      </c>
      <c r="C3" s="13">
        <f>SUM(A2/B3)</f>
        <v>9.4444444444444446</v>
      </c>
      <c r="E3" s="4"/>
      <c r="F3" s="4">
        <f>C3/24</f>
        <v>0.39351851851851855</v>
      </c>
      <c r="G3" s="1">
        <f t="shared" ref="G3:G7" si="0">$E$2+F3</f>
        <v>0.6435185185185186</v>
      </c>
      <c r="H3" s="4"/>
      <c r="I3" s="3">
        <f t="shared" ref="I3:I7" si="1">G3+$H$2</f>
        <v>0.72685185185185197</v>
      </c>
    </row>
    <row r="4" spans="1:9" ht="15.75">
      <c r="A4" s="14"/>
      <c r="B4" s="15">
        <v>100</v>
      </c>
      <c r="C4" s="16">
        <f>SUM(A2/B4)</f>
        <v>8.5</v>
      </c>
      <c r="D4" s="17"/>
      <c r="E4" s="18"/>
      <c r="F4" s="18">
        <f>C4/24</f>
        <v>0.35416666666666669</v>
      </c>
      <c r="G4" s="19">
        <f t="shared" si="0"/>
        <v>0.60416666666666674</v>
      </c>
      <c r="H4" s="18"/>
      <c r="I4" s="20">
        <f t="shared" si="1"/>
        <v>0.68750000000000011</v>
      </c>
    </row>
    <row r="5" spans="1:9" ht="15.75">
      <c r="A5" s="14"/>
      <c r="B5" s="15">
        <v>110</v>
      </c>
      <c r="C5" s="16">
        <f>SUM(A2/B5)</f>
        <v>7.7272727272727275</v>
      </c>
      <c r="D5" s="17"/>
      <c r="E5" s="18"/>
      <c r="F5" s="18">
        <f>C5/24</f>
        <v>0.32196969696969696</v>
      </c>
      <c r="G5" s="19">
        <f t="shared" si="0"/>
        <v>0.57196969696969702</v>
      </c>
      <c r="H5" s="18"/>
      <c r="I5" s="20">
        <f t="shared" si="1"/>
        <v>0.65530303030303039</v>
      </c>
    </row>
    <row r="6" spans="1:9" ht="15.75">
      <c r="A6" s="8"/>
      <c r="B6" s="10">
        <v>120</v>
      </c>
      <c r="C6" s="13">
        <f>SUM(A2/B6)</f>
        <v>7.083333333333333</v>
      </c>
      <c r="E6" s="4"/>
      <c r="F6" s="4">
        <f>C6/24</f>
        <v>0.2951388888888889</v>
      </c>
      <c r="G6" s="1">
        <f t="shared" si="0"/>
        <v>0.54513888888888884</v>
      </c>
      <c r="H6" s="4"/>
      <c r="I6" s="3">
        <f t="shared" si="1"/>
        <v>0.62847222222222221</v>
      </c>
    </row>
    <row r="7" spans="1:9" ht="15.75">
      <c r="A7" s="8"/>
      <c r="B7" s="10">
        <v>130</v>
      </c>
      <c r="C7" s="13">
        <f>SUM(A2/B7)</f>
        <v>6.5384615384615383</v>
      </c>
      <c r="E7" s="4"/>
      <c r="F7" s="4">
        <f>C7/24</f>
        <v>0.27243589743589741</v>
      </c>
      <c r="G7" s="1">
        <f t="shared" si="0"/>
        <v>0.52243589743589736</v>
      </c>
      <c r="H7" s="4"/>
      <c r="I7" s="3">
        <f t="shared" si="1"/>
        <v>0.60576923076923073</v>
      </c>
    </row>
    <row r="9" spans="1:9" ht="15">
      <c r="A9" s="11"/>
    </row>
    <row r="10" spans="1:9" ht="15">
      <c r="A10" s="9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2014-07-10T05:59:02Z</dcterms:created>
  <dcterms:modified xsi:type="dcterms:W3CDTF">2014-07-11T04:22:17Z</dcterms:modified>
</cp:coreProperties>
</file>