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2585"/>
  </bookViews>
  <sheets>
    <sheet name="E-S 2019" sheetId="1" r:id="rId1"/>
  </sheets>
  <externalReferences>
    <externalReference r:id="rId2"/>
  </externalReferences>
  <definedNames>
    <definedName name="_xlnm._FilterDatabase" localSheetId="0" hidden="1">'E-S 2019'!$A$1:$Q$1</definedName>
    <definedName name="Fériés">[1]Fériés!$D$4:$D$16</definedName>
  </definedNames>
  <calcPr calcId="145621"/>
</workbook>
</file>

<file path=xl/calcChain.xml><?xml version="1.0" encoding="utf-8"?>
<calcChain xmlns="http://schemas.openxmlformats.org/spreadsheetml/2006/main">
  <c r="Q113" i="1" l="1"/>
  <c r="Q112" i="1"/>
  <c r="Q111" i="1"/>
  <c r="Q110" i="1"/>
  <c r="Q109" i="1"/>
  <c r="Q108" i="1"/>
  <c r="Q107" i="1"/>
  <c r="Q106" i="1"/>
  <c r="Q105" i="1"/>
  <c r="Q104" i="1"/>
  <c r="Q103" i="1"/>
  <c r="Q102" i="1"/>
  <c r="Q101" i="1"/>
  <c r="Q100" i="1"/>
  <c r="Q99" i="1"/>
  <c r="Q98" i="1"/>
  <c r="Q97" i="1"/>
  <c r="Q96" i="1"/>
  <c r="Q95" i="1"/>
  <c r="Q94" i="1"/>
  <c r="Q93" i="1"/>
  <c r="Q92" i="1"/>
  <c r="Q91" i="1"/>
  <c r="Q90" i="1"/>
  <c r="Q89" i="1"/>
  <c r="Q88" i="1"/>
  <c r="Q87" i="1"/>
  <c r="Q86" i="1"/>
  <c r="Q85" i="1"/>
  <c r="Q84" i="1"/>
  <c r="Q83" i="1"/>
  <c r="Q82" i="1"/>
  <c r="Q81" i="1"/>
  <c r="Q80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E1" i="1"/>
  <c r="F1" i="1" s="1"/>
  <c r="G1" i="1" l="1"/>
  <c r="E3" i="1"/>
  <c r="H1" i="1" l="1"/>
  <c r="F3" i="1"/>
  <c r="G3" i="1" l="1"/>
  <c r="I1" i="1"/>
  <c r="H3" i="1" l="1"/>
  <c r="J1" i="1"/>
  <c r="I3" i="1" l="1"/>
  <c r="Q3" i="1"/>
  <c r="K1" i="1"/>
  <c r="J3" i="1" l="1"/>
  <c r="K3" i="1" s="1"/>
  <c r="L1" i="1"/>
  <c r="L3" i="1" l="1"/>
  <c r="M1" i="1"/>
  <c r="M3" i="1" l="1"/>
  <c r="N1" i="1"/>
  <c r="N3" i="1" l="1"/>
  <c r="O1" i="1"/>
  <c r="O3" i="1" l="1"/>
  <c r="P1" i="1"/>
  <c r="P3" i="1" l="1"/>
</calcChain>
</file>

<file path=xl/sharedStrings.xml><?xml version="1.0" encoding="utf-8"?>
<sst xmlns="http://schemas.openxmlformats.org/spreadsheetml/2006/main" count="119" uniqueCount="97">
  <si>
    <t>NOM</t>
  </si>
  <si>
    <t>DATE
ENTREE</t>
  </si>
  <si>
    <t>DATE
SORTIE</t>
  </si>
  <si>
    <t>TOTAL</t>
  </si>
  <si>
    <t>PRENOM</t>
  </si>
  <si>
    <t>Nicolas</t>
  </si>
  <si>
    <t>Marie-Paule</t>
  </si>
  <si>
    <t>Anaïs</t>
  </si>
  <si>
    <t>Sophie</t>
  </si>
  <si>
    <t>Héloïse</t>
  </si>
  <si>
    <t>Laura-Déborah</t>
  </si>
  <si>
    <t>Eloïse</t>
  </si>
  <si>
    <t>Camille</t>
  </si>
  <si>
    <t>Marie-Ange</t>
  </si>
  <si>
    <t>Fabien</t>
  </si>
  <si>
    <t>Mirna</t>
  </si>
  <si>
    <t>Claudia</t>
  </si>
  <si>
    <t>Hélène</t>
  </si>
  <si>
    <t>Myriam</t>
  </si>
  <si>
    <t>Baptiste</t>
  </si>
  <si>
    <t>Angélique</t>
  </si>
  <si>
    <t>Florianne</t>
  </si>
  <si>
    <t>Laetitia</t>
  </si>
  <si>
    <t>Cidalia</t>
  </si>
  <si>
    <t>Carine</t>
  </si>
  <si>
    <t>Pascale</t>
  </si>
  <si>
    <t>Mariame</t>
  </si>
  <si>
    <t>Christine</t>
  </si>
  <si>
    <t>Sabrina</t>
  </si>
  <si>
    <t>Diego</t>
  </si>
  <si>
    <t>Marie-Claire</t>
  </si>
  <si>
    <t>Francesc</t>
  </si>
  <si>
    <t>Blandine</t>
  </si>
  <si>
    <t>Catherine</t>
  </si>
  <si>
    <t>Daniel</t>
  </si>
  <si>
    <t>Patricia</t>
  </si>
  <si>
    <t>Béatrice</t>
  </si>
  <si>
    <t>Bilel</t>
  </si>
  <si>
    <t>Marina</t>
  </si>
  <si>
    <t>Geneviève</t>
  </si>
  <si>
    <t>Laurence</t>
  </si>
  <si>
    <t>Maria</t>
  </si>
  <si>
    <t>Karine</t>
  </si>
  <si>
    <t>Jacqueline</t>
  </si>
  <si>
    <t>Patrick</t>
  </si>
  <si>
    <t>Cyril</t>
  </si>
  <si>
    <t>Arthur</t>
  </si>
  <si>
    <t>Anne</t>
  </si>
  <si>
    <t>Claire</t>
  </si>
  <si>
    <t>Guillaume</t>
  </si>
  <si>
    <t>Jean-Pascal</t>
  </si>
  <si>
    <t>Véronique</t>
  </si>
  <si>
    <t>Ludivine</t>
  </si>
  <si>
    <t>Purdey</t>
  </si>
  <si>
    <t>José Alberto</t>
  </si>
  <si>
    <t>Sébastien</t>
  </si>
  <si>
    <t>Pablo</t>
  </si>
  <si>
    <t>Caroline</t>
  </si>
  <si>
    <t>?</t>
  </si>
  <si>
    <t>Pascal</t>
  </si>
  <si>
    <t>Elisabeth</t>
  </si>
  <si>
    <t>Roxanne</t>
  </si>
  <si>
    <t>Nathalie</t>
  </si>
  <si>
    <t>Carlos David</t>
  </si>
  <si>
    <t>Christophe</t>
  </si>
  <si>
    <t>Marion</t>
  </si>
  <si>
    <t>Manon</t>
  </si>
  <si>
    <t>Borja</t>
  </si>
  <si>
    <t>Marie-Pierre</t>
  </si>
  <si>
    <t>Tess</t>
  </si>
  <si>
    <t>Kinga Anna</t>
  </si>
  <si>
    <t>Piotr Krzyztof</t>
  </si>
  <si>
    <t>Ilona</t>
  </si>
  <si>
    <t>Clémentine</t>
  </si>
  <si>
    <t>Geoffrey</t>
  </si>
  <si>
    <t>Kamila Monika</t>
  </si>
  <si>
    <t>Stéphane</t>
  </si>
  <si>
    <t>Océane</t>
  </si>
  <si>
    <t>Paula</t>
  </si>
  <si>
    <t>Déborah</t>
  </si>
  <si>
    <t>Alexandra</t>
  </si>
  <si>
    <t>Claude</t>
  </si>
  <si>
    <t>Juliette</t>
  </si>
  <si>
    <t>Kevin</t>
  </si>
  <si>
    <t>Sara</t>
  </si>
  <si>
    <t>Clément</t>
  </si>
  <si>
    <t>Miriam</t>
  </si>
  <si>
    <t>Léa</t>
  </si>
  <si>
    <t>Andrea</t>
  </si>
  <si>
    <t>Julia</t>
  </si>
  <si>
    <t>Laura</t>
  </si>
  <si>
    <t>Slawomir</t>
  </si>
  <si>
    <t>Salomé</t>
  </si>
  <si>
    <t>Romane</t>
  </si>
  <si>
    <t>Colleen</t>
  </si>
  <si>
    <t>Lucie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</si>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</sst>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d\ mmmm\ yyyy"/>
    <numFmt numFmtId="165" formatCode="mm\-yy;@"/>
    <numFmt numFmtId="166" formatCode="dd\-mm\-yy\ "/>
  </numFmts>
  <fonts count="8" x14ac:knownFonts="1">
    <font>
      <sz val="10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sz val="8"/>
      <name val="Times New Roman"/>
      <family val="1"/>
    </font>
    <font>
      <i/>
      <sz val="10"/>
      <name val="Arial"/>
      <family val="2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9"/>
      <color indexed="8"/>
      <name val="Times New Roman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5" fillId="0" borderId="0"/>
    <xf numFmtId="43" fontId="6" fillId="0" borderId="0" applyFont="0" applyFill="0" applyBorder="0" applyAlignment="0" applyProtection="0"/>
    <xf numFmtId="0" fontId="7" fillId="0" borderId="0"/>
    <xf numFmtId="0" fontId="6" fillId="0" borderId="0"/>
    <xf numFmtId="0" fontId="2" fillId="0" borderId="0"/>
  </cellStyleXfs>
  <cellXfs count="19">
    <xf numFmtId="0" fontId="0" fillId="0" borderId="0" xfId="0"/>
    <xf numFmtId="0" fontId="3" fillId="2" borderId="1" xfId="0" applyFont="1" applyFill="1" applyBorder="1" applyAlignment="1">
      <alignment horizontal="center" vertical="top" wrapText="1"/>
    </xf>
    <xf numFmtId="164" fontId="3" fillId="2" borderId="1" xfId="0" applyNumberFormat="1" applyFont="1" applyFill="1" applyBorder="1" applyAlignment="1">
      <alignment horizontal="center" vertical="top" wrapText="1"/>
    </xf>
    <xf numFmtId="165" fontId="3" fillId="2" borderId="1" xfId="0" applyNumberFormat="1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0" fontId="3" fillId="2" borderId="2" xfId="0" applyFont="1" applyFill="1" applyBorder="1" applyAlignment="1">
      <alignment horizontal="center" vertical="top" wrapText="1"/>
    </xf>
    <xf numFmtId="164" fontId="3" fillId="2" borderId="2" xfId="0" applyNumberFormat="1" applyFont="1" applyFill="1" applyBorder="1" applyAlignment="1">
      <alignment horizontal="center" vertical="top" wrapText="1"/>
    </xf>
    <xf numFmtId="165" fontId="3" fillId="2" borderId="2" xfId="0" applyNumberFormat="1" applyFont="1" applyFill="1" applyBorder="1" applyAlignment="1">
      <alignment horizontal="center" vertical="top" wrapText="1"/>
    </xf>
    <xf numFmtId="0" fontId="3" fillId="2" borderId="2" xfId="0" applyNumberFormat="1" applyFont="1" applyFill="1" applyBorder="1" applyAlignment="1">
      <alignment horizontal="center" vertical="top" wrapText="1"/>
    </xf>
    <xf numFmtId="0" fontId="3" fillId="3" borderId="3" xfId="0" applyFont="1" applyFill="1" applyBorder="1" applyAlignment="1" applyProtection="1">
      <alignment vertical="center"/>
      <protection locked="0"/>
    </xf>
    <xf numFmtId="166" fontId="3" fillId="3" borderId="4" xfId="0" applyNumberFormat="1" applyFont="1" applyFill="1" applyBorder="1" applyAlignment="1" applyProtection="1">
      <alignment horizontal="left" vertical="center"/>
      <protection locked="0"/>
    </xf>
    <xf numFmtId="43" fontId="0" fillId="0" borderId="0" xfId="1" applyFont="1"/>
    <xf numFmtId="0" fontId="3" fillId="0" borderId="5" xfId="0" applyFont="1" applyFill="1" applyBorder="1" applyAlignment="1" applyProtection="1">
      <alignment vertical="center"/>
      <protection locked="0"/>
    </xf>
    <xf numFmtId="166" fontId="3" fillId="3" borderId="6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Font="1"/>
    <xf numFmtId="0" fontId="3" fillId="3" borderId="5" xfId="0" applyFont="1" applyFill="1" applyBorder="1" applyAlignment="1" applyProtection="1">
      <alignment vertical="center"/>
      <protection locked="0"/>
    </xf>
    <xf numFmtId="0" fontId="3" fillId="0" borderId="5" xfId="0" applyFont="1" applyFill="1" applyBorder="1" applyAlignment="1" applyProtection="1">
      <alignment horizontal="left" vertical="center"/>
      <protection locked="0"/>
    </xf>
    <xf numFmtId="0" fontId="3" fillId="3" borderId="5" xfId="0" applyFont="1" applyFill="1" applyBorder="1" applyAlignment="1" applyProtection="1">
      <alignment horizontal="left" vertical="center"/>
      <protection locked="0"/>
    </xf>
    <xf numFmtId="0" fontId="4" fillId="0" borderId="0" xfId="0" applyFont="1"/>
  </cellXfs>
  <cellStyles count="7">
    <cellStyle name="Excel Built-in Normal" xfId="2"/>
    <cellStyle name="Milliers" xfId="1" builtinId="3"/>
    <cellStyle name="Milliers 2" xfId="3"/>
    <cellStyle name="Normal" xfId="0" builtinId="0"/>
    <cellStyle name="Normal 2" xfId="4"/>
    <cellStyle name="Normal 2 2" xfId="5"/>
    <cellStyle name="Normal 3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barrere.DOMODYSSEE/Downloads/EFF%20ERIC%20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3"/>
      <sheetName val="Fériés"/>
    </sheetNames>
    <sheetDataSet>
      <sheetData sheetId="0"/>
      <sheetData sheetId="1">
        <row r="4">
          <cell r="D4">
            <v>41275</v>
          </cell>
        </row>
        <row r="5">
          <cell r="D5">
            <v>41364</v>
          </cell>
        </row>
        <row r="6">
          <cell r="D6">
            <v>41365</v>
          </cell>
        </row>
        <row r="7">
          <cell r="D7">
            <v>41395</v>
          </cell>
        </row>
        <row r="8">
          <cell r="D8">
            <v>41402</v>
          </cell>
        </row>
        <row r="9">
          <cell r="D9">
            <v>41403</v>
          </cell>
        </row>
        <row r="10">
          <cell r="D10">
            <v>41413</v>
          </cell>
        </row>
        <row r="11">
          <cell r="D11">
            <v>41414</v>
          </cell>
        </row>
        <row r="12">
          <cell r="D12">
            <v>41469</v>
          </cell>
        </row>
        <row r="13">
          <cell r="D13">
            <v>41501</v>
          </cell>
        </row>
        <row r="14">
          <cell r="D14">
            <v>41579</v>
          </cell>
        </row>
        <row r="15">
          <cell r="D15">
            <v>41589</v>
          </cell>
        </row>
        <row r="16">
          <cell r="D16">
            <v>41633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13"/>
  <sheetViews>
    <sheetView tabSelected="1" zoomScaleNormal="100" workbookViewId="0">
      <selection activeCell="I9" sqref="I9"/>
    </sheetView>
  </sheetViews>
  <sheetFormatPr baseColWidth="10" defaultRowHeight="12.75" x14ac:dyDescent="0.2"/>
  <cols>
    <col min="1" max="1" width="21.42578125" bestFit="1" customWidth="1"/>
    <col min="3" max="4" width="8.85546875" style="18" customWidth="1"/>
    <col min="5" max="5" width="8.28515625" bestFit="1" customWidth="1"/>
    <col min="6" max="6" width="7.28515625" bestFit="1" customWidth="1"/>
    <col min="7" max="7" width="8.28515625" bestFit="1" customWidth="1"/>
    <col min="8" max="8" width="10.7109375" bestFit="1" customWidth="1"/>
    <col min="9" max="16" width="7.28515625" bestFit="1" customWidth="1"/>
    <col min="17" max="17" width="10.7109375" bestFit="1" customWidth="1"/>
  </cols>
  <sheetData>
    <row r="1" spans="1:17" s="4" customFormat="1" ht="22.5" x14ac:dyDescent="0.2">
      <c r="A1" s="1" t="s">
        <v>0</v>
      </c>
      <c r="B1" s="1" t="s">
        <v>4</v>
      </c>
      <c r="C1" s="2" t="s">
        <v>1</v>
      </c>
      <c r="D1" s="2" t="s">
        <v>2</v>
      </c>
      <c r="E1" s="3">
        <f>EOMONTH(DATE($Q$2,1,1),0)</f>
        <v>43496</v>
      </c>
      <c r="F1" s="3">
        <f>EOMONTH(E1,1)</f>
        <v>43524</v>
      </c>
      <c r="G1" s="3">
        <f t="shared" ref="G1:P1" si="0">EOMONTH(F1,1)</f>
        <v>43555</v>
      </c>
      <c r="H1" s="3">
        <f t="shared" si="0"/>
        <v>43585</v>
      </c>
      <c r="I1" s="3">
        <f t="shared" si="0"/>
        <v>43616</v>
      </c>
      <c r="J1" s="3">
        <f t="shared" si="0"/>
        <v>43646</v>
      </c>
      <c r="K1" s="3">
        <f t="shared" si="0"/>
        <v>43677</v>
      </c>
      <c r="L1" s="3">
        <f t="shared" si="0"/>
        <v>43708</v>
      </c>
      <c r="M1" s="3">
        <f t="shared" si="0"/>
        <v>43738</v>
      </c>
      <c r="N1" s="3">
        <f t="shared" si="0"/>
        <v>43769</v>
      </c>
      <c r="O1" s="3">
        <f t="shared" si="0"/>
        <v>43799</v>
      </c>
      <c r="P1" s="3">
        <f t="shared" si="0"/>
        <v>43830</v>
      </c>
      <c r="Q1" s="2" t="s">
        <v>3</v>
      </c>
    </row>
    <row r="2" spans="1:17" s="4" customFormat="1" x14ac:dyDescent="0.2">
      <c r="A2" s="5"/>
      <c r="B2" s="5"/>
      <c r="C2" s="6"/>
      <c r="D2" s="6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8">
        <v>2019</v>
      </c>
    </row>
    <row r="3" spans="1:17" ht="16.5" customHeight="1" x14ac:dyDescent="0.2">
      <c r="A3" s="9" t="s">
        <v>96</v>
      </c>
      <c r="B3" s="9" t="s">
        <v>5</v>
      </c>
      <c r="C3" s="10">
        <v>43440</v>
      </c>
      <c r="D3" s="10">
        <v>43583</v>
      </c>
      <c r="E3" s="11">
        <f>((MAX(E$1-C$3,0)-MAX(EOMONTH(E$1,-1)-C$3,0))-(MAX(E$1-D$3,0)-MAX(EOMONTH(E$1,-1)-D$3,0)+(EOMONTH(E$1,0)=EOMONTH(C$3,0)))/DAY(EOMONTH(E$1,0)))</f>
        <v>31</v>
      </c>
      <c r="F3" s="11">
        <f t="shared" ref="F3" si="1">((MAX(F$1-D$3,0)-MAX(EOMONTH(F$1,-1)-D$3,0))-(MAX(F$1-E$3,0)-MAX(EOMONTH(F$1,-1)-E$3,0)+(EOMONTH(F$1,0)=EOMONTH(D$3,0)))/DAY(EOMONTH(F$1,0)))</f>
        <v>-1</v>
      </c>
      <c r="G3" s="11">
        <f t="shared" ref="G3" si="2">((MAX(G$1-E$3,0)-MAX(EOMONTH(G$1,-1)-E$3,0))-(MAX(G$1-F$3,0)-MAX(EOMONTH(G$1,-1)-F$3,0)+(EOMONTH(G$1,0)=EOMONTH(E$3,0)))/DAY(EOMONTH(G$1,0)))</f>
        <v>30</v>
      </c>
      <c r="H3" s="11" t="e">
        <f t="shared" ref="H3" si="3">((MAX(H$1-F$3,0)-MAX(EOMONTH(H$1,-1)-F$3,0))-(MAX(H$1-G$3,0)-MAX(EOMONTH(H$1,-1)-G$3,0)+(EOMONTH(H$1,0)=EOMONTH(F$3,0)))/DAY(EOMONTH(H$1,0)))</f>
        <v>#NUM!</v>
      </c>
      <c r="I3" s="11" t="e">
        <f t="shared" ref="I3" si="4">((MAX(I$1-G$3,0)-MAX(EOMONTH(I$1,-1)-G$3,0))-(MAX(I$1-H$3,0)-MAX(EOMONTH(I$1,-1)-H$3,0)+(EOMONTH(I$1,0)=EOMONTH(G$3,0)))/DAY(EOMONTH(I$1,0)))</f>
        <v>#NUM!</v>
      </c>
      <c r="J3" s="11" t="e">
        <f t="shared" ref="J3" si="5">((MAX(J$1-H$3,0)-MAX(EOMONTH(J$1,-1)-H$3,0))-(MAX(J$1-I$3,0)-MAX(EOMONTH(J$1,-1)-I$3,0)+(EOMONTH(J$1,0)=EOMONTH(H$3,0)))/DAY(EOMONTH(J$1,0)))</f>
        <v>#NUM!</v>
      </c>
      <c r="K3" s="11" t="e">
        <f t="shared" ref="K3" si="6">((MAX(K$1-I$3,0)-MAX(EOMONTH(K$1,-1)-I$3,0))-(MAX(K$1-J$3,0)-MAX(EOMONTH(K$1,-1)-J$3,0)+(EOMONTH(K$1,0)=EOMONTH(I$3,0)))/DAY(EOMONTH(K$1,0)))</f>
        <v>#NUM!</v>
      </c>
      <c r="L3" s="11" t="e">
        <f t="shared" ref="L3" si="7">((MAX(L$1-J$3,0)-MAX(EOMONTH(L$1,-1)-J$3,0))-(MAX(L$1-K$3,0)-MAX(EOMONTH(L$1,-1)-K$3,0)+(EOMONTH(L$1,0)=EOMONTH(J$3,0)))/DAY(EOMONTH(L$1,0)))</f>
        <v>#NUM!</v>
      </c>
      <c r="M3" s="11" t="e">
        <f t="shared" ref="M3" si="8">((MAX(M$1-K$3,0)-MAX(EOMONTH(M$1,-1)-K$3,0))-(MAX(M$1-L$3,0)-MAX(EOMONTH(M$1,-1)-L$3,0)+(EOMONTH(M$1,0)=EOMONTH(K$3,0)))/DAY(EOMONTH(M$1,0)))</f>
        <v>#NUM!</v>
      </c>
      <c r="N3" s="11" t="e">
        <f t="shared" ref="N3" si="9">((MAX(N$1-L$3,0)-MAX(EOMONTH(N$1,-1)-L$3,0))-(MAX(N$1-M$3,0)-MAX(EOMONTH(N$1,-1)-M$3,0)+(EOMONTH(N$1,0)=EOMONTH(L$3,0)))/DAY(EOMONTH(N$1,0)))</f>
        <v>#NUM!</v>
      </c>
      <c r="O3" s="11" t="e">
        <f t="shared" ref="O3" si="10">((MAX(O$1-M$3,0)-MAX(EOMONTH(O$1,-1)-M$3,0))-(MAX(O$1-N$3,0)-MAX(EOMONTH(O$1,-1)-N$3,0)+(EOMONTH(O$1,0)=EOMONTH(M$3,0)))/DAY(EOMONTH(O$1,0)))</f>
        <v>#NUM!</v>
      </c>
      <c r="P3" s="11" t="e">
        <f t="shared" ref="P3" si="11">((MAX(P$1-N$3,0)-MAX(EOMONTH(P$1,-1)-N$3,0))-(MAX(P$1-O$3,0)-MAX(EOMONTH(P$1,-1)-O$3,0)+(EOMONTH(P$1,0)=EOMONTH(N$3,0)))/DAY(EOMONTH(P$1,0)))</f>
        <v>#NUM!</v>
      </c>
      <c r="Q3" s="11" t="e">
        <f>SUM(E3:P3)</f>
        <v>#NUM!</v>
      </c>
    </row>
    <row r="4" spans="1:17" ht="16.5" customHeight="1" x14ac:dyDescent="0.2">
      <c r="A4" s="12" t="s">
        <v>96</v>
      </c>
      <c r="B4" s="12" t="s">
        <v>6</v>
      </c>
      <c r="C4" s="13">
        <v>43446</v>
      </c>
      <c r="D4" s="13">
        <v>43465</v>
      </c>
      <c r="Q4">
        <f t="shared" ref="Q4:Q67" si="12">SUM(E4:P4)</f>
        <v>0</v>
      </c>
    </row>
    <row r="5" spans="1:17" s="14" customFormat="1" ht="16.5" customHeight="1" x14ac:dyDescent="0.2">
      <c r="A5" s="12"/>
      <c r="B5" s="12" t="s">
        <v>7</v>
      </c>
      <c r="C5" s="13">
        <v>43451</v>
      </c>
      <c r="D5" s="13">
        <v>43583</v>
      </c>
      <c r="E5"/>
      <c r="Q5">
        <f t="shared" si="12"/>
        <v>0</v>
      </c>
    </row>
    <row r="6" spans="1:17" s="14" customFormat="1" ht="16.5" customHeight="1" x14ac:dyDescent="0.2">
      <c r="A6" s="12"/>
      <c r="B6" s="12" t="s">
        <v>8</v>
      </c>
      <c r="C6" s="13">
        <v>43452</v>
      </c>
      <c r="D6" s="13">
        <v>43541</v>
      </c>
      <c r="E6"/>
      <c r="Q6">
        <f t="shared" si="12"/>
        <v>0</v>
      </c>
    </row>
    <row r="7" spans="1:17" s="14" customFormat="1" ht="16.5" customHeight="1" x14ac:dyDescent="0.2">
      <c r="A7" s="12"/>
      <c r="B7" s="12" t="s">
        <v>9</v>
      </c>
      <c r="C7" s="13">
        <v>43456</v>
      </c>
      <c r="D7" s="13">
        <v>43471</v>
      </c>
      <c r="E7"/>
      <c r="Q7">
        <f t="shared" si="12"/>
        <v>0</v>
      </c>
    </row>
    <row r="8" spans="1:17" s="14" customFormat="1" ht="16.5" customHeight="1" x14ac:dyDescent="0.2">
      <c r="A8" s="15"/>
      <c r="B8" s="15" t="s">
        <v>10</v>
      </c>
      <c r="C8" s="13">
        <v>43456</v>
      </c>
      <c r="D8" s="13">
        <v>43583</v>
      </c>
      <c r="E8"/>
      <c r="Q8">
        <f t="shared" si="12"/>
        <v>0</v>
      </c>
    </row>
    <row r="9" spans="1:17" s="14" customFormat="1" ht="16.5" customHeight="1" x14ac:dyDescent="0.2">
      <c r="A9" s="12"/>
      <c r="B9" s="15" t="s">
        <v>11</v>
      </c>
      <c r="C9" s="13">
        <v>43456</v>
      </c>
      <c r="D9" s="13">
        <v>43583</v>
      </c>
      <c r="E9"/>
      <c r="Q9">
        <f t="shared" si="12"/>
        <v>0</v>
      </c>
    </row>
    <row r="10" spans="1:17" ht="16.5" customHeight="1" x14ac:dyDescent="0.2">
      <c r="A10" s="15"/>
      <c r="B10" s="15" t="s">
        <v>12</v>
      </c>
      <c r="C10" s="13">
        <v>43456</v>
      </c>
      <c r="D10" s="13">
        <v>43590</v>
      </c>
      <c r="Q10">
        <f t="shared" si="12"/>
        <v>0</v>
      </c>
    </row>
    <row r="11" spans="1:17" ht="16.5" customHeight="1" x14ac:dyDescent="0.2">
      <c r="A11" s="12"/>
      <c r="B11" s="15" t="s">
        <v>13</v>
      </c>
      <c r="C11" s="13">
        <v>43456</v>
      </c>
      <c r="D11" s="13">
        <v>43597</v>
      </c>
      <c r="Q11">
        <f t="shared" si="12"/>
        <v>0</v>
      </c>
    </row>
    <row r="12" spans="1:17" ht="16.5" customHeight="1" x14ac:dyDescent="0.2">
      <c r="A12" s="12"/>
      <c r="B12" s="12" t="s">
        <v>14</v>
      </c>
      <c r="C12" s="13">
        <v>43460</v>
      </c>
      <c r="D12" s="13">
        <v>43562</v>
      </c>
      <c r="E12" s="14"/>
      <c r="Q12">
        <f t="shared" si="12"/>
        <v>0</v>
      </c>
    </row>
    <row r="13" spans="1:17" ht="16.5" customHeight="1" x14ac:dyDescent="0.2">
      <c r="A13" s="15"/>
      <c r="B13" s="15" t="s">
        <v>15</v>
      </c>
      <c r="C13" s="13">
        <v>43460</v>
      </c>
      <c r="D13" s="13">
        <v>43471</v>
      </c>
      <c r="Q13">
        <f t="shared" si="12"/>
        <v>0</v>
      </c>
    </row>
    <row r="14" spans="1:17" ht="16.5" customHeight="1" x14ac:dyDescent="0.2">
      <c r="A14" s="12"/>
      <c r="B14" s="15" t="s">
        <v>16</v>
      </c>
      <c r="C14" s="13">
        <v>43468</v>
      </c>
      <c r="D14" s="13">
        <v>43468</v>
      </c>
      <c r="Q14">
        <f t="shared" si="12"/>
        <v>0</v>
      </c>
    </row>
    <row r="15" spans="1:17" ht="16.5" customHeight="1" x14ac:dyDescent="0.2">
      <c r="A15" s="15"/>
      <c r="B15" s="15" t="s">
        <v>15</v>
      </c>
      <c r="C15" s="13">
        <v>43477</v>
      </c>
      <c r="D15" s="13">
        <v>43492</v>
      </c>
      <c r="Q15">
        <f t="shared" si="12"/>
        <v>0</v>
      </c>
    </row>
    <row r="16" spans="1:17" ht="16.5" customHeight="1" x14ac:dyDescent="0.2">
      <c r="A16" s="12"/>
      <c r="B16" s="12" t="s">
        <v>17</v>
      </c>
      <c r="C16" s="13">
        <v>43491</v>
      </c>
      <c r="D16" s="13">
        <v>43541</v>
      </c>
      <c r="Q16">
        <f t="shared" si="12"/>
        <v>0</v>
      </c>
    </row>
    <row r="17" spans="1:17" ht="16.5" customHeight="1" x14ac:dyDescent="0.2">
      <c r="A17" s="12"/>
      <c r="B17" s="12" t="s">
        <v>18</v>
      </c>
      <c r="C17" s="13">
        <v>43498</v>
      </c>
      <c r="D17" s="13">
        <v>43541</v>
      </c>
      <c r="Q17">
        <f t="shared" si="12"/>
        <v>0</v>
      </c>
    </row>
    <row r="18" spans="1:17" ht="16.5" customHeight="1" x14ac:dyDescent="0.2">
      <c r="A18" s="12"/>
      <c r="B18" s="12" t="s">
        <v>19</v>
      </c>
      <c r="C18" s="13">
        <v>43500</v>
      </c>
      <c r="D18" s="13">
        <v>43830</v>
      </c>
      <c r="Q18">
        <f t="shared" si="12"/>
        <v>0</v>
      </c>
    </row>
    <row r="19" spans="1:17" ht="16.5" customHeight="1" x14ac:dyDescent="0.2">
      <c r="A19" s="12"/>
      <c r="B19" s="12" t="s">
        <v>20</v>
      </c>
      <c r="C19" s="13">
        <v>43500</v>
      </c>
      <c r="D19" s="13">
        <v>43778</v>
      </c>
      <c r="Q19">
        <f t="shared" si="12"/>
        <v>0</v>
      </c>
    </row>
    <row r="20" spans="1:17" ht="16.5" customHeight="1" x14ac:dyDescent="0.2">
      <c r="A20" s="12"/>
      <c r="B20" s="12" t="s">
        <v>21</v>
      </c>
      <c r="C20" s="13">
        <v>43502</v>
      </c>
      <c r="D20" s="13">
        <v>43597</v>
      </c>
      <c r="Q20">
        <f t="shared" si="12"/>
        <v>0</v>
      </c>
    </row>
    <row r="21" spans="1:17" ht="17.25" customHeight="1" x14ac:dyDescent="0.2">
      <c r="A21" s="12"/>
      <c r="B21" s="12" t="s">
        <v>22</v>
      </c>
      <c r="C21" s="13">
        <v>43503</v>
      </c>
      <c r="D21" s="13">
        <v>43597</v>
      </c>
      <c r="Q21">
        <f t="shared" si="12"/>
        <v>0</v>
      </c>
    </row>
    <row r="22" spans="1:17" ht="17.25" customHeight="1" x14ac:dyDescent="0.2">
      <c r="A22" s="16"/>
      <c r="B22" s="16" t="s">
        <v>23</v>
      </c>
      <c r="C22" s="13">
        <v>43507</v>
      </c>
      <c r="D22" s="13">
        <v>43764</v>
      </c>
      <c r="Q22">
        <f t="shared" si="12"/>
        <v>0</v>
      </c>
    </row>
    <row r="23" spans="1:17" ht="17.25" customHeight="1" x14ac:dyDescent="0.2">
      <c r="A23" s="16"/>
      <c r="B23" s="16" t="s">
        <v>24</v>
      </c>
      <c r="C23" s="13">
        <v>43507</v>
      </c>
      <c r="D23" s="13">
        <v>43750</v>
      </c>
      <c r="Q23">
        <f t="shared" si="12"/>
        <v>0</v>
      </c>
    </row>
    <row r="24" spans="1:17" ht="16.5" customHeight="1" x14ac:dyDescent="0.2">
      <c r="A24" s="12"/>
      <c r="B24" s="12" t="s">
        <v>25</v>
      </c>
      <c r="C24" s="13">
        <v>43507</v>
      </c>
      <c r="D24" s="13">
        <v>43778</v>
      </c>
      <c r="Q24">
        <f t="shared" si="12"/>
        <v>0</v>
      </c>
    </row>
    <row r="25" spans="1:17" ht="16.5" customHeight="1" x14ac:dyDescent="0.2">
      <c r="A25" s="12"/>
      <c r="B25" s="12" t="s">
        <v>26</v>
      </c>
      <c r="C25" s="13">
        <v>43507</v>
      </c>
      <c r="D25" s="13">
        <v>43743</v>
      </c>
      <c r="Q25">
        <f t="shared" si="12"/>
        <v>0</v>
      </c>
    </row>
    <row r="26" spans="1:17" ht="16.5" customHeight="1" x14ac:dyDescent="0.2">
      <c r="A26" s="12"/>
      <c r="B26" s="15" t="s">
        <v>27</v>
      </c>
      <c r="C26" s="13">
        <v>43507</v>
      </c>
      <c r="D26" s="13">
        <v>43764</v>
      </c>
      <c r="Q26">
        <f t="shared" si="12"/>
        <v>0</v>
      </c>
    </row>
    <row r="27" spans="1:17" ht="16.5" customHeight="1" x14ac:dyDescent="0.2">
      <c r="A27" s="16"/>
      <c r="B27" s="16" t="s">
        <v>28</v>
      </c>
      <c r="C27" s="13">
        <v>43514</v>
      </c>
      <c r="D27" s="13">
        <v>43750</v>
      </c>
      <c r="Q27">
        <f t="shared" si="12"/>
        <v>0</v>
      </c>
    </row>
    <row r="28" spans="1:17" ht="16.5" customHeight="1" x14ac:dyDescent="0.2">
      <c r="A28" s="12"/>
      <c r="B28" s="15" t="s">
        <v>29</v>
      </c>
      <c r="C28" s="13">
        <v>43514</v>
      </c>
      <c r="D28" s="13">
        <v>43554</v>
      </c>
      <c r="Q28">
        <f t="shared" si="12"/>
        <v>0</v>
      </c>
    </row>
    <row r="29" spans="1:17" ht="16.5" customHeight="1" x14ac:dyDescent="0.2">
      <c r="A29" s="12"/>
      <c r="B29" s="12" t="s">
        <v>30</v>
      </c>
      <c r="C29" s="13">
        <v>43514</v>
      </c>
      <c r="D29" s="13">
        <v>43778</v>
      </c>
      <c r="Q29">
        <f t="shared" si="12"/>
        <v>0</v>
      </c>
    </row>
    <row r="30" spans="1:17" ht="16.5" customHeight="1" x14ac:dyDescent="0.2">
      <c r="A30" s="12"/>
      <c r="B30" s="15" t="s">
        <v>16</v>
      </c>
      <c r="C30" s="13">
        <v>43514</v>
      </c>
      <c r="D30" s="13">
        <v>43764</v>
      </c>
      <c r="Q30">
        <f t="shared" si="12"/>
        <v>0</v>
      </c>
    </row>
    <row r="31" spans="1:17" ht="16.5" customHeight="1" x14ac:dyDescent="0.2">
      <c r="A31" s="12"/>
      <c r="B31" s="15" t="s">
        <v>31</v>
      </c>
      <c r="C31" s="13">
        <v>43514</v>
      </c>
      <c r="D31" s="13">
        <v>43554</v>
      </c>
      <c r="Q31">
        <f t="shared" si="12"/>
        <v>0</v>
      </c>
    </row>
    <row r="32" spans="1:17" ht="16.5" customHeight="1" x14ac:dyDescent="0.2">
      <c r="A32" s="12"/>
      <c r="B32" s="12" t="s">
        <v>32</v>
      </c>
      <c r="C32" s="13">
        <v>43520</v>
      </c>
      <c r="D32" s="13">
        <v>43528</v>
      </c>
      <c r="Q32">
        <f t="shared" si="12"/>
        <v>0</v>
      </c>
    </row>
    <row r="33" spans="1:17" ht="16.5" customHeight="1" x14ac:dyDescent="0.2">
      <c r="A33" s="12"/>
      <c r="B33" s="12" t="s">
        <v>33</v>
      </c>
      <c r="C33" s="13">
        <v>43524</v>
      </c>
      <c r="D33" s="13">
        <v>43757</v>
      </c>
      <c r="Q33">
        <f t="shared" si="12"/>
        <v>0</v>
      </c>
    </row>
    <row r="34" spans="1:17" ht="16.5" customHeight="1" x14ac:dyDescent="0.2">
      <c r="A34" s="12"/>
      <c r="B34" s="15" t="s">
        <v>34</v>
      </c>
      <c r="C34" s="13">
        <v>43528</v>
      </c>
      <c r="D34" s="13">
        <v>43750</v>
      </c>
      <c r="Q34">
        <f t="shared" si="12"/>
        <v>0</v>
      </c>
    </row>
    <row r="35" spans="1:17" ht="16.5" customHeight="1" x14ac:dyDescent="0.2">
      <c r="A35" s="12"/>
      <c r="B35" s="15" t="s">
        <v>35</v>
      </c>
      <c r="C35" s="13">
        <v>43528</v>
      </c>
      <c r="D35" s="13">
        <v>43589</v>
      </c>
      <c r="Q35">
        <f t="shared" si="12"/>
        <v>0</v>
      </c>
    </row>
    <row r="36" spans="1:17" ht="16.5" customHeight="1" x14ac:dyDescent="0.2">
      <c r="A36" s="12"/>
      <c r="B36" s="15" t="s">
        <v>36</v>
      </c>
      <c r="C36" s="13">
        <v>43528</v>
      </c>
      <c r="D36" s="13">
        <v>43617</v>
      </c>
      <c r="Q36">
        <f t="shared" si="12"/>
        <v>0</v>
      </c>
    </row>
    <row r="37" spans="1:17" ht="16.5" customHeight="1" x14ac:dyDescent="0.2">
      <c r="A37" s="16"/>
      <c r="B37" s="16" t="s">
        <v>37</v>
      </c>
      <c r="C37" s="13">
        <v>43528</v>
      </c>
      <c r="D37" s="13">
        <v>43645</v>
      </c>
      <c r="Q37">
        <f t="shared" si="12"/>
        <v>0</v>
      </c>
    </row>
    <row r="38" spans="1:17" ht="16.5" customHeight="1" x14ac:dyDescent="0.2">
      <c r="A38" s="12"/>
      <c r="B38" s="15" t="s">
        <v>38</v>
      </c>
      <c r="C38" s="13">
        <v>43535</v>
      </c>
      <c r="D38" s="13">
        <v>43757</v>
      </c>
      <c r="Q38">
        <f t="shared" si="12"/>
        <v>0</v>
      </c>
    </row>
    <row r="39" spans="1:17" ht="16.5" customHeight="1" x14ac:dyDescent="0.2">
      <c r="A39" s="12"/>
      <c r="B39" s="15" t="s">
        <v>39</v>
      </c>
      <c r="C39" s="13">
        <v>43535</v>
      </c>
      <c r="D39" s="13">
        <v>43548</v>
      </c>
      <c r="Q39">
        <f t="shared" si="12"/>
        <v>0</v>
      </c>
    </row>
    <row r="40" spans="1:17" ht="16.5" customHeight="1" x14ac:dyDescent="0.2">
      <c r="A40" s="12"/>
      <c r="B40" s="15" t="s">
        <v>40</v>
      </c>
      <c r="C40" s="13">
        <v>43535</v>
      </c>
      <c r="D40" s="13">
        <v>43750</v>
      </c>
      <c r="Q40">
        <f t="shared" si="12"/>
        <v>0</v>
      </c>
    </row>
    <row r="41" spans="1:17" ht="16.5" customHeight="1" x14ac:dyDescent="0.2">
      <c r="A41" s="15"/>
      <c r="B41" s="15" t="s">
        <v>8</v>
      </c>
      <c r="C41" s="13">
        <v>43535</v>
      </c>
      <c r="D41" s="13">
        <v>43554</v>
      </c>
      <c r="Q41">
        <f t="shared" si="12"/>
        <v>0</v>
      </c>
    </row>
    <row r="42" spans="1:17" ht="16.5" customHeight="1" x14ac:dyDescent="0.2">
      <c r="A42" s="12"/>
      <c r="B42" s="12" t="s">
        <v>6</v>
      </c>
      <c r="C42" s="13">
        <v>43535</v>
      </c>
      <c r="D42" s="13">
        <v>43645</v>
      </c>
      <c r="Q42">
        <f t="shared" si="12"/>
        <v>0</v>
      </c>
    </row>
    <row r="43" spans="1:17" ht="16.5" customHeight="1" x14ac:dyDescent="0.2">
      <c r="A43" s="12"/>
      <c r="B43" s="15" t="s">
        <v>41</v>
      </c>
      <c r="C43" s="13">
        <v>43535</v>
      </c>
      <c r="D43" s="13">
        <v>43750</v>
      </c>
      <c r="Q43">
        <f t="shared" si="12"/>
        <v>0</v>
      </c>
    </row>
    <row r="44" spans="1:17" ht="16.5" customHeight="1" x14ac:dyDescent="0.2">
      <c r="A44" s="17"/>
      <c r="B44" s="17" t="s">
        <v>42</v>
      </c>
      <c r="C44" s="13">
        <v>43542</v>
      </c>
      <c r="D44" s="13">
        <v>43582</v>
      </c>
      <c r="Q44">
        <f t="shared" si="12"/>
        <v>0</v>
      </c>
    </row>
    <row r="45" spans="1:17" ht="16.5" customHeight="1" x14ac:dyDescent="0.2">
      <c r="A45" s="17"/>
      <c r="B45" s="17" t="s">
        <v>43</v>
      </c>
      <c r="C45" s="13">
        <v>43542</v>
      </c>
      <c r="D45" s="13">
        <v>43778</v>
      </c>
      <c r="Q45">
        <f t="shared" si="12"/>
        <v>0</v>
      </c>
    </row>
    <row r="46" spans="1:17" ht="16.5" customHeight="1" x14ac:dyDescent="0.2">
      <c r="A46" s="12"/>
      <c r="B46" s="12" t="s">
        <v>18</v>
      </c>
      <c r="C46" s="13">
        <v>43542</v>
      </c>
      <c r="D46" s="13">
        <v>43771</v>
      </c>
      <c r="Q46">
        <f t="shared" si="12"/>
        <v>0</v>
      </c>
    </row>
    <row r="47" spans="1:17" ht="16.5" customHeight="1" x14ac:dyDescent="0.2">
      <c r="A47" s="15"/>
      <c r="B47" s="15" t="s">
        <v>44</v>
      </c>
      <c r="C47" s="13">
        <v>43542</v>
      </c>
      <c r="D47" s="13">
        <v>43778</v>
      </c>
      <c r="Q47">
        <f t="shared" si="12"/>
        <v>0</v>
      </c>
    </row>
    <row r="48" spans="1:17" ht="16.5" customHeight="1" x14ac:dyDescent="0.2">
      <c r="A48" s="12"/>
      <c r="B48" s="12" t="s">
        <v>45</v>
      </c>
      <c r="C48" s="13">
        <v>43542</v>
      </c>
      <c r="D48" s="13">
        <v>43582</v>
      </c>
      <c r="Q48">
        <f t="shared" si="12"/>
        <v>0</v>
      </c>
    </row>
    <row r="49" spans="1:17" ht="16.5" customHeight="1" x14ac:dyDescent="0.2">
      <c r="A49" s="12"/>
      <c r="B49" s="15" t="s">
        <v>46</v>
      </c>
      <c r="C49" s="13">
        <v>43544</v>
      </c>
      <c r="D49" s="13">
        <v>43554</v>
      </c>
      <c r="Q49">
        <f t="shared" si="12"/>
        <v>0</v>
      </c>
    </row>
    <row r="50" spans="1:17" ht="16.5" customHeight="1" x14ac:dyDescent="0.2">
      <c r="A50" s="12"/>
      <c r="B50" s="15" t="s">
        <v>47</v>
      </c>
      <c r="C50" s="13">
        <v>43549</v>
      </c>
      <c r="D50" s="13">
        <v>43771</v>
      </c>
      <c r="Q50">
        <f t="shared" si="12"/>
        <v>0</v>
      </c>
    </row>
    <row r="51" spans="1:17" ht="16.5" customHeight="1" x14ac:dyDescent="0.2">
      <c r="A51" s="12"/>
      <c r="B51" s="15" t="s">
        <v>48</v>
      </c>
      <c r="C51" s="13">
        <v>43556</v>
      </c>
      <c r="D51" s="13">
        <v>43582</v>
      </c>
      <c r="Q51">
        <f t="shared" si="12"/>
        <v>0</v>
      </c>
    </row>
    <row r="52" spans="1:17" ht="15.75" customHeight="1" x14ac:dyDescent="0.2">
      <c r="A52" s="12"/>
      <c r="B52" s="15" t="s">
        <v>49</v>
      </c>
      <c r="C52" s="13">
        <v>43556</v>
      </c>
      <c r="D52" s="13">
        <v>43764</v>
      </c>
      <c r="Q52">
        <f t="shared" si="12"/>
        <v>0</v>
      </c>
    </row>
    <row r="53" spans="1:17" ht="15.75" customHeight="1" x14ac:dyDescent="0.2">
      <c r="A53" s="12"/>
      <c r="B53" s="15" t="s">
        <v>50</v>
      </c>
      <c r="C53" s="13">
        <v>43556</v>
      </c>
      <c r="D53" s="13">
        <v>43778</v>
      </c>
      <c r="Q53">
        <f t="shared" si="12"/>
        <v>0</v>
      </c>
    </row>
    <row r="54" spans="1:17" ht="15.75" customHeight="1" x14ac:dyDescent="0.2">
      <c r="A54" s="12"/>
      <c r="B54" s="12" t="s">
        <v>51</v>
      </c>
      <c r="C54" s="13">
        <v>43556</v>
      </c>
      <c r="D54" s="13">
        <v>43764</v>
      </c>
      <c r="Q54">
        <f t="shared" si="12"/>
        <v>0</v>
      </c>
    </row>
    <row r="55" spans="1:17" ht="15.75" customHeight="1" x14ac:dyDescent="0.2">
      <c r="A55" s="12"/>
      <c r="B55" s="15" t="s">
        <v>52</v>
      </c>
      <c r="C55" s="13">
        <v>43556</v>
      </c>
      <c r="D55" s="13">
        <v>43778</v>
      </c>
      <c r="Q55">
        <f t="shared" si="12"/>
        <v>0</v>
      </c>
    </row>
    <row r="56" spans="1:17" ht="15.75" customHeight="1" x14ac:dyDescent="0.2">
      <c r="A56" s="12"/>
      <c r="B56" s="15" t="s">
        <v>53</v>
      </c>
      <c r="C56" s="13">
        <v>43556</v>
      </c>
      <c r="D56" s="13">
        <v>43764</v>
      </c>
      <c r="Q56">
        <f t="shared" si="12"/>
        <v>0</v>
      </c>
    </row>
    <row r="57" spans="1:17" ht="16.5" customHeight="1" x14ac:dyDescent="0.2">
      <c r="A57" s="12"/>
      <c r="B57" s="15" t="s">
        <v>54</v>
      </c>
      <c r="C57" s="13">
        <v>43556</v>
      </c>
      <c r="D57" s="13">
        <v>43764</v>
      </c>
      <c r="E57" s="14"/>
      <c r="Q57">
        <f t="shared" si="12"/>
        <v>0</v>
      </c>
    </row>
    <row r="58" spans="1:17" ht="16.5" customHeight="1" x14ac:dyDescent="0.2">
      <c r="A58" s="12"/>
      <c r="B58" s="12" t="s">
        <v>55</v>
      </c>
      <c r="C58" s="13">
        <v>43556</v>
      </c>
      <c r="D58" s="13">
        <v>43597</v>
      </c>
      <c r="Q58">
        <f t="shared" si="12"/>
        <v>0</v>
      </c>
    </row>
    <row r="59" spans="1:17" ht="16.5" customHeight="1" x14ac:dyDescent="0.2">
      <c r="A59" s="12"/>
      <c r="B59" s="12" t="s">
        <v>56</v>
      </c>
      <c r="C59" s="13">
        <v>43565</v>
      </c>
      <c r="D59" s="13">
        <v>43757</v>
      </c>
      <c r="Q59">
        <f t="shared" si="12"/>
        <v>0</v>
      </c>
    </row>
    <row r="60" spans="1:17" ht="16.5" customHeight="1" x14ac:dyDescent="0.2">
      <c r="A60" s="12"/>
      <c r="B60" s="12" t="s">
        <v>57</v>
      </c>
      <c r="C60" s="13">
        <v>43570</v>
      </c>
      <c r="D60" s="13">
        <v>43764</v>
      </c>
      <c r="E60" s="14"/>
      <c r="Q60">
        <f t="shared" si="12"/>
        <v>0</v>
      </c>
    </row>
    <row r="61" spans="1:17" s="14" customFormat="1" ht="16.5" customHeight="1" x14ac:dyDescent="0.2">
      <c r="A61" s="12"/>
      <c r="B61" s="12" t="s">
        <v>59</v>
      </c>
      <c r="C61" s="13">
        <v>43571</v>
      </c>
      <c r="D61" s="13" t="s">
        <v>58</v>
      </c>
      <c r="E61"/>
      <c r="Q61">
        <f t="shared" si="12"/>
        <v>0</v>
      </c>
    </row>
    <row r="62" spans="1:17" ht="16.5" customHeight="1" x14ac:dyDescent="0.2">
      <c r="A62" s="12"/>
      <c r="B62" s="15" t="s">
        <v>60</v>
      </c>
      <c r="C62" s="13">
        <v>43577</v>
      </c>
      <c r="D62" s="13">
        <v>43764</v>
      </c>
      <c r="Q62">
        <f t="shared" si="12"/>
        <v>0</v>
      </c>
    </row>
    <row r="63" spans="1:17" ht="16.5" customHeight="1" x14ac:dyDescent="0.2">
      <c r="A63" s="12"/>
      <c r="B63" s="12" t="s">
        <v>61</v>
      </c>
      <c r="C63" s="13">
        <v>43577</v>
      </c>
      <c r="D63" s="13">
        <v>43757</v>
      </c>
      <c r="Q63">
        <f t="shared" si="12"/>
        <v>0</v>
      </c>
    </row>
    <row r="64" spans="1:17" ht="16.5" customHeight="1" x14ac:dyDescent="0.2">
      <c r="A64" s="12"/>
      <c r="B64" s="15" t="s">
        <v>62</v>
      </c>
      <c r="C64" s="13">
        <v>43584</v>
      </c>
      <c r="D64" s="13">
        <v>43778</v>
      </c>
      <c r="Q64">
        <f t="shared" si="12"/>
        <v>0</v>
      </c>
    </row>
    <row r="65" spans="1:17" ht="16.5" customHeight="1" x14ac:dyDescent="0.2">
      <c r="A65" s="12"/>
      <c r="B65" s="15" t="s">
        <v>63</v>
      </c>
      <c r="C65" s="13">
        <v>43584</v>
      </c>
      <c r="D65" s="13">
        <v>43764</v>
      </c>
      <c r="Q65">
        <f t="shared" si="12"/>
        <v>0</v>
      </c>
    </row>
    <row r="66" spans="1:17" ht="16.5" customHeight="1" x14ac:dyDescent="0.2">
      <c r="A66" s="12"/>
      <c r="B66" s="15" t="s">
        <v>64</v>
      </c>
      <c r="C66" s="13">
        <v>43584</v>
      </c>
      <c r="D66" s="13">
        <v>43764</v>
      </c>
      <c r="E66" s="14"/>
      <c r="Q66">
        <f t="shared" si="12"/>
        <v>0</v>
      </c>
    </row>
    <row r="67" spans="1:17" ht="16.5" customHeight="1" x14ac:dyDescent="0.2">
      <c r="A67" s="12"/>
      <c r="B67" s="15" t="s">
        <v>8</v>
      </c>
      <c r="C67" s="13">
        <v>43584</v>
      </c>
      <c r="D67" s="13">
        <v>43764</v>
      </c>
      <c r="E67" s="14"/>
      <c r="Q67">
        <f t="shared" si="12"/>
        <v>0</v>
      </c>
    </row>
    <row r="68" spans="1:17" ht="16.5" customHeight="1" x14ac:dyDescent="0.2">
      <c r="A68" s="12"/>
      <c r="B68" s="12" t="s">
        <v>55</v>
      </c>
      <c r="C68" s="13">
        <v>43584</v>
      </c>
      <c r="D68" s="13">
        <v>43589</v>
      </c>
      <c r="Q68">
        <f t="shared" ref="Q68:Q113" si="13">SUM(E68:P68)</f>
        <v>0</v>
      </c>
    </row>
    <row r="69" spans="1:17" ht="16.5" customHeight="1" x14ac:dyDescent="0.2">
      <c r="A69" s="12"/>
      <c r="B69" s="15" t="s">
        <v>65</v>
      </c>
      <c r="C69" s="13">
        <v>43584</v>
      </c>
      <c r="D69" s="13">
        <v>43771</v>
      </c>
      <c r="E69" s="14"/>
      <c r="Q69">
        <f t="shared" si="13"/>
        <v>0</v>
      </c>
    </row>
    <row r="70" spans="1:17" ht="16.5" customHeight="1" x14ac:dyDescent="0.2">
      <c r="A70" s="12"/>
      <c r="B70" s="12" t="s">
        <v>66</v>
      </c>
      <c r="C70" s="13">
        <v>43584</v>
      </c>
      <c r="D70" s="13">
        <v>43764</v>
      </c>
      <c r="Q70">
        <f t="shared" si="13"/>
        <v>0</v>
      </c>
    </row>
    <row r="71" spans="1:17" ht="16.5" customHeight="1" x14ac:dyDescent="0.2">
      <c r="A71" s="12"/>
      <c r="B71" s="12" t="s">
        <v>67</v>
      </c>
      <c r="C71" s="13">
        <v>43584</v>
      </c>
      <c r="D71" s="13">
        <v>43778</v>
      </c>
      <c r="Q71">
        <f t="shared" si="13"/>
        <v>0</v>
      </c>
    </row>
    <row r="72" spans="1:17" ht="16.5" customHeight="1" x14ac:dyDescent="0.2">
      <c r="A72" s="12"/>
      <c r="B72" s="15" t="s">
        <v>68</v>
      </c>
      <c r="C72" s="13">
        <v>43584</v>
      </c>
      <c r="D72" s="13">
        <v>43764</v>
      </c>
      <c r="Q72">
        <f t="shared" si="13"/>
        <v>0</v>
      </c>
    </row>
    <row r="73" spans="1:17" ht="16.5" customHeight="1" x14ac:dyDescent="0.2">
      <c r="A73" s="12"/>
      <c r="B73" s="15" t="s">
        <v>32</v>
      </c>
      <c r="C73" s="13">
        <v>43587</v>
      </c>
      <c r="D73" s="13">
        <v>43590</v>
      </c>
      <c r="Q73">
        <f t="shared" si="13"/>
        <v>0</v>
      </c>
    </row>
    <row r="74" spans="1:17" ht="16.5" customHeight="1" x14ac:dyDescent="0.2">
      <c r="A74" s="12"/>
      <c r="B74" s="15" t="s">
        <v>69</v>
      </c>
      <c r="C74" s="13">
        <v>43589</v>
      </c>
      <c r="D74" s="13">
        <v>43597</v>
      </c>
      <c r="Q74">
        <f t="shared" si="13"/>
        <v>0</v>
      </c>
    </row>
    <row r="75" spans="1:17" ht="16.5" customHeight="1" x14ac:dyDescent="0.2">
      <c r="A75" s="12"/>
      <c r="B75" s="15" t="s">
        <v>70</v>
      </c>
      <c r="C75" s="13">
        <v>43591</v>
      </c>
      <c r="D75" s="13">
        <v>43764</v>
      </c>
      <c r="Q75">
        <f t="shared" si="13"/>
        <v>0</v>
      </c>
    </row>
    <row r="76" spans="1:17" s="14" customFormat="1" ht="16.5" customHeight="1" x14ac:dyDescent="0.2">
      <c r="A76" s="12"/>
      <c r="B76" s="15" t="s">
        <v>71</v>
      </c>
      <c r="C76" s="13">
        <v>43591</v>
      </c>
      <c r="D76" s="13">
        <v>43764</v>
      </c>
      <c r="E76"/>
      <c r="Q76">
        <f t="shared" si="13"/>
        <v>0</v>
      </c>
    </row>
    <row r="77" spans="1:17" ht="16.5" customHeight="1" x14ac:dyDescent="0.2">
      <c r="A77" s="12"/>
      <c r="B77" s="12" t="s">
        <v>8</v>
      </c>
      <c r="C77" s="13">
        <v>43591</v>
      </c>
      <c r="D77" s="13">
        <v>43645</v>
      </c>
      <c r="Q77">
        <f t="shared" si="13"/>
        <v>0</v>
      </c>
    </row>
    <row r="78" spans="1:17" ht="16.5" customHeight="1" x14ac:dyDescent="0.2">
      <c r="A78" s="12"/>
      <c r="B78" s="15" t="s">
        <v>72</v>
      </c>
      <c r="C78" s="13">
        <v>43591</v>
      </c>
      <c r="D78" s="13">
        <v>43673</v>
      </c>
      <c r="Q78">
        <f t="shared" si="13"/>
        <v>0</v>
      </c>
    </row>
    <row r="79" spans="1:17" ht="16.5" customHeight="1" x14ac:dyDescent="0.2">
      <c r="A79" s="12"/>
      <c r="B79" s="12" t="s">
        <v>29</v>
      </c>
      <c r="C79" s="13">
        <v>43591</v>
      </c>
      <c r="D79" s="13">
        <v>43708</v>
      </c>
      <c r="Q79">
        <f t="shared" si="13"/>
        <v>0</v>
      </c>
    </row>
    <row r="80" spans="1:17" ht="16.5" customHeight="1" x14ac:dyDescent="0.2">
      <c r="A80" s="12"/>
      <c r="B80" s="12" t="s">
        <v>59</v>
      </c>
      <c r="C80" s="13">
        <v>43591</v>
      </c>
      <c r="D80" s="13">
        <v>43778</v>
      </c>
      <c r="Q80">
        <f t="shared" si="13"/>
        <v>0</v>
      </c>
    </row>
    <row r="81" spans="1:17" ht="16.5" customHeight="1" x14ac:dyDescent="0.2">
      <c r="A81" s="12"/>
      <c r="B81" s="15" t="s">
        <v>73</v>
      </c>
      <c r="C81" s="13">
        <v>43591</v>
      </c>
      <c r="D81" s="13">
        <v>43778</v>
      </c>
      <c r="Q81">
        <f t="shared" si="13"/>
        <v>0</v>
      </c>
    </row>
    <row r="82" spans="1:17" ht="16.5" customHeight="1" x14ac:dyDescent="0.2">
      <c r="A82" s="12"/>
      <c r="B82" s="15" t="s">
        <v>74</v>
      </c>
      <c r="C82" s="13">
        <v>43594</v>
      </c>
      <c r="D82" s="13">
        <v>43595</v>
      </c>
      <c r="Q82">
        <f t="shared" si="13"/>
        <v>0</v>
      </c>
    </row>
    <row r="83" spans="1:17" ht="16.5" customHeight="1" x14ac:dyDescent="0.2">
      <c r="A83" s="12"/>
      <c r="B83" s="12" t="s">
        <v>75</v>
      </c>
      <c r="C83" s="13">
        <v>43598</v>
      </c>
      <c r="D83" s="13">
        <v>43764</v>
      </c>
      <c r="Q83">
        <f t="shared" si="13"/>
        <v>0</v>
      </c>
    </row>
    <row r="84" spans="1:17" ht="16.5" customHeight="1" x14ac:dyDescent="0.2">
      <c r="A84" s="12"/>
      <c r="B84" s="15" t="s">
        <v>76</v>
      </c>
      <c r="C84" s="13">
        <v>43598</v>
      </c>
      <c r="D84" s="13">
        <v>43764</v>
      </c>
      <c r="Q84">
        <f t="shared" si="13"/>
        <v>0</v>
      </c>
    </row>
    <row r="85" spans="1:17" ht="16.5" customHeight="1" x14ac:dyDescent="0.2">
      <c r="A85" s="12"/>
      <c r="B85" s="15" t="s">
        <v>28</v>
      </c>
      <c r="C85" s="13">
        <v>43605</v>
      </c>
      <c r="D85" s="13">
        <v>43750</v>
      </c>
      <c r="Q85">
        <f t="shared" si="13"/>
        <v>0</v>
      </c>
    </row>
    <row r="86" spans="1:17" ht="16.5" customHeight="1" x14ac:dyDescent="0.2">
      <c r="A86" s="12"/>
      <c r="B86" s="12" t="s">
        <v>77</v>
      </c>
      <c r="C86" s="13">
        <v>43605</v>
      </c>
      <c r="D86" s="13">
        <v>43645</v>
      </c>
      <c r="Q86">
        <f t="shared" si="13"/>
        <v>0</v>
      </c>
    </row>
    <row r="87" spans="1:17" ht="16.5" customHeight="1" x14ac:dyDescent="0.2">
      <c r="A87" s="12"/>
      <c r="B87" s="15" t="s">
        <v>55</v>
      </c>
      <c r="C87" s="13">
        <v>43612</v>
      </c>
      <c r="D87" s="13">
        <v>43764</v>
      </c>
      <c r="Q87">
        <f t="shared" si="13"/>
        <v>0</v>
      </c>
    </row>
    <row r="88" spans="1:17" ht="16.5" customHeight="1" x14ac:dyDescent="0.2">
      <c r="A88" s="12"/>
      <c r="B88" s="15" t="s">
        <v>78</v>
      </c>
      <c r="C88" s="13">
        <v>43612</v>
      </c>
      <c r="D88" s="13">
        <v>43638</v>
      </c>
      <c r="Q88">
        <f t="shared" si="13"/>
        <v>0</v>
      </c>
    </row>
    <row r="89" spans="1:17" ht="16.5" customHeight="1" x14ac:dyDescent="0.2">
      <c r="A89" s="12"/>
      <c r="B89" s="12" t="s">
        <v>79</v>
      </c>
      <c r="C89" s="13">
        <v>43612</v>
      </c>
      <c r="D89" s="13">
        <v>43757</v>
      </c>
      <c r="Q89">
        <f t="shared" si="13"/>
        <v>0</v>
      </c>
    </row>
    <row r="90" spans="1:17" ht="16.5" customHeight="1" x14ac:dyDescent="0.2">
      <c r="A90" s="12"/>
      <c r="B90" s="15" t="s">
        <v>80</v>
      </c>
      <c r="C90" s="13">
        <v>43612</v>
      </c>
      <c r="D90" s="13">
        <v>43652</v>
      </c>
      <c r="Q90">
        <f t="shared" si="13"/>
        <v>0</v>
      </c>
    </row>
    <row r="91" spans="1:17" ht="16.5" customHeight="1" x14ac:dyDescent="0.2">
      <c r="A91" s="12"/>
      <c r="B91" s="12" t="s">
        <v>12</v>
      </c>
      <c r="C91" s="13">
        <v>43612</v>
      </c>
      <c r="D91" s="13">
        <v>43645</v>
      </c>
      <c r="Q91">
        <f t="shared" si="13"/>
        <v>0</v>
      </c>
    </row>
    <row r="92" spans="1:17" ht="16.5" customHeight="1" x14ac:dyDescent="0.2">
      <c r="A92" s="12"/>
      <c r="B92" s="12" t="s">
        <v>17</v>
      </c>
      <c r="C92" s="13">
        <v>43612</v>
      </c>
      <c r="D92" s="13">
        <v>43764</v>
      </c>
      <c r="Q92">
        <f t="shared" si="13"/>
        <v>0</v>
      </c>
    </row>
    <row r="93" spans="1:17" ht="16.5" customHeight="1" x14ac:dyDescent="0.2">
      <c r="A93" s="12"/>
      <c r="B93" s="12" t="s">
        <v>55</v>
      </c>
      <c r="C93" s="13">
        <v>43614</v>
      </c>
      <c r="D93" s="13">
        <v>43772</v>
      </c>
      <c r="Q93">
        <f t="shared" si="13"/>
        <v>0</v>
      </c>
    </row>
    <row r="94" spans="1:17" ht="16.5" customHeight="1" x14ac:dyDescent="0.2">
      <c r="A94" s="12"/>
      <c r="B94" s="12" t="s">
        <v>81</v>
      </c>
      <c r="C94" s="13">
        <v>43614</v>
      </c>
      <c r="D94" s="13">
        <v>43764</v>
      </c>
      <c r="Q94">
        <f t="shared" si="13"/>
        <v>0</v>
      </c>
    </row>
    <row r="95" spans="1:17" ht="16.5" customHeight="1" x14ac:dyDescent="0.2">
      <c r="A95" s="12"/>
      <c r="B95" s="15" t="s">
        <v>82</v>
      </c>
      <c r="C95" s="13">
        <v>43616</v>
      </c>
      <c r="D95" s="13">
        <v>43736</v>
      </c>
      <c r="Q95">
        <f t="shared" si="13"/>
        <v>0</v>
      </c>
    </row>
    <row r="96" spans="1:17" ht="16.5" customHeight="1" x14ac:dyDescent="0.2">
      <c r="A96" s="12"/>
      <c r="B96" s="12" t="s">
        <v>83</v>
      </c>
      <c r="C96" s="13">
        <v>43619</v>
      </c>
      <c r="D96" s="13">
        <v>43645</v>
      </c>
      <c r="Q96">
        <f t="shared" si="13"/>
        <v>0</v>
      </c>
    </row>
    <row r="97" spans="1:17" ht="16.5" customHeight="1" x14ac:dyDescent="0.2">
      <c r="A97" s="12"/>
      <c r="B97" s="15" t="s">
        <v>8</v>
      </c>
      <c r="C97" s="13">
        <v>43619</v>
      </c>
      <c r="D97" s="13">
        <v>43764</v>
      </c>
      <c r="Q97">
        <f t="shared" si="13"/>
        <v>0</v>
      </c>
    </row>
    <row r="98" spans="1:17" ht="16.5" customHeight="1" x14ac:dyDescent="0.2">
      <c r="A98" s="16"/>
      <c r="B98" s="16" t="s">
        <v>84</v>
      </c>
      <c r="C98" s="13">
        <v>43619</v>
      </c>
      <c r="D98" s="13">
        <v>43638</v>
      </c>
      <c r="Q98">
        <f t="shared" si="13"/>
        <v>0</v>
      </c>
    </row>
    <row r="99" spans="1:17" ht="16.5" customHeight="1" x14ac:dyDescent="0.2">
      <c r="A99" s="17"/>
      <c r="B99" s="17" t="s">
        <v>85</v>
      </c>
      <c r="C99" s="13">
        <v>43619</v>
      </c>
      <c r="D99" s="13">
        <v>43638</v>
      </c>
      <c r="Q99">
        <f t="shared" si="13"/>
        <v>0</v>
      </c>
    </row>
    <row r="100" spans="1:17" ht="16.5" customHeight="1" x14ac:dyDescent="0.2">
      <c r="A100" s="12"/>
      <c r="B100" s="15" t="s">
        <v>9</v>
      </c>
      <c r="C100" s="13">
        <v>43619</v>
      </c>
      <c r="D100" s="13">
        <v>43708</v>
      </c>
      <c r="Q100">
        <f t="shared" si="13"/>
        <v>0</v>
      </c>
    </row>
    <row r="101" spans="1:17" ht="16.5" customHeight="1" x14ac:dyDescent="0.2">
      <c r="A101" s="12"/>
      <c r="B101" s="15" t="s">
        <v>86</v>
      </c>
      <c r="C101" s="13">
        <v>43619</v>
      </c>
      <c r="D101" s="13">
        <v>43757</v>
      </c>
      <c r="Q101">
        <f t="shared" si="13"/>
        <v>0</v>
      </c>
    </row>
    <row r="102" spans="1:17" ht="16.5" customHeight="1" x14ac:dyDescent="0.2">
      <c r="A102" s="15"/>
      <c r="B102" s="15" t="s">
        <v>87</v>
      </c>
      <c r="C102" s="13">
        <v>43619</v>
      </c>
      <c r="D102" s="13">
        <v>43701</v>
      </c>
      <c r="Q102">
        <f t="shared" si="13"/>
        <v>0</v>
      </c>
    </row>
    <row r="103" spans="1:17" ht="16.5" customHeight="1" x14ac:dyDescent="0.2">
      <c r="A103" s="12"/>
      <c r="B103" s="15" t="s">
        <v>88</v>
      </c>
      <c r="C103" s="13">
        <v>43619</v>
      </c>
      <c r="D103" s="13">
        <v>43757</v>
      </c>
      <c r="Q103">
        <f t="shared" si="13"/>
        <v>0</v>
      </c>
    </row>
    <row r="104" spans="1:17" ht="16.5" customHeight="1" x14ac:dyDescent="0.2">
      <c r="A104" s="16"/>
      <c r="B104" s="16" t="s">
        <v>89</v>
      </c>
      <c r="C104" s="13">
        <v>43623</v>
      </c>
      <c r="D104" s="13">
        <v>43645</v>
      </c>
      <c r="Q104">
        <f t="shared" si="13"/>
        <v>0</v>
      </c>
    </row>
    <row r="105" spans="1:17" ht="16.5" customHeight="1" x14ac:dyDescent="0.2">
      <c r="A105" s="15"/>
      <c r="B105" s="15" t="s">
        <v>80</v>
      </c>
      <c r="C105" s="13">
        <v>43624</v>
      </c>
      <c r="D105" s="13">
        <v>43738</v>
      </c>
      <c r="Q105">
        <f t="shared" si="13"/>
        <v>0</v>
      </c>
    </row>
    <row r="106" spans="1:17" ht="16.5" customHeight="1" x14ac:dyDescent="0.2">
      <c r="A106" s="12"/>
      <c r="B106" s="12" t="s">
        <v>90</v>
      </c>
      <c r="C106" s="13">
        <v>43624</v>
      </c>
      <c r="D106" s="13">
        <v>43645</v>
      </c>
      <c r="Q106">
        <f t="shared" si="13"/>
        <v>0</v>
      </c>
    </row>
    <row r="107" spans="1:17" ht="16.5" customHeight="1" x14ac:dyDescent="0.2">
      <c r="A107" s="16"/>
      <c r="B107" s="16" t="s">
        <v>42</v>
      </c>
      <c r="C107" s="13">
        <v>43626</v>
      </c>
      <c r="D107" s="13">
        <v>43645</v>
      </c>
      <c r="Q107">
        <f t="shared" si="13"/>
        <v>0</v>
      </c>
    </row>
    <row r="108" spans="1:17" ht="16.5" customHeight="1" x14ac:dyDescent="0.2">
      <c r="A108" s="17"/>
      <c r="B108" s="17" t="s">
        <v>91</v>
      </c>
      <c r="C108" s="13">
        <v>43626</v>
      </c>
      <c r="D108" s="13">
        <v>43638</v>
      </c>
      <c r="Q108">
        <f t="shared" si="13"/>
        <v>0</v>
      </c>
    </row>
    <row r="109" spans="1:17" ht="16.5" customHeight="1" x14ac:dyDescent="0.2">
      <c r="A109" s="15"/>
      <c r="B109" s="15" t="s">
        <v>13</v>
      </c>
      <c r="C109" s="13">
        <v>43626</v>
      </c>
      <c r="D109" s="13">
        <v>43757</v>
      </c>
      <c r="Q109">
        <f t="shared" si="13"/>
        <v>0</v>
      </c>
    </row>
    <row r="110" spans="1:17" ht="16.5" customHeight="1" x14ac:dyDescent="0.2">
      <c r="A110" s="15"/>
      <c r="B110" s="15" t="s">
        <v>92</v>
      </c>
      <c r="C110" s="13">
        <v>43628</v>
      </c>
      <c r="D110" s="13">
        <v>43673</v>
      </c>
      <c r="Q110">
        <f t="shared" si="13"/>
        <v>0</v>
      </c>
    </row>
    <row r="111" spans="1:17" ht="16.5" customHeight="1" x14ac:dyDescent="0.2">
      <c r="A111" s="15"/>
      <c r="B111" s="15" t="s">
        <v>93</v>
      </c>
      <c r="C111" s="13">
        <v>43633</v>
      </c>
      <c r="D111" s="13">
        <v>43764</v>
      </c>
      <c r="Q111">
        <f t="shared" si="13"/>
        <v>0</v>
      </c>
    </row>
    <row r="112" spans="1:17" ht="16.5" customHeight="1" x14ac:dyDescent="0.2">
      <c r="A112" s="12"/>
      <c r="B112" s="15" t="s">
        <v>94</v>
      </c>
      <c r="C112" s="13">
        <v>43645</v>
      </c>
      <c r="D112" s="13">
        <v>43673</v>
      </c>
      <c r="Q112">
        <f t="shared" si="13"/>
        <v>0</v>
      </c>
    </row>
    <row r="113" spans="1:17" ht="16.5" customHeight="1" x14ac:dyDescent="0.2">
      <c r="A113" s="15"/>
      <c r="B113" s="15" t="s">
        <v>95</v>
      </c>
      <c r="C113" s="13">
        <v>43645</v>
      </c>
      <c r="D113" s="13">
        <v>43757</v>
      </c>
      <c r="Q113">
        <f t="shared" si="13"/>
        <v>0</v>
      </c>
    </row>
  </sheetData>
  <sheetProtection selectLockedCells="1" selectUnlockedCells="1"/>
  <pageMargins left="0.70866141732283472" right="0.70866141732283472" top="0.74803149606299213" bottom="0.74803149606299213" header="0.31496062992125984" footer="0.31496062992125984"/>
  <pageSetup paperSize="8" scale="88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E-S 2019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utilisateur2</dc:creator>
  <cp:lastModifiedBy>utilisateur2</cp:lastModifiedBy>
  <dcterms:created xsi:type="dcterms:W3CDTF">2019-07-22T11:26:35Z</dcterms:created>
  <dcterms:modified xsi:type="dcterms:W3CDTF">2019-07-22T11:29:13Z</dcterms:modified>
</cp:coreProperties>
</file>