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mc:AlternateContent xmlns:mc="http://schemas.openxmlformats.org/markup-compatibility/2006">
    <mc:Choice Requires="x15">
      <x15ac:absPath xmlns:x15ac="http://schemas.microsoft.com/office/spreadsheetml/2010/11/ac" url="C:\Users\Christophe Gasnier\Downloads\"/>
    </mc:Choice>
  </mc:AlternateContent>
  <xr:revisionPtr revIDLastSave="0" documentId="13_ncr:1_{9B35648B-B9E4-40AB-9FB8-B3E4DE4E3EB1}" xr6:coauthVersionLast="45" xr6:coauthVersionMax="45" xr10:uidLastSave="{00000000-0000-0000-0000-000000000000}"/>
  <bookViews>
    <workbookView xWindow="-108" yWindow="-108" windowWidth="19416" windowHeight="11016" tabRatio="827" firstSheet="1" activeTab="3" xr2:uid="{00000000-000D-0000-FFFF-FFFF00000000}"/>
  </bookViews>
  <sheets>
    <sheet name="1 - Rétroplanning" sheetId="1" r:id="rId1"/>
    <sheet name="2 - Tableau des participants" sheetId="3" r:id="rId2"/>
    <sheet name="3 - Préparation des candidats" sheetId="4" r:id="rId3"/>
    <sheet name="4 - Atelier 5 minutes pour conv" sheetId="5" r:id="rId4"/>
    <sheet name="5 - Jour J Action" sheetId="2" r:id="rId5"/>
    <sheet name="6 - Oberthur" sheetId="6" r:id="rId6"/>
    <sheet name="7 - ADEVA" sheetId="7" r:id="rId7"/>
    <sheet name="8 - IDEES INTERIM" sheetId="8" r:id="rId8"/>
    <sheet name="9 - BURGER KING" sheetId="9" r:id="rId9"/>
    <sheet name="10 - Freedom" sheetId="10" r:id="rId10"/>
    <sheet name="11 - LIDL" sheetId="11" r:id="rId11"/>
    <sheet name="CORALIS" sheetId="12" state="hidden" r:id="rId12"/>
    <sheet name="Retours et Bilan" sheetId="13" state="hidden" r:id="rId13"/>
    <sheet name="Bilans Action" sheetId="14" state="hidden" r:id="rId14"/>
    <sheet name="Source" sheetId="15" state="hidden" r:id="rId15"/>
  </sheets>
  <definedNames>
    <definedName name="_xlnm._FilterDatabase" localSheetId="1" hidden="1">'2 - Tableau des participants'!$B$5:$Q$45</definedName>
    <definedName name="T_participants">'2 - Tableau des participants'!$A$5:$E$45</definedName>
    <definedName name="_xlnm.Print_Area" localSheetId="1">'2 - Tableau des participants'!$B$6:$E$38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3" i="4" l="1"/>
  <c r="D23" i="4"/>
  <c r="E23" i="4"/>
  <c r="F23" i="4"/>
  <c r="C16" i="4"/>
  <c r="D16" i="4"/>
  <c r="E16" i="4"/>
  <c r="F16" i="4"/>
  <c r="F88" i="4"/>
  <c r="E88" i="4"/>
  <c r="D88" i="4"/>
  <c r="C88" i="4"/>
  <c r="F87" i="4"/>
  <c r="E87" i="4"/>
  <c r="D87" i="4"/>
  <c r="C87" i="4"/>
  <c r="F86" i="4"/>
  <c r="E86" i="4"/>
  <c r="D86" i="4"/>
  <c r="C86" i="4"/>
  <c r="F85" i="4"/>
  <c r="E85" i="4"/>
  <c r="D85" i="4"/>
  <c r="C85" i="4"/>
  <c r="F30" i="4"/>
  <c r="E30" i="4"/>
  <c r="D30" i="4"/>
  <c r="C30" i="4"/>
  <c r="F81" i="4"/>
  <c r="E81" i="4"/>
  <c r="D81" i="4"/>
  <c r="C81" i="4"/>
  <c r="F80" i="4"/>
  <c r="E80" i="4"/>
  <c r="D80" i="4"/>
  <c r="C80" i="4"/>
  <c r="F79" i="4"/>
  <c r="E79" i="4"/>
  <c r="D79" i="4"/>
  <c r="C79" i="4"/>
  <c r="F78" i="4"/>
  <c r="E78" i="4"/>
  <c r="D78" i="4"/>
  <c r="C78" i="4"/>
  <c r="F74" i="4"/>
  <c r="E74" i="4"/>
  <c r="D74" i="4"/>
  <c r="C74" i="4"/>
  <c r="F73" i="4"/>
  <c r="E73" i="4"/>
  <c r="D73" i="4"/>
  <c r="C73" i="4"/>
  <c r="F72" i="4"/>
  <c r="E72" i="4"/>
  <c r="D72" i="4"/>
  <c r="C72" i="4"/>
  <c r="F71" i="4"/>
  <c r="E71" i="4"/>
  <c r="D71" i="4"/>
  <c r="C71" i="4"/>
  <c r="F67" i="4"/>
  <c r="E67" i="4"/>
  <c r="D67" i="4"/>
  <c r="C67" i="4"/>
  <c r="F66" i="4"/>
  <c r="E66" i="4"/>
  <c r="D66" i="4"/>
  <c r="C66" i="4"/>
  <c r="F65" i="4"/>
  <c r="E65" i="4"/>
  <c r="D65" i="4"/>
  <c r="C65" i="4"/>
  <c r="F64" i="4"/>
  <c r="E64" i="4"/>
  <c r="D64" i="4"/>
  <c r="C64" i="4"/>
  <c r="F60" i="4"/>
  <c r="E60" i="4"/>
  <c r="D60" i="4"/>
  <c r="C60" i="4"/>
  <c r="F59" i="4"/>
  <c r="E59" i="4"/>
  <c r="D59" i="4"/>
  <c r="C59" i="4"/>
  <c r="F58" i="4"/>
  <c r="E58" i="4"/>
  <c r="D58" i="4"/>
  <c r="C58" i="4"/>
  <c r="F57" i="4"/>
  <c r="E57" i="4"/>
  <c r="D57" i="4"/>
  <c r="C57" i="4"/>
  <c r="C51" i="4"/>
  <c r="D51" i="4"/>
  <c r="E51" i="4"/>
  <c r="F51" i="4"/>
  <c r="C52" i="4"/>
  <c r="D52" i="4"/>
  <c r="E52" i="4"/>
  <c r="F52" i="4"/>
  <c r="C53" i="4"/>
  <c r="D53" i="4"/>
  <c r="E53" i="4"/>
  <c r="F53" i="4"/>
  <c r="F50" i="4"/>
  <c r="E50" i="4"/>
  <c r="D50" i="4"/>
  <c r="C50" i="4"/>
  <c r="C44" i="4"/>
  <c r="D44" i="4"/>
  <c r="E44" i="4"/>
  <c r="F44" i="4"/>
  <c r="C45" i="4"/>
  <c r="D45" i="4"/>
  <c r="E45" i="4"/>
  <c r="F45" i="4"/>
  <c r="C46" i="4"/>
  <c r="D46" i="4"/>
  <c r="E46" i="4"/>
  <c r="F46" i="4"/>
  <c r="F43" i="4"/>
  <c r="E43" i="4"/>
  <c r="D43" i="4"/>
  <c r="C43" i="4"/>
  <c r="C37" i="4"/>
  <c r="D37" i="4"/>
  <c r="E37" i="4"/>
  <c r="F37" i="4"/>
  <c r="C38" i="4"/>
  <c r="D38" i="4"/>
  <c r="E38" i="4"/>
  <c r="F38" i="4"/>
  <c r="C39" i="4"/>
  <c r="D39" i="4"/>
  <c r="E39" i="4"/>
  <c r="F39" i="4"/>
  <c r="F36" i="4"/>
  <c r="E36" i="4"/>
  <c r="D36" i="4"/>
  <c r="C36" i="4"/>
  <c r="C31" i="4"/>
  <c r="D31" i="4"/>
  <c r="E31" i="4"/>
  <c r="F31" i="4"/>
  <c r="C32" i="4"/>
  <c r="D32" i="4"/>
  <c r="E32" i="4"/>
  <c r="F32" i="4"/>
  <c r="F29" i="4"/>
  <c r="E29" i="4"/>
  <c r="D29" i="4"/>
  <c r="C29" i="4"/>
  <c r="C24" i="4"/>
  <c r="D24" i="4"/>
  <c r="E24" i="4"/>
  <c r="F24" i="4"/>
  <c r="C25" i="4"/>
  <c r="D25" i="4"/>
  <c r="E25" i="4"/>
  <c r="F25" i="4"/>
  <c r="F22" i="4"/>
  <c r="E22" i="4"/>
  <c r="D22" i="4"/>
  <c r="C22" i="4"/>
  <c r="C15" i="4"/>
  <c r="C17" i="4"/>
  <c r="D17" i="4"/>
  <c r="E17" i="4"/>
  <c r="F17" i="4"/>
  <c r="C18" i="4"/>
  <c r="D18" i="4"/>
  <c r="E18" i="4"/>
  <c r="F18" i="4"/>
  <c r="F15" i="4"/>
  <c r="E15" i="4"/>
  <c r="D15" i="4"/>
  <c r="C9" i="4"/>
  <c r="D9" i="4"/>
  <c r="E9" i="4"/>
  <c r="F9" i="4"/>
  <c r="C10" i="4"/>
  <c r="D10" i="4"/>
  <c r="E10" i="4"/>
  <c r="F10" i="4"/>
  <c r="C11" i="4"/>
  <c r="D11" i="4"/>
  <c r="E11" i="4"/>
  <c r="F11" i="4"/>
  <c r="F8" i="4"/>
  <c r="E8" i="4"/>
  <c r="D8" i="4"/>
  <c r="C8" i="4"/>
  <c r="C36" i="2"/>
  <c r="D36" i="2"/>
  <c r="E36" i="2"/>
  <c r="F36" i="2"/>
  <c r="C37" i="2"/>
  <c r="D37" i="2"/>
  <c r="E37" i="2"/>
  <c r="F37" i="2"/>
  <c r="C38" i="2"/>
  <c r="D38" i="2"/>
  <c r="E38" i="2"/>
  <c r="F38" i="2"/>
  <c r="C39" i="2"/>
  <c r="D39" i="2"/>
  <c r="E39" i="2"/>
  <c r="F39" i="2"/>
  <c r="C40" i="2"/>
  <c r="D40" i="2"/>
  <c r="E40" i="2"/>
  <c r="F40" i="2"/>
  <c r="C41" i="2"/>
  <c r="D41" i="2"/>
  <c r="E41" i="2"/>
  <c r="F41" i="2"/>
  <c r="C42" i="2"/>
  <c r="D42" i="2"/>
  <c r="E42" i="2"/>
  <c r="F42" i="2"/>
  <c r="F35" i="2"/>
  <c r="E35" i="2"/>
  <c r="D35" i="2"/>
  <c r="C35" i="2"/>
  <c r="C30" i="2"/>
  <c r="D30" i="2"/>
  <c r="E30" i="2"/>
  <c r="F30" i="2"/>
  <c r="C31" i="2"/>
  <c r="D31" i="2"/>
  <c r="E31" i="2"/>
  <c r="F31" i="2"/>
  <c r="C32" i="2"/>
  <c r="D32" i="2"/>
  <c r="E32" i="2"/>
  <c r="F32" i="2"/>
  <c r="C33" i="2"/>
  <c r="D33" i="2"/>
  <c r="E33" i="2"/>
  <c r="F33" i="2"/>
  <c r="F29" i="2"/>
  <c r="E29" i="2"/>
  <c r="D29" i="2"/>
  <c r="C29" i="2"/>
  <c r="F18" i="2" l="1"/>
  <c r="E18" i="2"/>
  <c r="D18" i="2"/>
  <c r="C18" i="2"/>
  <c r="F17" i="2"/>
  <c r="E17" i="2"/>
  <c r="D17" i="2"/>
  <c r="C17" i="2"/>
  <c r="F16" i="2"/>
  <c r="E16" i="2"/>
  <c r="D16" i="2"/>
  <c r="C16" i="2"/>
  <c r="F14" i="2"/>
  <c r="E14" i="2"/>
  <c r="D14" i="2"/>
  <c r="C14" i="2"/>
  <c r="F13" i="2"/>
  <c r="E13" i="2"/>
  <c r="D13" i="2"/>
  <c r="C13" i="2"/>
  <c r="F12" i="2"/>
  <c r="E12" i="2"/>
  <c r="D12" i="2"/>
  <c r="C12" i="2"/>
  <c r="F11" i="2"/>
  <c r="E11" i="2"/>
  <c r="D11" i="2"/>
  <c r="C11" i="2"/>
  <c r="F10" i="2"/>
  <c r="E10" i="2"/>
  <c r="D10" i="2"/>
  <c r="C10" i="2"/>
  <c r="C6" i="5"/>
  <c r="E6" i="5"/>
  <c r="F10" i="5"/>
  <c r="B6" i="5"/>
  <c r="D6" i="5"/>
</calcChain>
</file>

<file path=xl/sharedStrings.xml><?xml version="1.0" encoding="utf-8"?>
<sst xmlns="http://schemas.openxmlformats.org/spreadsheetml/2006/main" count="1048" uniqueCount="374">
  <si>
    <t>Créneaux : 8 par entreprises de 9h à 12h30 avec une pause entre 10h40 et 11h</t>
  </si>
  <si>
    <t xml:space="preserve"> </t>
  </si>
  <si>
    <t>Acceuil entreprises 8h30</t>
  </si>
  <si>
    <t>Merci de sélectionner l'item correspondant</t>
  </si>
  <si>
    <t>Entreprise Oberthur</t>
  </si>
  <si>
    <t>Objectif :</t>
  </si>
  <si>
    <t>Choisir la date</t>
  </si>
  <si>
    <t>Methodo :</t>
  </si>
  <si>
    <t>Ne pas remplir</t>
  </si>
  <si>
    <t>40 candidats</t>
  </si>
  <si>
    <t>1/ Remplir le tableau des participants</t>
  </si>
  <si>
    <t>Nom</t>
  </si>
  <si>
    <t>6 entreprises</t>
  </si>
  <si>
    <t>2/ Les inscrire les jour J</t>
  </si>
  <si>
    <t>8 entretiens / entreprise</t>
  </si>
  <si>
    <t>3/ les inscrire à l atelier PE et à la préparation ind.</t>
  </si>
  <si>
    <t>Prénom</t>
  </si>
  <si>
    <t>EI 20mn</t>
  </si>
  <si>
    <t>Entreprise : ADEVA Interim</t>
  </si>
  <si>
    <t>Si annulation ou absence pendant le processus, rayer le nom (ligne entiere) ou l indiquer, ne pas supprimer les noms dans le tableau, mais penser à les supprimer des autres feuilles, prepa, atelier, jour J</t>
  </si>
  <si>
    <t>Teléphone</t>
  </si>
  <si>
    <t>A supprimer uniquement, si n'a participé a aucune étape, (prépa ind ou atelier ou JourJ)</t>
  </si>
  <si>
    <t>Identifiant PE</t>
  </si>
  <si>
    <t>Sexe</t>
  </si>
  <si>
    <t>Prescripteur</t>
  </si>
  <si>
    <t>Age</t>
  </si>
  <si>
    <t>Niveau de Formation</t>
  </si>
  <si>
    <t>Contact : Martine DEPAGNE</t>
  </si>
  <si>
    <t>QPV</t>
  </si>
  <si>
    <t>Nom de l'entreprise et Intitulé de(s) l'offre(s)</t>
  </si>
  <si>
    <t>Atelier 5 min pour convaincre</t>
  </si>
  <si>
    <t xml:space="preserve">Présence Atelier </t>
  </si>
  <si>
    <t>Contact : Alexia Kersuzan</t>
  </si>
  <si>
    <t>Date préparation des candidats</t>
  </si>
  <si>
    <t>Liste Postes : Opérateur logistique, Opérateur en production</t>
  </si>
  <si>
    <t>Présent prépa</t>
  </si>
  <si>
    <t>Présent au recrutement</t>
  </si>
  <si>
    <t>Liste Postes : Préparateur de commandes (pour BSL)</t>
  </si>
  <si>
    <t>commentaire</t>
  </si>
  <si>
    <t>RDV</t>
  </si>
  <si>
    <t>Préparation par conseillers/prescripteurs</t>
  </si>
  <si>
    <t>Téléphone</t>
  </si>
  <si>
    <t>Poste</t>
  </si>
  <si>
    <t xml:space="preserve">Présent 
(oui/non : heure)
</t>
  </si>
  <si>
    <t>9h</t>
  </si>
  <si>
    <t>H</t>
  </si>
  <si>
    <t>Semaine du  18 au 21/11</t>
  </si>
  <si>
    <t>WK</t>
  </si>
  <si>
    <t>moins de 26 ans</t>
  </si>
  <si>
    <t>Infra Bac</t>
  </si>
  <si>
    <t>Oui</t>
  </si>
  <si>
    <t>ADEVA : Prépa de commandes / LIDL : équipier polyvalent</t>
  </si>
  <si>
    <t>F</t>
  </si>
  <si>
    <t>Bac</t>
  </si>
  <si>
    <t>9h20</t>
  </si>
  <si>
    <t>Oberthur</t>
  </si>
  <si>
    <t>oui</t>
  </si>
  <si>
    <t>Entretiens de 45 min</t>
  </si>
  <si>
    <t>9H40</t>
  </si>
  <si>
    <t>A indiquer aux candidats : Les RDV de préparation sont obligatoires / Venir avec votre CV et l’offre à laquelle vous postulez</t>
  </si>
  <si>
    <t>Non</t>
  </si>
  <si>
    <t>LIDL</t>
  </si>
  <si>
    <t>10H00</t>
  </si>
  <si>
    <t>06 21 16 01 71</t>
  </si>
  <si>
    <t>CCAS</t>
  </si>
  <si>
    <t>plus de 26 ans</t>
  </si>
  <si>
    <t>ERE</t>
  </si>
  <si>
    <t>ADEVA: preparateur de commandes</t>
  </si>
  <si>
    <t>10H20</t>
  </si>
  <si>
    <t>Pierre-Yves Hantraye</t>
  </si>
  <si>
    <t xml:space="preserve">Lidl + Oberthur </t>
  </si>
  <si>
    <t>non</t>
  </si>
  <si>
    <t>Pause 10H40-11H</t>
  </si>
  <si>
    <t>Lieu : We Ker</t>
  </si>
  <si>
    <t xml:space="preserve">OBERTHUR + idee interim </t>
  </si>
  <si>
    <t>11H00</t>
  </si>
  <si>
    <t>Adeva</t>
  </si>
  <si>
    <t>Horaire</t>
  </si>
  <si>
    <t xml:space="preserve">Nom </t>
  </si>
  <si>
    <t>We Ker</t>
  </si>
  <si>
    <t>ID pôle Emploi</t>
  </si>
  <si>
    <t>Oberthur, Idees interim</t>
  </si>
  <si>
    <t>Présent</t>
  </si>
  <si>
    <t>Commentaires</t>
  </si>
  <si>
    <t>11H20</t>
  </si>
  <si>
    <t>14h</t>
  </si>
  <si>
    <t>07.83.92.58.03</t>
  </si>
  <si>
    <t>11H40</t>
  </si>
  <si>
    <t xml:space="preserve">Id'ées Intérim + Lidl 
</t>
  </si>
  <si>
    <t>12H : Debrefing entreprises</t>
  </si>
  <si>
    <t>14h45</t>
  </si>
  <si>
    <t>Freedom et ADEVA</t>
  </si>
  <si>
    <t>Liste attente</t>
  </si>
  <si>
    <t>Oberthur et ADEVA</t>
  </si>
  <si>
    <t>15h30</t>
  </si>
  <si>
    <t>PE</t>
  </si>
  <si>
    <t>Bac et +</t>
  </si>
  <si>
    <t>LIDL, Oberthur</t>
  </si>
  <si>
    <t>Pole Emploi</t>
  </si>
  <si>
    <t>16h15</t>
  </si>
  <si>
    <t>Annick Aubry</t>
  </si>
  <si>
    <t>Lieu : CCAS</t>
  </si>
  <si>
    <t>id'ées intérim</t>
  </si>
  <si>
    <t>Id' Intérim / Equipier collecte</t>
  </si>
  <si>
    <t>lLIDL</t>
  </si>
  <si>
    <t>Burger King</t>
  </si>
  <si>
    <t>Ne peut pas être présent aux ateliers collectifs</t>
  </si>
  <si>
    <t>Entreprise : Id'ees interim</t>
  </si>
  <si>
    <t>Entreprise BURGER KING</t>
  </si>
  <si>
    <t xml:space="preserve">Contact : Marion BLOTTIÈRE </t>
  </si>
  <si>
    <t>10h</t>
  </si>
  <si>
    <t>Contact :</t>
  </si>
  <si>
    <t>Liste Postes :  Agent de tri, agent de relevés de compteurs, équipier de collecte, ouvrier de démolition, ouvrier de TP</t>
  </si>
  <si>
    <t>Liste Postes : équipier polyvalent de restauration rapide</t>
  </si>
  <si>
    <t>11h</t>
  </si>
  <si>
    <t>Adeva et Lidl</t>
  </si>
  <si>
    <t>Freedom</t>
  </si>
  <si>
    <t>Josette Cozian</t>
  </si>
  <si>
    <t>Ne peut pas être présent à l'atelier 5min</t>
  </si>
  <si>
    <t xml:space="preserve">WK/ Seb LB </t>
  </si>
  <si>
    <t>Fredddom</t>
  </si>
  <si>
    <t>15h</t>
  </si>
  <si>
    <t>id'interim</t>
  </si>
  <si>
    <t>16h</t>
  </si>
  <si>
    <t>id interim</t>
  </si>
  <si>
    <t>lidl et adeva</t>
  </si>
  <si>
    <t>burger King</t>
  </si>
  <si>
    <t>Sophie Ménard</t>
  </si>
  <si>
    <t>Employé d'immeuble</t>
  </si>
  <si>
    <t xml:space="preserve">                                                                                                                                                                                                                                                                                                                                                                                                                                                                                                                                                                                                                                                       </t>
  </si>
  <si>
    <t>8h45</t>
  </si>
  <si>
    <t>9h30</t>
  </si>
  <si>
    <t>10h15</t>
  </si>
  <si>
    <t>Entreprise Freedom</t>
  </si>
  <si>
    <t>Anne Ruelland</t>
  </si>
  <si>
    <t>Entreprise : Coralis (présence non confirmée, ne pas positionner pour le moment)</t>
  </si>
  <si>
    <t>Liste Postes : Aide ménager</t>
  </si>
  <si>
    <t xml:space="preserve">Liste Postes : </t>
  </si>
  <si>
    <t>10h45</t>
  </si>
  <si>
    <t>/</t>
  </si>
  <si>
    <t>Valérie Serna</t>
  </si>
  <si>
    <t>Brendan Mathel</t>
  </si>
  <si>
    <t>Entreprise LIDL</t>
  </si>
  <si>
    <t>Liste Postes : Equipier polyvalent</t>
  </si>
  <si>
    <t>9h45</t>
  </si>
  <si>
    <t>10h30</t>
  </si>
  <si>
    <t>11h15</t>
  </si>
  <si>
    <t>Fanny Blons</t>
  </si>
  <si>
    <t>Céline Bouchareb</t>
  </si>
  <si>
    <t>Anthony Leray</t>
  </si>
  <si>
    <t>Lieu : We KEr</t>
  </si>
  <si>
    <t>Hugo Follet</t>
  </si>
  <si>
    <t>10hh15</t>
  </si>
  <si>
    <t>Christophe Gasnier</t>
  </si>
  <si>
    <t>09h30</t>
  </si>
  <si>
    <t>11h00</t>
  </si>
  <si>
    <t>11h45</t>
  </si>
  <si>
    <t>Atelier collectif, Suivi d'une simulations 5 mn - Groupe de 10 pers.</t>
  </si>
  <si>
    <t>Horaires : 8H45 12H30</t>
  </si>
  <si>
    <t>NOM</t>
  </si>
  <si>
    <t xml:space="preserve">Prénom </t>
  </si>
  <si>
    <t>Identifiant</t>
  </si>
  <si>
    <t>Commentaires  (Poste &amp; Entreprises)</t>
  </si>
  <si>
    <t>OBERTHUR</t>
  </si>
  <si>
    <t>Ne pas dépasser 10 inscrits svp</t>
  </si>
  <si>
    <t>Entreprise</t>
  </si>
  <si>
    <t>Infos entreprise</t>
  </si>
  <si>
    <t xml:space="preserve">Notre site d’impression de Chantepie avec ses 510 salariés est le plus grand site fiduciaire privé au monde. Fabrication de produits sécurisés (monnaie). </t>
  </si>
  <si>
    <t>Intitulé du poste</t>
  </si>
  <si>
    <t>OPÉRAT.EUR.RICE  LOGISTIQUE</t>
  </si>
  <si>
    <t>Lieu de travail</t>
  </si>
  <si>
    <t>Chantepie</t>
  </si>
  <si>
    <t>Accessibilité</t>
  </si>
  <si>
    <t xml:space="preserve">Transp en commun en fonction des horaires de travail. </t>
  </si>
  <si>
    <t>Type de contrat</t>
  </si>
  <si>
    <t>CDD temps plein</t>
  </si>
  <si>
    <t>Rémunération</t>
  </si>
  <si>
    <t>Date de démarrage</t>
  </si>
  <si>
    <t>Dès que possible</t>
  </si>
  <si>
    <t>Missions</t>
  </si>
  <si>
    <r>
      <t xml:space="preserve">Au sein de notre service Logistique, associé à une équipe en 3 x 8, vous assurez la bonne quantité, la mise à disposition des lots de papier nécessaires à l’impression, pour répondre aux objectifs de quantité et de productivité, dans le respect des normes de traçabilité, qualité et sécurité. Vous vous impliquez au quotidien pour connaitre et maitriser les procédures liées à notre activité. De formation initiale en logistique ou doté(e) d’une première expérience concluante, vous évoluerez rapidement vers le métier de cariste. 
Vous êtes motivé pour apprendre et monter en compétences par la formation interne dans un esprit d’apprentissage et de reconnaissance de votre valeur.
Votre sens pratique sur le terrain de la production associé à votre rigueur et votre dynamisme vous permettront de vous inscrire dans une progression professionnelle motivante et valorisante. 
</t>
    </r>
    <r>
      <rPr>
        <sz val="10"/>
        <color rgb="FFFF0000"/>
        <rFont val="Arial"/>
      </rPr>
      <t xml:space="preserve">Casier judiciaire vierge. </t>
    </r>
  </si>
  <si>
    <t>Conditions de travail</t>
  </si>
  <si>
    <t xml:space="preserve">Horaires en 3x8. </t>
  </si>
  <si>
    <t>OPÉRAT.EUR.RICE  EN  PRODUCTION</t>
  </si>
  <si>
    <t xml:space="preserve">Au sein de notre atelier impression, associé à une équipe en 3 x 8, vous travaillez à la bonne réalisation de nos objectifs de production dans le respect des normes de productivité, qualité, sécurité.
Vous vous impliquez au quotidien pour connaitre et maitriser un environnement technique complexe. 
De formation technique, vous êtes motivé pour apprendre et monter en compétences par la formation interne dans un esprit d’apprentissage et de reconnaissance de votre valeur.
Votre sens pratique sur le terrain de la production associé à votre rigueur et votre dynamisme vous permettront de vous inscrire dans un plan de progression professionnelle motivant et valorisant. 
</t>
  </si>
  <si>
    <t>Horaires en 3x8</t>
  </si>
  <si>
    <t>profil</t>
  </si>
  <si>
    <t>ADEVA interim</t>
  </si>
  <si>
    <t>Agence intérimaire située à Saint Jacques de la lande (rue de Nantes). Recrute actuellement pour l'entreprise Bretagne services logistiques (BSL) située à Saint Jacques de la lande.</t>
  </si>
  <si>
    <t>PREPARAT.EUR.RICE DE COMMANDES</t>
  </si>
  <si>
    <t>BSL à Saint Jacques de la lande</t>
  </si>
  <si>
    <t>Transport en commun selon les horaires de travail. Horaires en journée (8h-17h principalement)</t>
  </si>
  <si>
    <t xml:space="preserve">CDD intérim jusqu'à début janvier. A la semaine ou 2 mois, en fonction des équipes. </t>
  </si>
  <si>
    <t xml:space="preserve">Vous aurez pour mission le prélèvement des articles à l'aide d'un chariot et d'un scan.
Vous effectuerez de la préparation de commande manuelle et porterez des charges lourdes.
</t>
  </si>
  <si>
    <t>Profil
Formation et expérience</t>
  </si>
  <si>
    <t xml:space="preserve">
 La maîtrise d'un CACES est un plus. Motivé, bonne compréhension du Français (écrit et oral). </t>
  </si>
  <si>
    <t>ID'EES INTERIM</t>
  </si>
  <si>
    <t xml:space="preserve">Entreprise de travail temporaire d'insertion. L'agrément IAE est nécessaire prétendre aux postes proposés par l'agence. </t>
  </si>
  <si>
    <t xml:space="preserve">Autres missions : </t>
  </si>
  <si>
    <t>Maçon</t>
  </si>
  <si>
    <t>Plaquiste</t>
  </si>
  <si>
    <t>AGENT DE TRI (H/F)</t>
  </si>
  <si>
    <t>Electricien</t>
  </si>
  <si>
    <t>Route de Lorient (Véolia) &amp; Le Rheu (PAPREC)</t>
  </si>
  <si>
    <t>Transports</t>
  </si>
  <si>
    <t>CDD interim d'insertion</t>
  </si>
  <si>
    <t>10,20 € + primes</t>
  </si>
  <si>
    <t xml:space="preserve">
Tri de divers papiers, plastiques, cartons. 
Travail sur tapis et au sol au niveau d’un convoyeur
Rangement du poste de travail et de l'atelier dans son ensemble
Station debout prolongée
</t>
  </si>
  <si>
    <t xml:space="preserve">
Temps de travail : 35h
Contrat : MISSION INTERIM
Horaires de travail :
-07h00 à 14h40- ou -15h40 à 23h20- ou -23h20 à 07h00-
Pas besoin d'être véhiculé. 
</t>
  </si>
  <si>
    <t>Profil</t>
  </si>
  <si>
    <t xml:space="preserve">Eligible IAE
Pas de qualification mais une réelle motivation </t>
  </si>
  <si>
    <t xml:space="preserve">Intitulé du poste </t>
  </si>
  <si>
    <t xml:space="preserve">AGENT DE RELEVE DE COMPTEUR  (H/F) </t>
  </si>
  <si>
    <t>BURGER KING/QUICK</t>
  </si>
  <si>
    <t>Rennes (ENEDIS)</t>
  </si>
  <si>
    <t>équipier polyvalent de restauration rapide</t>
  </si>
  <si>
    <t>11.04€/h + primes</t>
  </si>
  <si>
    <t>St Grégoire</t>
  </si>
  <si>
    <t xml:space="preserve">Pose, programmation et contrôle de compteurs chez des particuliers (compteurs Linky)
Intervention diverses
Déplacement sur la journée
Conduite de véhicule de l'EU
</t>
  </si>
  <si>
    <t>CDI 24h hebdo</t>
  </si>
  <si>
    <t xml:space="preserve">Temps de travail : 35 H
Contrat : longue mission en intérim
Horaires de travail : horaires de journée
</t>
  </si>
  <si>
    <t>10.03/heure</t>
  </si>
  <si>
    <t>décembre</t>
  </si>
  <si>
    <t xml:space="preserve">Bonne communication
Bon relationnel
Réactif et dynamique
H0B0 minimum obligatoire
Permis B obligatoire
</t>
  </si>
  <si>
    <t xml:space="preserve"> Accueillir et servir le client en appliquant les standards et les normes de l'enseigne Burger King.
- Informer les clients sur les différents produits et sur les offres promotionnelles.
- Prendre les commandes et servir les clients au comptoir et/ou drive en adoptant une attitude commerciale et courtoise.
- Participer à toutes les tâches liées à la production et à la préparation des produits (hamburger, sandwich, grillade, toaster, friteuses, boissons, desserts...)
- Contribuer au nettoyage et à l'entretien de l'ensemble du restaurant (cuisine, salle du restaurant, vestiaires, toilettes, extérieurs, ustensiles et matériels de travail...)</t>
  </si>
  <si>
    <t>EQUIPIER DE COLLECTE (H/F)</t>
  </si>
  <si>
    <t>Chartres de Bretagne &amp; Pacé</t>
  </si>
  <si>
    <t>amplitude horaire large 7h30/minuit mais l'employeur cherche toujours à être arrangeant dans la mesure du possible</t>
  </si>
  <si>
    <t>débutant ok/etre motivé et dynamique/sens du contact</t>
  </si>
  <si>
    <t>10.30 € + primes</t>
  </si>
  <si>
    <t xml:space="preserve">Collecte des Ordures Ménagères
Port de charges possible
Travail en binôme
</t>
  </si>
  <si>
    <t>Temps de travail : de 20h à 35h / Horaires de travail : Travail d’équipe (05h45/14h30 ou 14h45/00h00)</t>
  </si>
  <si>
    <t xml:space="preserve">Bonne communication
Réactif et dynamique
Accepte le travail physique et en extérieur
Etre véhiculé (scooter, voiture, …)
</t>
  </si>
  <si>
    <t xml:space="preserve"> OUVRIER EN DEMOLITION (H/F)</t>
  </si>
  <si>
    <t>Rennes et alentours</t>
  </si>
  <si>
    <t>10,07€/h + primes</t>
  </si>
  <si>
    <t xml:space="preserve">Démolitions intérieures (plafonds, cloisons, réseaux, sols)
Curage, ramassage et tri de déchets de bâtiment
Enlèvement des mobiliers et menuiseries
Utilisation masse, pied de biche, pelle, brouettes
Travail physique mais pas que.
</t>
  </si>
  <si>
    <t>Temps de travail : horaires de journée</t>
  </si>
  <si>
    <t xml:space="preserve">Travail en intérieur et extérieur
Respect des consignes de sécurité
Motivé
</t>
  </si>
  <si>
    <t xml:space="preserve"> OUVRIER TRAVAUX PUBLICS (H/F)</t>
  </si>
  <si>
    <t>10,89€/h + primes</t>
  </si>
  <si>
    <t xml:space="preserve">Travaux de réseaux (chaleur, assainissement)
Pose et sablage de fourreaux
Terrassement et suivi d’engins
Travail en tranchées
Empierrement de trottoirs
Préparation et pose de bordures
Nettoyage de chantier
</t>
  </si>
  <si>
    <t xml:space="preserve">Eligible IAE
Travail en équipe
Travail en extérieur
Respect des consignes de sécurité
Permis B souhaité (pour les chantiers extérieurs à Rennes)
</t>
  </si>
  <si>
    <t>EMPLOYE D'IMMEUBLE</t>
  </si>
  <si>
    <t xml:space="preserve">Entretien des parties communes (abords,
garages, terrasses protégées et sous-sols)
Nettoyage
Contrôle des paliers et prestations entreprises
Divers travaux de maintenance
Savoir faire un reporting à ses responsables
secteur
</t>
  </si>
  <si>
    <t xml:space="preserve">Temps de travail : horaires de journée. modulable de 20h à 35h. Avoir de l’expérience dans l’entretien
Savoir gérer les conflits
Avoir un diplôme dans le nettoyage est un plus
Etre à l’aise pour faire face à un public
</t>
  </si>
  <si>
    <t xml:space="preserve">Eligible IAE
</t>
  </si>
  <si>
    <t>Aide ménager(e) 2 postes à pourvoir</t>
  </si>
  <si>
    <t>bus</t>
  </si>
  <si>
    <t>CORALIS</t>
  </si>
  <si>
    <t>CDI 24h</t>
  </si>
  <si>
    <t>2 postes en CDI</t>
  </si>
  <si>
    <t>EQUIPIER(E) POLYVALENT(E)</t>
  </si>
  <si>
    <t>RENNES, rue de la Donelière (près de Bel Asie)</t>
  </si>
  <si>
    <t>à pieds ou en bus</t>
  </si>
  <si>
    <t>CDI  30H</t>
  </si>
  <si>
    <t xml:space="preserve">Accueillir les clients, assurer l'encaissement, approvisionner les rayons tout en assurant la </t>
  </si>
  <si>
    <t>qualité et la fraicheur des produits, maintenir le magasin propre. Appliquer le concept de l'enseigne.</t>
  </si>
  <si>
    <t>intervenir au domicile des particuliers afin de réaliser l'entretien du logement (ménage et repassage...)</t>
  </si>
  <si>
    <t>formation interne</t>
  </si>
  <si>
    <t>Profil du candidat</t>
  </si>
  <si>
    <t>Souriant et aimant le travail en équipe, dynamique</t>
  </si>
  <si>
    <t>expérience souhaitée mais débutant accepté.  Etre Organisé, soigneux et dynamique</t>
  </si>
  <si>
    <t>Listes partenaires</t>
  </si>
  <si>
    <t>Bilan ACTION par entreprises</t>
  </si>
  <si>
    <t>Menu déroulant Présence</t>
  </si>
  <si>
    <t>Absent</t>
  </si>
  <si>
    <t>Absent excusé</t>
  </si>
  <si>
    <t>Autre</t>
  </si>
  <si>
    <t>Les bilans candidats ne seront pas enregistrés sur le drive, mais transmis par mail, à chaque structure.</t>
  </si>
  <si>
    <t>Coté Entreprises :</t>
  </si>
  <si>
    <t>Entreprises</t>
  </si>
  <si>
    <t>Présence</t>
  </si>
  <si>
    <t>Coté Candidats  :</t>
  </si>
  <si>
    <t>Bilan Entreprise</t>
  </si>
  <si>
    <t>Nom Candidat</t>
  </si>
  <si>
    <t>Prénom Candidat</t>
  </si>
  <si>
    <t>Postes</t>
  </si>
  <si>
    <t>Référent</t>
  </si>
  <si>
    <t>Retenu</t>
  </si>
  <si>
    <t>Sera revu</t>
  </si>
  <si>
    <t>Propositions</t>
  </si>
  <si>
    <t>Réalisations</t>
  </si>
  <si>
    <t>WE KER</t>
  </si>
  <si>
    <t>ADEVA</t>
  </si>
  <si>
    <t>POLE EMPLOI</t>
  </si>
  <si>
    <t>Autres</t>
  </si>
  <si>
    <t>IDEES</t>
  </si>
  <si>
    <t>BURGER KING</t>
  </si>
  <si>
    <t>FREEDOM</t>
  </si>
  <si>
    <t>Coralis</t>
  </si>
  <si>
    <t>Debrefing entreprises</t>
  </si>
  <si>
    <t>12H00</t>
  </si>
  <si>
    <t xml:space="preserve">12H00 </t>
  </si>
  <si>
    <t xml:space="preserve">12H00  </t>
  </si>
  <si>
    <t xml:space="preserve">01 02 03 04 05 </t>
  </si>
  <si>
    <t>05 04 03 02 01</t>
  </si>
  <si>
    <t>01 03 02 04 05</t>
  </si>
  <si>
    <t>05 04 02 03 01</t>
  </si>
  <si>
    <t>BELMONDO</t>
  </si>
  <si>
    <t>VENTURA</t>
  </si>
  <si>
    <t>DELON</t>
  </si>
  <si>
    <t>BLIER</t>
  </si>
  <si>
    <t>RICHARD</t>
  </si>
  <si>
    <t>Jean-Paul</t>
  </si>
  <si>
    <t>Lino</t>
  </si>
  <si>
    <t>Alain</t>
  </si>
  <si>
    <t>Bernard</t>
  </si>
  <si>
    <t>Pierre</t>
  </si>
  <si>
    <t>DARC</t>
  </si>
  <si>
    <t>Mireille</t>
  </si>
  <si>
    <t>BINOCHE</t>
  </si>
  <si>
    <t>Juliette</t>
  </si>
  <si>
    <t>MARCEAU</t>
  </si>
  <si>
    <t>Sophie</t>
  </si>
  <si>
    <t>MANSOIF</t>
  </si>
  <si>
    <t>Gérard</t>
  </si>
  <si>
    <t>DESPROGES</t>
  </si>
  <si>
    <t>06 46 17 00 67</t>
  </si>
  <si>
    <t>06 23 03 59 70</t>
  </si>
  <si>
    <t>01 44 53 12 48</t>
  </si>
  <si>
    <t>03 28 22 56 44</t>
  </si>
  <si>
    <t>AU POLE EMPLOI NORD, 4 Rue René creneau 35000 Rennes</t>
  </si>
  <si>
    <t>MAC QUEEN</t>
  </si>
  <si>
    <t>Steeve</t>
  </si>
  <si>
    <t>02 23 45 78 52</t>
  </si>
  <si>
    <t xml:space="preserve">STALLONE </t>
  </si>
  <si>
    <t>Sylvester</t>
  </si>
  <si>
    <t>01 55 55 48 77</t>
  </si>
  <si>
    <t>CLIFF</t>
  </si>
  <si>
    <t>Jimmy</t>
  </si>
  <si>
    <t>01 55 56 57 40</t>
  </si>
  <si>
    <t>BEART</t>
  </si>
  <si>
    <t>Emmannuelle</t>
  </si>
  <si>
    <t xml:space="preserve">BELLUCCI </t>
  </si>
  <si>
    <t>Monica</t>
  </si>
  <si>
    <t>01 45 78 62 89</t>
  </si>
  <si>
    <t>02 99 78 55 63</t>
  </si>
  <si>
    <t>THERON</t>
  </si>
  <si>
    <t>Charlize</t>
  </si>
  <si>
    <t>FLAMANT</t>
  </si>
  <si>
    <t>Flavie</t>
  </si>
  <si>
    <t>DALORS</t>
  </si>
  <si>
    <t>Omer</t>
  </si>
  <si>
    <t>CRUZ</t>
  </si>
  <si>
    <t>Penelope</t>
  </si>
  <si>
    <t>N°</t>
  </si>
  <si>
    <t xml:space="preserve">SPRINGTEEN </t>
  </si>
  <si>
    <t>Bruce</t>
  </si>
  <si>
    <t>MILES</t>
  </si>
  <si>
    <t>Robert</t>
  </si>
  <si>
    <t>REDFORD</t>
  </si>
  <si>
    <t>ALBA</t>
  </si>
  <si>
    <t>Jessica</t>
  </si>
  <si>
    <t>LEE</t>
  </si>
  <si>
    <t>Brocco</t>
  </si>
  <si>
    <t>FEAULAIT</t>
  </si>
  <si>
    <t>WONDER</t>
  </si>
  <si>
    <t>Steevie</t>
  </si>
  <si>
    <t>Peter</t>
  </si>
  <si>
    <t>GABRIEL</t>
  </si>
  <si>
    <t>ADAMS</t>
  </si>
  <si>
    <t>Bryan</t>
  </si>
  <si>
    <t>TURNER</t>
  </si>
  <si>
    <t>Tina</t>
  </si>
  <si>
    <t>WILD</t>
  </si>
  <si>
    <t>Kim</t>
  </si>
  <si>
    <t>HITCHOCK</t>
  </si>
  <si>
    <t>Alfred</t>
  </si>
  <si>
    <t>SMITH</t>
  </si>
  <si>
    <t>Will</t>
  </si>
  <si>
    <t>Pour les autres feuilles, utilisez le chiffre  à coté du nom, en reprenant ce chiffre dans toutes les cellules vertes vous copierez automatiquement les données de l'usager !</t>
  </si>
  <si>
    <t>BOWIE</t>
  </si>
  <si>
    <t>David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</si>
</sst>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 mmmm"/>
    <numFmt numFmtId="165" formatCode="d/m/yyyy"/>
    <numFmt numFmtId="166" formatCode="dddd\ d\ mmmm"/>
    <numFmt numFmtId="167" formatCode="d/m"/>
    <numFmt numFmtId="168" formatCode="dddd\ d\ mmmm\ yyyy"/>
    <numFmt numFmtId="169" formatCode="dd\.mm"/>
    <numFmt numFmtId="170" formatCode="0#&quot; &quot;##&quot; &quot;##&quot; &quot;##&quot; &quot;##"/>
  </numFmts>
  <fonts count="80" x14ac:knownFonts="1">
    <font>
      <sz val="10"/>
      <color rgb="FF000000"/>
      <name val="Arial"/>
    </font>
    <font>
      <sz val="11"/>
      <color theme="1"/>
      <name val="Calibri"/>
      <family val="2"/>
    </font>
    <font>
      <sz val="18"/>
      <color rgb="FF0000FF"/>
      <name val="Arial"/>
    </font>
    <font>
      <b/>
      <sz val="14"/>
      <color rgb="FF0000FF"/>
      <name val="Arial"/>
    </font>
    <font>
      <sz val="10"/>
      <color theme="1"/>
      <name val="Arial"/>
    </font>
    <font>
      <b/>
      <sz val="10"/>
      <color rgb="FFFF00FF"/>
      <name val="Arial"/>
    </font>
    <font>
      <sz val="10"/>
      <name val="Arial"/>
    </font>
    <font>
      <sz val="11"/>
      <color rgb="FF000000"/>
      <name val="Calibri"/>
    </font>
    <font>
      <sz val="11"/>
      <color theme="1"/>
      <name val="Arial"/>
    </font>
    <font>
      <sz val="10"/>
      <color rgb="FFFF0000"/>
      <name val="Arial"/>
    </font>
    <font>
      <u/>
      <sz val="10"/>
      <color rgb="FF0000FF"/>
      <name val="Arial"/>
    </font>
    <font>
      <sz val="11"/>
      <color rgb="FFFF0000"/>
      <name val="Calibri"/>
    </font>
    <font>
      <b/>
      <u/>
      <sz val="11"/>
      <color rgb="FF000000"/>
      <name val="Calibri"/>
    </font>
    <font>
      <b/>
      <sz val="11"/>
      <color rgb="FF000000"/>
      <name val="Calibri"/>
    </font>
    <font>
      <b/>
      <sz val="10"/>
      <color theme="1"/>
      <name val="Arial"/>
    </font>
    <font>
      <sz val="10"/>
      <color rgb="FFE69138"/>
      <name val="Arial"/>
    </font>
    <font>
      <b/>
      <sz val="10"/>
      <color rgb="FF000000"/>
      <name val="Arial"/>
    </font>
    <font>
      <b/>
      <i/>
      <sz val="10"/>
      <color rgb="FF0000FF"/>
      <name val="Arial"/>
    </font>
    <font>
      <b/>
      <sz val="9"/>
      <color theme="1"/>
      <name val="Arial"/>
    </font>
    <font>
      <sz val="10"/>
      <color theme="1"/>
      <name val="Calibri"/>
    </font>
    <font>
      <b/>
      <sz val="14"/>
      <color rgb="FFFFFFFF"/>
      <name val="Calibri"/>
    </font>
    <font>
      <b/>
      <sz val="10"/>
      <color rgb="FFFF0000"/>
      <name val="Arial"/>
    </font>
    <font>
      <u/>
      <sz val="10"/>
      <color rgb="FF000000"/>
      <name val="Arial"/>
    </font>
    <font>
      <sz val="11"/>
      <color theme="1"/>
      <name val="Calibri"/>
    </font>
    <font>
      <sz val="10"/>
      <color rgb="FF000000"/>
      <name val="Calibri"/>
    </font>
    <font>
      <u/>
      <sz val="10"/>
      <color rgb="FFFF0000"/>
      <name val="Arial"/>
    </font>
    <font>
      <u/>
      <sz val="10"/>
      <color rgb="FFFF0000"/>
      <name val="Arial"/>
    </font>
    <font>
      <sz val="10"/>
      <color theme="1"/>
      <name val="Calibri"/>
    </font>
    <font>
      <b/>
      <sz val="10"/>
      <color rgb="FFFFFFFF"/>
      <name val="Calibri"/>
    </font>
    <font>
      <sz val="10"/>
      <color rgb="FF1C4587"/>
      <name val="Arial"/>
    </font>
    <font>
      <sz val="10"/>
      <color rgb="FFFF0000"/>
      <name val="Calibri"/>
    </font>
    <font>
      <b/>
      <sz val="10"/>
      <color rgb="FFFFFFFF"/>
      <name val="Calibri"/>
    </font>
    <font>
      <b/>
      <sz val="10"/>
      <color rgb="FFFFFFFF"/>
      <name val="Arial"/>
    </font>
    <font>
      <sz val="10"/>
      <color rgb="FF0000FF"/>
      <name val="Arial"/>
    </font>
    <font>
      <sz val="10"/>
      <color rgb="FF000000"/>
      <name val="Arial"/>
    </font>
    <font>
      <sz val="8"/>
      <color theme="1"/>
      <name val="Calibri"/>
    </font>
    <font>
      <b/>
      <sz val="11"/>
      <color theme="1"/>
      <name val="Calibri"/>
    </font>
    <font>
      <sz val="11"/>
      <color rgb="FFFFFFFF"/>
      <name val="Calibri"/>
    </font>
    <font>
      <b/>
      <sz val="11"/>
      <color rgb="FFCC0000"/>
      <name val="Calibri"/>
    </font>
    <font>
      <b/>
      <sz val="16"/>
      <color rgb="FFFFFFFF"/>
      <name val="Calibri"/>
    </font>
    <font>
      <b/>
      <sz val="16"/>
      <color rgb="FF000000"/>
      <name val="Calibri"/>
    </font>
    <font>
      <b/>
      <sz val="12"/>
      <color theme="1"/>
      <name val="Arial"/>
    </font>
    <font>
      <sz val="12"/>
      <color rgb="FF000000"/>
      <name val="Calibri"/>
    </font>
    <font>
      <b/>
      <sz val="18"/>
      <color rgb="FF000000"/>
      <name val="Calibri"/>
    </font>
    <font>
      <b/>
      <sz val="11"/>
      <color rgb="FFFFFFFF"/>
      <name val="Calibri"/>
    </font>
    <font>
      <b/>
      <sz val="24"/>
      <color rgb="FF000000"/>
      <name val="Calibri"/>
    </font>
    <font>
      <u/>
      <sz val="10"/>
      <color rgb="FF1155CC"/>
      <name val="Arial"/>
    </font>
    <font>
      <b/>
      <sz val="18"/>
      <color theme="1"/>
      <name val="Arial"/>
    </font>
    <font>
      <b/>
      <sz val="12"/>
      <color rgb="FFFFFFFF"/>
      <name val="Calibri"/>
    </font>
    <font>
      <sz val="10"/>
      <color rgb="FF000000"/>
      <name val="Calibri"/>
    </font>
    <font>
      <sz val="12"/>
      <color rgb="FF000000"/>
      <name val="Arial"/>
    </font>
    <font>
      <b/>
      <sz val="14"/>
      <color rgb="FF000000"/>
      <name val="Calibri"/>
    </font>
    <font>
      <sz val="11"/>
      <color rgb="FF1F497D"/>
      <name val="Calibri"/>
    </font>
    <font>
      <sz val="14"/>
      <color theme="1"/>
      <name val="Arial"/>
    </font>
    <font>
      <sz val="10"/>
      <color rgb="FF1155CC"/>
      <name val="Arial"/>
    </font>
    <font>
      <u/>
      <sz val="10"/>
      <color rgb="FF1155CC"/>
      <name val="Arial"/>
    </font>
    <font>
      <i/>
      <sz val="14"/>
      <color rgb="FF000000"/>
      <name val="Calibri"/>
    </font>
    <font>
      <sz val="10"/>
      <color rgb="FF6AA84F"/>
      <name val="Arial"/>
    </font>
    <font>
      <sz val="10"/>
      <color rgb="FF1F497D"/>
      <name val="Arial"/>
    </font>
    <font>
      <sz val="10"/>
      <color theme="1"/>
      <name val="Arial"/>
      <family val="2"/>
    </font>
    <font>
      <sz val="11"/>
      <color theme="1"/>
      <name val="Calibri"/>
      <family val="2"/>
      <scheme val="minor"/>
    </font>
    <font>
      <b/>
      <sz val="10"/>
      <color rgb="FFFFFFFF"/>
      <name val="Calibri"/>
      <family val="2"/>
      <scheme val="minor"/>
    </font>
    <font>
      <sz val="10"/>
      <color rgb="FF000000"/>
      <name val="Calibri"/>
      <family val="2"/>
      <scheme val="minor"/>
    </font>
    <font>
      <sz val="10"/>
      <color theme="1"/>
      <name val="Calibri"/>
      <family val="2"/>
      <scheme val="minor"/>
    </font>
    <font>
      <sz val="8"/>
      <color theme="1"/>
      <name val="Calibri"/>
      <family val="2"/>
      <scheme val="minor"/>
    </font>
    <font>
      <b/>
      <sz val="14"/>
      <color rgb="FF0000FF"/>
      <name val="Calibri"/>
      <family val="2"/>
      <scheme val="minor"/>
    </font>
    <font>
      <sz val="10"/>
      <name val="Calibri"/>
      <family val="2"/>
      <scheme val="minor"/>
    </font>
    <font>
      <b/>
      <sz val="10"/>
      <color rgb="FFE06666"/>
      <name val="Calibri"/>
      <family val="2"/>
      <scheme val="minor"/>
    </font>
    <font>
      <b/>
      <sz val="10"/>
      <color theme="1"/>
      <name val="Calibri"/>
      <family val="2"/>
      <scheme val="minor"/>
    </font>
    <font>
      <b/>
      <sz val="10"/>
      <color rgb="FF000000"/>
      <name val="Calibri"/>
      <family val="2"/>
      <scheme val="minor"/>
    </font>
    <font>
      <b/>
      <sz val="10"/>
      <color rgb="FF92D050"/>
      <name val="Calibri"/>
      <family val="2"/>
      <scheme val="minor"/>
    </font>
    <font>
      <b/>
      <sz val="10"/>
      <color rgb="FFFFC000"/>
      <name val="Calibri"/>
      <family val="2"/>
      <scheme val="minor"/>
    </font>
    <font>
      <sz val="11"/>
      <color rgb="FF000000"/>
      <name val="Calibri"/>
      <family val="2"/>
      <scheme val="minor"/>
    </font>
    <font>
      <b/>
      <sz val="18"/>
      <color rgb="FF0070C0"/>
      <name val="Calibri"/>
      <family val="2"/>
    </font>
    <font>
      <sz val="10"/>
      <color theme="4" tint="-0.499984740745262"/>
      <name val="Arial"/>
      <family val="2"/>
    </font>
    <font>
      <sz val="10"/>
      <color rgb="FF1C4587"/>
      <name val="Arial"/>
      <family val="2"/>
    </font>
    <font>
      <sz val="10"/>
      <color rgb="FF000000"/>
      <name val="Arial"/>
      <family val="2"/>
    </font>
    <font>
      <sz val="11"/>
      <color theme="1"/>
      <name val="Arial"/>
      <family val="2"/>
    </font>
    <font>
      <sz val="8"/>
      <color theme="1"/>
      <name val="Calibri"/>
      <family val="2"/>
    </font>
    <font>
      <b/>
      <sz val="12"/>
      <name val="Calibri"/>
      <family val="2"/>
      <scheme val="minor"/>
    </font>
  </fonts>
  <fills count="25">
    <fill>
      <patternFill patternType="none"/>
    </fill>
    <fill>
      <patternFill patternType="gray125"/>
    </fill>
    <fill>
      <patternFill patternType="solid">
        <fgColor rgb="FFF3F3F3"/>
        <bgColor rgb="FFF3F3F3"/>
      </patternFill>
    </fill>
    <fill>
      <patternFill patternType="solid">
        <fgColor rgb="FFD9D9D9"/>
        <bgColor rgb="FFD9D9D9"/>
      </patternFill>
    </fill>
    <fill>
      <patternFill patternType="solid">
        <fgColor rgb="FFFFFFFF"/>
        <bgColor rgb="FFFFFFFF"/>
      </patternFill>
    </fill>
    <fill>
      <patternFill patternType="solid">
        <fgColor rgb="FF205867"/>
        <bgColor rgb="FF205867"/>
      </patternFill>
    </fill>
    <fill>
      <patternFill patternType="solid">
        <fgColor rgb="FFFFF2CC"/>
        <bgColor rgb="FFFFF2CC"/>
      </patternFill>
    </fill>
    <fill>
      <patternFill patternType="solid">
        <fgColor rgb="FFB7B7B7"/>
        <bgColor rgb="FFB7B7B7"/>
      </patternFill>
    </fill>
    <fill>
      <patternFill patternType="solid">
        <fgColor rgb="FF666666"/>
        <bgColor rgb="FF666666"/>
      </patternFill>
    </fill>
    <fill>
      <patternFill patternType="solid">
        <fgColor rgb="FF4F81BD"/>
        <bgColor rgb="FF4F81BD"/>
      </patternFill>
    </fill>
    <fill>
      <patternFill patternType="solid">
        <fgColor rgb="FFA7BFDE"/>
        <bgColor rgb="FFA7BFDE"/>
      </patternFill>
    </fill>
    <fill>
      <patternFill patternType="solid">
        <fgColor rgb="FFD3DFEE"/>
        <bgColor rgb="FFD3DFEE"/>
      </patternFill>
    </fill>
    <fill>
      <patternFill patternType="solid">
        <fgColor rgb="FF000000"/>
        <bgColor rgb="FF000000"/>
      </patternFill>
    </fill>
    <fill>
      <patternFill patternType="solid">
        <fgColor rgb="FF9FC5E8"/>
        <bgColor rgb="FF9FC5E8"/>
      </patternFill>
    </fill>
    <fill>
      <patternFill patternType="solid">
        <fgColor rgb="FFCCCCCC"/>
        <bgColor rgb="FFCCCCCC"/>
      </patternFill>
    </fill>
    <fill>
      <patternFill patternType="solid">
        <fgColor rgb="FFEFEFEF"/>
        <bgColor rgb="FFEFEFEF"/>
      </patternFill>
    </fill>
    <fill>
      <patternFill patternType="solid">
        <fgColor rgb="FF92D050"/>
        <bgColor indexed="64"/>
      </patternFill>
    </fill>
    <fill>
      <patternFill patternType="solid">
        <fgColor rgb="FF00B050"/>
        <bgColor indexed="64"/>
      </patternFill>
    </fill>
    <fill>
      <patternFill patternType="solid">
        <fgColor rgb="FF00B050"/>
        <bgColor rgb="FFD9D9D9"/>
      </patternFill>
    </fill>
    <fill>
      <patternFill patternType="solid">
        <fgColor rgb="FF00B050"/>
        <bgColor rgb="FFFFFFFF"/>
      </patternFill>
    </fill>
    <fill>
      <patternFill patternType="solid">
        <fgColor rgb="FF0070C0"/>
        <bgColor rgb="FF674EA7"/>
      </patternFill>
    </fill>
    <fill>
      <patternFill patternType="solid">
        <fgColor rgb="FF0070C0"/>
        <bgColor indexed="64"/>
      </patternFill>
    </fill>
    <fill>
      <patternFill patternType="solid">
        <fgColor theme="0" tint="-0.14999847407452621"/>
        <bgColor rgb="FFFFFFFF"/>
      </patternFill>
    </fill>
    <fill>
      <patternFill patternType="solid">
        <fgColor rgb="FF92D050"/>
        <bgColor rgb="FFD9D9D9"/>
      </patternFill>
    </fill>
    <fill>
      <patternFill patternType="solid">
        <fgColor theme="0"/>
        <bgColor indexed="64"/>
      </patternFill>
    </fill>
  </fills>
  <borders count="110">
    <border>
      <left/>
      <right/>
      <top/>
      <bottom/>
      <diagonal/>
    </border>
    <border>
      <left style="thin">
        <color rgb="FF4A86E8"/>
      </left>
      <right/>
      <top style="thin">
        <color rgb="FF4A86E8"/>
      </top>
      <bottom/>
      <diagonal/>
    </border>
    <border>
      <left/>
      <right/>
      <top style="thin">
        <color rgb="FF4A86E8"/>
      </top>
      <bottom/>
      <diagonal/>
    </border>
    <border>
      <left/>
      <right style="thin">
        <color rgb="FF4A86E8"/>
      </right>
      <top style="thin">
        <color rgb="FF4A86E8"/>
      </top>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bottom style="thin">
        <color rgb="FF000000"/>
      </bottom>
      <diagonal/>
    </border>
    <border>
      <left/>
      <right style="thin">
        <color rgb="FFCCCCCC"/>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thin">
        <color rgb="FFCCCCCC"/>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CCCCCC"/>
      </top>
      <bottom style="thin">
        <color rgb="FF000000"/>
      </bottom>
      <diagonal/>
    </border>
    <border>
      <left/>
      <right/>
      <top style="thin">
        <color rgb="FFCCCCCC"/>
      </top>
      <bottom style="thin">
        <color rgb="FF000000"/>
      </bottom>
      <diagonal/>
    </border>
    <border>
      <left/>
      <right/>
      <top style="thin">
        <color rgb="FFCCCCCC"/>
      </top>
      <bottom style="thin">
        <color rgb="FF000000"/>
      </bottom>
      <diagonal/>
    </border>
    <border>
      <left/>
      <right style="thin">
        <color rgb="FFCCCCCC"/>
      </right>
      <top style="thin">
        <color rgb="FFCCCCCC"/>
      </top>
      <bottom style="thin">
        <color rgb="FF000000"/>
      </bottom>
      <diagonal/>
    </border>
    <border>
      <left/>
      <right style="thick">
        <color rgb="FF000000"/>
      </right>
      <top/>
      <bottom style="thick">
        <color rgb="FF000000"/>
      </bottom>
      <diagonal/>
    </border>
    <border>
      <left/>
      <right/>
      <top/>
      <bottom style="thick">
        <color rgb="FF000000"/>
      </bottom>
      <diagonal/>
    </border>
    <border>
      <left style="thin">
        <color rgb="FFCCCCCC"/>
      </left>
      <right style="thin">
        <color rgb="FFCCCCCC"/>
      </right>
      <top style="thin">
        <color rgb="FFCCCCCC"/>
      </top>
      <bottom/>
      <diagonal/>
    </border>
    <border>
      <left style="thin">
        <color rgb="FFCCCCCC"/>
      </left>
      <right style="thin">
        <color rgb="FFCCCCCC"/>
      </right>
      <top/>
      <bottom style="thin">
        <color rgb="FFCCCCCC"/>
      </bottom>
      <diagonal/>
    </border>
    <border>
      <left/>
      <right/>
      <top/>
      <bottom/>
      <diagonal/>
    </border>
    <border>
      <left style="thin">
        <color rgb="FFCCCCCC"/>
      </left>
      <right style="thin">
        <color rgb="FFCCCCCC"/>
      </right>
      <top style="thin">
        <color rgb="FFCCCCCC"/>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style="thin">
        <color rgb="FF000000"/>
      </top>
      <bottom/>
      <diagonal/>
    </border>
    <border>
      <left/>
      <right/>
      <top/>
      <bottom style="medium">
        <color rgb="FF000000"/>
      </bottom>
      <diagonal/>
    </border>
    <border>
      <left/>
      <right style="thin">
        <color rgb="FF000000"/>
      </right>
      <top/>
      <bottom/>
      <diagonal/>
    </border>
    <border>
      <left/>
      <right style="medium">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FFFFFF"/>
      </left>
      <right style="thin">
        <color rgb="FFFFFFFF"/>
      </right>
      <top/>
      <bottom/>
      <diagonal/>
    </border>
    <border>
      <left/>
      <right style="thin">
        <color rgb="FFFFFFFF"/>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style="thin">
        <color rgb="FFFFFFFF"/>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style="thin">
        <color rgb="FFFFFFFF"/>
      </bottom>
      <diagonal/>
    </border>
    <border>
      <left/>
      <right style="thin">
        <color rgb="FFFFFFFF"/>
      </right>
      <top/>
      <bottom/>
      <diagonal/>
    </border>
    <border>
      <left style="thin">
        <color rgb="FFFFFFFF"/>
      </left>
      <right style="thin">
        <color rgb="FFFFFFFF"/>
      </right>
      <top/>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diagonal/>
    </border>
    <border>
      <left style="thick">
        <color rgb="FF000000"/>
      </left>
      <right style="thick">
        <color rgb="FF000000"/>
      </right>
      <top style="thick">
        <color rgb="FF000000"/>
      </top>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n">
        <color rgb="FF000000"/>
      </left>
      <right style="thin">
        <color rgb="FFCCCCCC"/>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top/>
      <bottom style="thin">
        <color rgb="FF000000"/>
      </bottom>
      <diagonal/>
    </border>
    <border>
      <left style="thin">
        <color rgb="FFCCCCCC"/>
      </left>
      <right style="thin">
        <color rgb="FFCCCCCC"/>
      </right>
      <top/>
      <bottom style="thin">
        <color rgb="FF000000"/>
      </bottom>
      <diagonal/>
    </border>
    <border>
      <left style="thin">
        <color rgb="FF000000"/>
      </left>
      <right/>
      <top/>
      <bottom/>
      <diagonal/>
    </border>
    <border>
      <left style="thin">
        <color rgb="FF000000"/>
      </left>
      <right/>
      <top/>
      <bottom/>
      <diagonal/>
    </border>
    <border>
      <left style="thin">
        <color rgb="FF000000"/>
      </left>
      <right/>
      <top/>
      <bottom style="thin">
        <color rgb="FF000000"/>
      </bottom>
      <diagonal/>
    </border>
    <border>
      <left style="thin">
        <color rgb="FFCCCCCC"/>
      </left>
      <right/>
      <top/>
      <bottom style="thin">
        <color rgb="FF000000"/>
      </bottom>
      <diagonal/>
    </border>
    <border>
      <left/>
      <right style="thin">
        <color rgb="FFCCCCCC"/>
      </right>
      <top/>
      <bottom style="thin">
        <color rgb="FFCCCCCC"/>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right/>
      <top style="thin">
        <color rgb="FFCCCCCC"/>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right style="thin">
        <color rgb="FF000000"/>
      </right>
      <top/>
      <bottom style="medium">
        <color indexed="64"/>
      </bottom>
      <diagonal/>
    </border>
    <border>
      <left/>
      <right style="medium">
        <color indexed="64"/>
      </right>
      <top/>
      <bottom style="medium">
        <color indexed="64"/>
      </bottom>
      <diagonal/>
    </border>
    <border>
      <left style="medium">
        <color indexed="64"/>
      </left>
      <right style="thin">
        <color rgb="FF000000"/>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thin">
        <color rgb="FF000000"/>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723">
    <xf numFmtId="0" fontId="0" fillId="0" borderId="0" xfId="0" applyFont="1" applyAlignment="1"/>
    <xf numFmtId="0" fontId="2" fillId="0" borderId="0" xfId="0" applyFont="1" applyAlignment="1">
      <alignment horizontal="left"/>
    </xf>
    <xf numFmtId="0" fontId="4" fillId="0" borderId="0" xfId="0" applyFont="1"/>
    <xf numFmtId="0" fontId="5" fillId="0" borderId="0" xfId="0" applyFont="1"/>
    <xf numFmtId="0" fontId="4" fillId="0" borderId="0" xfId="0" applyFont="1" applyAlignment="1">
      <alignment horizontal="right"/>
    </xf>
    <xf numFmtId="0" fontId="7" fillId="0" borderId="0" xfId="0" applyFont="1" applyAlignment="1">
      <alignment horizontal="left" vertical="top"/>
    </xf>
    <xf numFmtId="0" fontId="8" fillId="0" borderId="0" xfId="0" applyFont="1"/>
    <xf numFmtId="0" fontId="9" fillId="0" borderId="0" xfId="0" applyFont="1" applyAlignment="1">
      <alignment horizontal="right"/>
    </xf>
    <xf numFmtId="0" fontId="7" fillId="0" borderId="0" xfId="0" applyFont="1"/>
    <xf numFmtId="0" fontId="0" fillId="0" borderId="7" xfId="0" applyFont="1" applyBorder="1"/>
    <xf numFmtId="0" fontId="10" fillId="0" borderId="0" xfId="0" applyFont="1"/>
    <xf numFmtId="0" fontId="9" fillId="0" borderId="0" xfId="0" applyFont="1" applyAlignment="1"/>
    <xf numFmtId="0" fontId="11" fillId="0" borderId="0" xfId="0" applyFont="1"/>
    <xf numFmtId="0" fontId="12" fillId="0" borderId="0" xfId="0" applyFont="1"/>
    <xf numFmtId="0" fontId="13" fillId="0" borderId="0" xfId="0" applyFont="1"/>
    <xf numFmtId="0" fontId="15" fillId="0" borderId="0" xfId="0" applyFont="1"/>
    <xf numFmtId="0" fontId="9" fillId="0" borderId="0" xfId="0" applyFont="1"/>
    <xf numFmtId="0" fontId="14" fillId="0" borderId="0" xfId="0" applyFont="1" applyAlignment="1">
      <alignment horizontal="center"/>
    </xf>
    <xf numFmtId="0" fontId="16" fillId="0" borderId="15" xfId="0" applyFont="1" applyBorder="1" applyAlignment="1">
      <alignment horizontal="center"/>
    </xf>
    <xf numFmtId="0" fontId="17" fillId="0" borderId="0" xfId="0" applyFont="1" applyAlignment="1">
      <alignment horizontal="center"/>
    </xf>
    <xf numFmtId="0" fontId="4" fillId="4" borderId="17" xfId="0" applyFont="1" applyFill="1" applyBorder="1" applyAlignment="1"/>
    <xf numFmtId="0" fontId="14" fillId="0" borderId="17" xfId="0" applyFont="1" applyBorder="1" applyAlignment="1">
      <alignment horizontal="center"/>
    </xf>
    <xf numFmtId="0" fontId="19" fillId="0" borderId="0" xfId="0" applyFont="1" applyAlignment="1"/>
    <xf numFmtId="0" fontId="18" fillId="0" borderId="17" xfId="0" applyFont="1" applyBorder="1" applyAlignment="1">
      <alignment horizontal="center"/>
    </xf>
    <xf numFmtId="0" fontId="0" fillId="0" borderId="17" xfId="0" applyFont="1" applyBorder="1" applyAlignment="1"/>
    <xf numFmtId="0" fontId="4" fillId="0" borderId="17" xfId="0" applyFont="1" applyBorder="1" applyAlignment="1"/>
    <xf numFmtId="0" fontId="0" fillId="4" borderId="17" xfId="0" applyFont="1" applyFill="1" applyBorder="1" applyAlignment="1">
      <alignment wrapText="1"/>
    </xf>
    <xf numFmtId="0" fontId="4" fillId="0" borderId="17" xfId="0" applyFont="1" applyBorder="1"/>
    <xf numFmtId="0" fontId="4" fillId="4" borderId="21" xfId="0" applyFont="1" applyFill="1" applyBorder="1"/>
    <xf numFmtId="0" fontId="7" fillId="0" borderId="17" xfId="0" applyFont="1" applyBorder="1" applyAlignment="1"/>
    <xf numFmtId="0" fontId="4" fillId="4" borderId="17" xfId="0" applyFont="1" applyFill="1" applyBorder="1" applyAlignment="1"/>
    <xf numFmtId="0" fontId="0" fillId="0" borderId="17" xfId="0" applyFont="1" applyBorder="1" applyAlignment="1">
      <alignment wrapText="1"/>
    </xf>
    <xf numFmtId="0" fontId="0" fillId="0" borderId="17" xfId="0" applyFont="1" applyBorder="1"/>
    <xf numFmtId="0" fontId="0" fillId="0" borderId="17" xfId="0" applyFont="1" applyBorder="1"/>
    <xf numFmtId="0" fontId="27" fillId="4" borderId="17" xfId="0" applyFont="1" applyFill="1" applyBorder="1" applyAlignment="1"/>
    <xf numFmtId="0" fontId="4" fillId="4" borderId="17" xfId="0" applyFont="1" applyFill="1" applyBorder="1"/>
    <xf numFmtId="0" fontId="0" fillId="0" borderId="5" xfId="0" applyFont="1" applyBorder="1"/>
    <xf numFmtId="0" fontId="0" fillId="0" borderId="6" xfId="0" applyFont="1" applyBorder="1"/>
    <xf numFmtId="0" fontId="4" fillId="3" borderId="17" xfId="0" applyFont="1" applyFill="1" applyBorder="1" applyAlignment="1"/>
    <xf numFmtId="0" fontId="23" fillId="4" borderId="17" xfId="0" applyFont="1" applyFill="1" applyBorder="1"/>
    <xf numFmtId="0" fontId="23" fillId="4" borderId="17" xfId="0" applyFont="1" applyFill="1" applyBorder="1" applyAlignment="1"/>
    <xf numFmtId="0" fontId="4" fillId="0" borderId="35" xfId="0" applyFont="1" applyBorder="1"/>
    <xf numFmtId="0" fontId="0" fillId="4" borderId="17" xfId="0" applyFont="1" applyFill="1" applyBorder="1" applyAlignment="1"/>
    <xf numFmtId="0" fontId="27" fillId="4" borderId="17" xfId="0" applyFont="1" applyFill="1" applyBorder="1"/>
    <xf numFmtId="0" fontId="0" fillId="4" borderId="17" xfId="0" applyFont="1" applyFill="1" applyBorder="1"/>
    <xf numFmtId="0" fontId="23" fillId="4" borderId="0" xfId="0" applyFont="1" applyFill="1"/>
    <xf numFmtId="0" fontId="4" fillId="3" borderId="17" xfId="0" applyFont="1" applyFill="1" applyBorder="1"/>
    <xf numFmtId="0" fontId="14" fillId="8" borderId="17" xfId="0" applyFont="1" applyFill="1" applyBorder="1" applyAlignment="1">
      <alignment horizontal="center"/>
    </xf>
    <xf numFmtId="0" fontId="18" fillId="8" borderId="17" xfId="0" applyFont="1" applyFill="1" applyBorder="1" applyAlignment="1">
      <alignment horizontal="center"/>
    </xf>
    <xf numFmtId="0" fontId="0" fillId="8" borderId="17" xfId="0" applyFont="1" applyFill="1" applyBorder="1"/>
    <xf numFmtId="0" fontId="0" fillId="8" borderId="17" xfId="0" applyFont="1" applyFill="1" applyBorder="1" applyAlignment="1">
      <alignment wrapText="1"/>
    </xf>
    <xf numFmtId="0" fontId="27" fillId="8" borderId="17" xfId="0" applyFont="1" applyFill="1" applyBorder="1"/>
    <xf numFmtId="0" fontId="4" fillId="8" borderId="17" xfId="0" applyFont="1" applyFill="1" applyBorder="1"/>
    <xf numFmtId="0" fontId="23" fillId="0" borderId="0" xfId="0" applyFont="1"/>
    <xf numFmtId="0" fontId="23" fillId="0" borderId="0" xfId="0" applyFont="1" applyAlignment="1">
      <alignment horizontal="center"/>
    </xf>
    <xf numFmtId="0" fontId="0" fillId="0" borderId="17" xfId="0" applyFont="1" applyBorder="1" applyAlignment="1">
      <alignment horizontal="left" vertical="center"/>
    </xf>
    <xf numFmtId="0" fontId="4" fillId="0" borderId="0" xfId="0" applyFont="1" applyAlignment="1">
      <alignment horizontal="left" vertical="center"/>
    </xf>
    <xf numFmtId="0" fontId="36" fillId="0" borderId="0" xfId="0" applyFont="1"/>
    <xf numFmtId="0" fontId="23" fillId="0" borderId="45" xfId="0" applyFont="1" applyBorder="1"/>
    <xf numFmtId="0" fontId="36" fillId="0" borderId="17" xfId="0" applyFont="1" applyBorder="1" applyAlignment="1">
      <alignment horizontal="center" wrapText="1"/>
    </xf>
    <xf numFmtId="0" fontId="13" fillId="0" borderId="17" xfId="0" applyFont="1" applyBorder="1" applyAlignment="1">
      <alignment horizontal="center"/>
    </xf>
    <xf numFmtId="0" fontId="13" fillId="0" borderId="46" xfId="0" applyFont="1" applyBorder="1" applyAlignment="1">
      <alignment horizontal="center"/>
    </xf>
    <xf numFmtId="0" fontId="0" fillId="0" borderId="11" xfId="0" applyFont="1" applyBorder="1" applyAlignment="1"/>
    <xf numFmtId="0" fontId="23" fillId="4" borderId="48" xfId="0" applyFont="1" applyFill="1" applyBorder="1" applyAlignment="1"/>
    <xf numFmtId="0" fontId="23" fillId="4" borderId="29" xfId="0" applyFont="1" applyFill="1" applyBorder="1" applyAlignment="1"/>
    <xf numFmtId="0" fontId="23" fillId="0" borderId="27" xfId="0" applyFont="1" applyBorder="1" applyAlignment="1">
      <alignment horizontal="left"/>
    </xf>
    <xf numFmtId="0" fontId="23" fillId="4" borderId="17" xfId="0" applyFont="1" applyFill="1" applyBorder="1" applyAlignment="1">
      <alignment horizontal="left"/>
    </xf>
    <xf numFmtId="0" fontId="23" fillId="0" borderId="17" xfId="0" applyFont="1" applyBorder="1"/>
    <xf numFmtId="0" fontId="0" fillId="0" borderId="17" xfId="0" applyFont="1" applyBorder="1" applyAlignment="1"/>
    <xf numFmtId="0" fontId="7" fillId="0" borderId="0" xfId="0" applyFont="1" applyAlignment="1">
      <alignment horizontal="center"/>
    </xf>
    <xf numFmtId="0" fontId="23" fillId="4" borderId="29" xfId="0" applyFont="1" applyFill="1" applyBorder="1"/>
    <xf numFmtId="0" fontId="30" fillId="4" borderId="21" xfId="0" applyFont="1" applyFill="1" applyBorder="1"/>
    <xf numFmtId="0" fontId="27" fillId="4" borderId="17" xfId="0" applyFont="1" applyFill="1" applyBorder="1" applyAlignment="1">
      <alignment horizontal="left"/>
    </xf>
    <xf numFmtId="0" fontId="23" fillId="0" borderId="17" xfId="0" applyFont="1" applyBorder="1" applyAlignment="1"/>
    <xf numFmtId="0" fontId="39" fillId="9" borderId="49" xfId="0" applyFont="1" applyFill="1" applyBorder="1"/>
    <xf numFmtId="0" fontId="40" fillId="10" borderId="50" xfId="0" applyFont="1" applyFill="1" applyBorder="1" applyAlignment="1">
      <alignment horizontal="center"/>
    </xf>
    <xf numFmtId="0" fontId="41" fillId="0" borderId="0" xfId="0" applyFont="1"/>
    <xf numFmtId="0" fontId="43" fillId="10" borderId="50" xfId="0" applyFont="1" applyFill="1" applyBorder="1" applyAlignment="1">
      <alignment horizontal="center"/>
    </xf>
    <xf numFmtId="0" fontId="39" fillId="9" borderId="54" xfId="0" applyFont="1" applyFill="1" applyBorder="1"/>
    <xf numFmtId="0" fontId="42" fillId="11" borderId="55" xfId="0" applyFont="1" applyFill="1" applyBorder="1" applyAlignment="1">
      <alignment horizontal="left"/>
    </xf>
    <xf numFmtId="0" fontId="42" fillId="10" borderId="50" xfId="0" applyFont="1" applyFill="1" applyBorder="1"/>
    <xf numFmtId="0" fontId="39" fillId="9" borderId="56" xfId="0" applyFont="1" applyFill="1" applyBorder="1"/>
    <xf numFmtId="0" fontId="7" fillId="11" borderId="50" xfId="0" applyFont="1" applyFill="1" applyBorder="1"/>
    <xf numFmtId="0" fontId="39" fillId="9" borderId="55" xfId="0" applyFont="1" applyFill="1" applyBorder="1"/>
    <xf numFmtId="0" fontId="42" fillId="10" borderId="55" xfId="0" applyFont="1" applyFill="1" applyBorder="1" applyAlignment="1">
      <alignment horizontal="left" vertical="top"/>
    </xf>
    <xf numFmtId="0" fontId="19" fillId="12" borderId="0" xfId="0" applyFont="1" applyFill="1"/>
    <xf numFmtId="0" fontId="7" fillId="11" borderId="58" xfId="0" applyFont="1" applyFill="1" applyBorder="1"/>
    <xf numFmtId="0" fontId="44" fillId="9" borderId="49" xfId="0" applyFont="1" applyFill="1" applyBorder="1" applyAlignment="1">
      <alignment vertical="center"/>
    </xf>
    <xf numFmtId="0" fontId="45" fillId="10" borderId="50" xfId="0" applyFont="1" applyFill="1" applyBorder="1" applyAlignment="1">
      <alignment horizontal="center"/>
    </xf>
    <xf numFmtId="0" fontId="7" fillId="10" borderId="50" xfId="0" applyFont="1" applyFill="1" applyBorder="1" applyAlignment="1"/>
    <xf numFmtId="0" fontId="44" fillId="9" borderId="56" xfId="0" applyFont="1" applyFill="1" applyBorder="1" applyAlignment="1">
      <alignment vertical="center"/>
    </xf>
    <xf numFmtId="0" fontId="7" fillId="11" borderId="50" xfId="0" applyFont="1" applyFill="1" applyBorder="1" applyAlignment="1"/>
    <xf numFmtId="0" fontId="44" fillId="12" borderId="49" xfId="0" applyFont="1" applyFill="1" applyBorder="1" applyAlignment="1">
      <alignment vertical="center"/>
    </xf>
    <xf numFmtId="0" fontId="7" fillId="12" borderId="50" xfId="0" applyFont="1" applyFill="1" applyBorder="1"/>
    <xf numFmtId="0" fontId="44" fillId="9" borderId="54" xfId="0" applyFont="1" applyFill="1" applyBorder="1" applyAlignment="1">
      <alignment horizontal="left" vertical="center"/>
    </xf>
    <xf numFmtId="0" fontId="7" fillId="11" borderId="58" xfId="0" applyFont="1" applyFill="1" applyBorder="1" applyAlignment="1"/>
    <xf numFmtId="0" fontId="44" fillId="9" borderId="55" xfId="0" applyFont="1" applyFill="1" applyBorder="1" applyAlignment="1">
      <alignment vertical="center"/>
    </xf>
    <xf numFmtId="0" fontId="7" fillId="11" borderId="58" xfId="0" applyFont="1" applyFill="1" applyBorder="1" applyAlignment="1">
      <alignment vertical="center"/>
    </xf>
    <xf numFmtId="0" fontId="46" fillId="0" borderId="0" xfId="0" applyFont="1"/>
    <xf numFmtId="0" fontId="47" fillId="13" borderId="0" xfId="0" applyFont="1" applyFill="1" applyAlignment="1">
      <alignment horizontal="center"/>
    </xf>
    <xf numFmtId="0" fontId="42" fillId="10" borderId="50" xfId="0" applyFont="1" applyFill="1" applyBorder="1" applyAlignment="1"/>
    <xf numFmtId="0" fontId="42" fillId="11" borderId="50" xfId="0" applyFont="1" applyFill="1" applyBorder="1"/>
    <xf numFmtId="0" fontId="48" fillId="9" borderId="54" xfId="0" applyFont="1" applyFill="1" applyBorder="1"/>
    <xf numFmtId="0" fontId="42" fillId="11" borderId="55" xfId="0" applyFont="1" applyFill="1" applyBorder="1" applyAlignment="1">
      <alignment horizontal="left"/>
    </xf>
    <xf numFmtId="0" fontId="49" fillId="12" borderId="0" xfId="0" applyFont="1" applyFill="1"/>
    <xf numFmtId="0" fontId="50" fillId="12" borderId="0" xfId="0" applyFont="1" applyFill="1"/>
    <xf numFmtId="0" fontId="45" fillId="10" borderId="29" xfId="0" applyFont="1" applyFill="1" applyBorder="1" applyAlignment="1">
      <alignment horizontal="center"/>
    </xf>
    <xf numFmtId="0" fontId="51" fillId="10" borderId="50" xfId="0" applyFont="1" applyFill="1" applyBorder="1"/>
    <xf numFmtId="0" fontId="7" fillId="11" borderId="29" xfId="0" applyFont="1" applyFill="1" applyBorder="1"/>
    <xf numFmtId="0" fontId="43" fillId="10" borderId="29" xfId="0" applyFont="1" applyFill="1" applyBorder="1" applyAlignment="1">
      <alignment horizontal="center"/>
    </xf>
    <xf numFmtId="0" fontId="7" fillId="11" borderId="29" xfId="0" applyFont="1" applyFill="1" applyBorder="1" applyAlignment="1"/>
    <xf numFmtId="0" fontId="13" fillId="10" borderId="29" xfId="0" applyFont="1" applyFill="1" applyBorder="1" applyAlignment="1">
      <alignment horizontal="left"/>
    </xf>
    <xf numFmtId="0" fontId="43" fillId="10" borderId="50" xfId="0" applyFont="1" applyFill="1" applyBorder="1" applyAlignment="1">
      <alignment horizontal="center"/>
    </xf>
    <xf numFmtId="0" fontId="42" fillId="11" borderId="50" xfId="0" applyFont="1" applyFill="1" applyBorder="1" applyAlignment="1"/>
    <xf numFmtId="169" fontId="42" fillId="11" borderId="50" xfId="0" applyNumberFormat="1" applyFont="1" applyFill="1" applyBorder="1" applyAlignment="1">
      <alignment horizontal="left"/>
    </xf>
    <xf numFmtId="0" fontId="4" fillId="9" borderId="17" xfId="0" applyFont="1" applyFill="1" applyBorder="1" applyAlignment="1"/>
    <xf numFmtId="0" fontId="4" fillId="9" borderId="17" xfId="0" applyFont="1" applyFill="1" applyBorder="1"/>
    <xf numFmtId="0" fontId="44" fillId="9" borderId="17" xfId="0" applyFont="1" applyFill="1" applyBorder="1"/>
    <xf numFmtId="0" fontId="45" fillId="10" borderId="29" xfId="0" applyFont="1" applyFill="1" applyBorder="1" applyAlignment="1">
      <alignment horizontal="center"/>
    </xf>
    <xf numFmtId="0" fontId="52" fillId="0" borderId="0" xfId="0" applyFont="1"/>
    <xf numFmtId="0" fontId="7" fillId="11" borderId="29" xfId="0" applyFont="1" applyFill="1" applyBorder="1" applyAlignment="1">
      <alignment vertical="top"/>
    </xf>
    <xf numFmtId="0" fontId="43" fillId="10" borderId="29" xfId="0" applyFont="1" applyFill="1" applyBorder="1" applyAlignment="1">
      <alignment horizontal="center"/>
    </xf>
    <xf numFmtId="0" fontId="4" fillId="10" borderId="29" xfId="0" applyFont="1" applyFill="1" applyBorder="1" applyAlignment="1"/>
    <xf numFmtId="0" fontId="7" fillId="11" borderId="29" xfId="0" applyFont="1" applyFill="1" applyBorder="1" applyAlignment="1">
      <alignment vertical="top"/>
    </xf>
    <xf numFmtId="0" fontId="51" fillId="10" borderId="29" xfId="0" applyFont="1" applyFill="1" applyBorder="1" applyAlignment="1"/>
    <xf numFmtId="0" fontId="7" fillId="10" borderId="29" xfId="0" applyFont="1" applyFill="1" applyBorder="1" applyAlignment="1"/>
    <xf numFmtId="0" fontId="4" fillId="12" borderId="17" xfId="0" applyFont="1" applyFill="1" applyBorder="1"/>
    <xf numFmtId="0" fontId="4" fillId="12" borderId="29" xfId="0" applyFont="1" applyFill="1" applyBorder="1"/>
    <xf numFmtId="0" fontId="4" fillId="9" borderId="17" xfId="0" applyFont="1" applyFill="1" applyBorder="1"/>
    <xf numFmtId="0" fontId="4" fillId="11" borderId="29" xfId="0" applyFont="1" applyFill="1" applyBorder="1" applyAlignment="1"/>
    <xf numFmtId="0" fontId="7" fillId="10" borderId="29" xfId="0" applyFont="1" applyFill="1" applyBorder="1"/>
    <xf numFmtId="0" fontId="4" fillId="4" borderId="29" xfId="0" applyFont="1" applyFill="1" applyBorder="1"/>
    <xf numFmtId="0" fontId="53" fillId="0" borderId="0" xfId="0" applyFont="1"/>
    <xf numFmtId="0" fontId="54" fillId="0" borderId="0" xfId="0" applyFont="1"/>
    <xf numFmtId="0" fontId="16" fillId="4" borderId="21" xfId="0" applyFont="1" applyFill="1" applyBorder="1" applyAlignment="1">
      <alignment horizontal="center"/>
    </xf>
    <xf numFmtId="0" fontId="14" fillId="0" borderId="0" xfId="0" applyFont="1"/>
    <xf numFmtId="0" fontId="55" fillId="0" borderId="35" xfId="0" applyFont="1" applyBorder="1"/>
    <xf numFmtId="0" fontId="16" fillId="2" borderId="21" xfId="0" applyFont="1" applyFill="1" applyBorder="1" applyAlignment="1">
      <alignment horizontal="center"/>
    </xf>
    <xf numFmtId="0" fontId="56" fillId="0" borderId="0" xfId="0" applyFont="1"/>
    <xf numFmtId="0" fontId="0" fillId="15" borderId="64" xfId="0" applyFont="1" applyFill="1" applyBorder="1" applyAlignment="1">
      <alignment horizontal="center"/>
    </xf>
    <xf numFmtId="14" fontId="4" fillId="0" borderId="0" xfId="0" applyNumberFormat="1" applyFont="1"/>
    <xf numFmtId="0" fontId="16" fillId="2" borderId="66" xfId="0" applyFont="1" applyFill="1" applyBorder="1" applyAlignment="1">
      <alignment horizontal="center"/>
    </xf>
    <xf numFmtId="0" fontId="57" fillId="0" borderId="64" xfId="0" applyFont="1" applyBorder="1"/>
    <xf numFmtId="0" fontId="16" fillId="2" borderId="67" xfId="0" applyFont="1" applyFill="1" applyBorder="1" applyAlignment="1">
      <alignment horizontal="center"/>
    </xf>
    <xf numFmtId="0" fontId="4" fillId="0" borderId="64" xfId="0" applyFont="1" applyBorder="1"/>
    <xf numFmtId="0" fontId="0" fillId="15" borderId="34" xfId="0" applyFont="1" applyFill="1" applyBorder="1" applyAlignment="1">
      <alignment horizontal="center"/>
    </xf>
    <xf numFmtId="0" fontId="0" fillId="0" borderId="15" xfId="0" applyFont="1" applyBorder="1"/>
    <xf numFmtId="0" fontId="4" fillId="4" borderId="68" xfId="0" applyFont="1" applyFill="1" applyBorder="1"/>
    <xf numFmtId="0" fontId="0" fillId="4" borderId="28" xfId="0" applyFont="1" applyFill="1" applyBorder="1" applyAlignment="1">
      <alignment horizontal="left"/>
    </xf>
    <xf numFmtId="0" fontId="16" fillId="0" borderId="17" xfId="0" applyFont="1" applyBorder="1" applyAlignment="1">
      <alignment horizontal="center"/>
    </xf>
    <xf numFmtId="0" fontId="4" fillId="4" borderId="28" xfId="0" applyFont="1" applyFill="1" applyBorder="1"/>
    <xf numFmtId="0" fontId="4" fillId="0" borderId="27" xfId="0" applyFont="1" applyBorder="1"/>
    <xf numFmtId="0" fontId="4" fillId="4" borderId="69" xfId="0" applyFont="1" applyFill="1" applyBorder="1"/>
    <xf numFmtId="0" fontId="0" fillId="0" borderId="0" xfId="0" applyFont="1"/>
    <xf numFmtId="0" fontId="4" fillId="0" borderId="9" xfId="0" applyFont="1" applyBorder="1"/>
    <xf numFmtId="0" fontId="16" fillId="0" borderId="27" xfId="0" applyFont="1" applyBorder="1" applyAlignment="1">
      <alignment horizontal="center"/>
    </xf>
    <xf numFmtId="0" fontId="0" fillId="4" borderId="15" xfId="0" applyFont="1" applyFill="1" applyBorder="1"/>
    <xf numFmtId="0" fontId="4" fillId="0" borderId="26" xfId="0" applyFont="1" applyBorder="1"/>
    <xf numFmtId="0" fontId="0" fillId="4" borderId="17" xfId="0" applyFont="1" applyFill="1" applyBorder="1" applyAlignment="1">
      <alignment horizontal="left"/>
    </xf>
    <xf numFmtId="0" fontId="0" fillId="4" borderId="26" xfId="0" applyFont="1" applyFill="1" applyBorder="1" applyAlignment="1">
      <alignment horizontal="left"/>
    </xf>
    <xf numFmtId="0" fontId="4" fillId="4" borderId="73" xfId="0" applyFont="1" applyFill="1" applyBorder="1"/>
    <xf numFmtId="0" fontId="58" fillId="0" borderId="17" xfId="0" applyFont="1" applyBorder="1"/>
    <xf numFmtId="0" fontId="4" fillId="0" borderId="37" xfId="0" applyFont="1" applyBorder="1"/>
    <xf numFmtId="0" fontId="4" fillId="0" borderId="74" xfId="0" applyFont="1" applyBorder="1"/>
    <xf numFmtId="0" fontId="18" fillId="0" borderId="48" xfId="0" applyFont="1" applyBorder="1" applyAlignment="1">
      <alignment horizontal="center"/>
    </xf>
    <xf numFmtId="0" fontId="4" fillId="0" borderId="38" xfId="0" applyFont="1" applyBorder="1"/>
    <xf numFmtId="0" fontId="4" fillId="0" borderId="48" xfId="0" applyFont="1" applyBorder="1"/>
    <xf numFmtId="0" fontId="29" fillId="3" borderId="48" xfId="0" applyFont="1" applyFill="1" applyBorder="1"/>
    <xf numFmtId="0" fontId="29" fillId="3" borderId="61" xfId="0" applyFont="1" applyFill="1" applyBorder="1"/>
    <xf numFmtId="0" fontId="19" fillId="0" borderId="38" xfId="0" applyFont="1" applyBorder="1" applyAlignment="1"/>
    <xf numFmtId="0" fontId="0" fillId="0" borderId="75" xfId="0" applyFont="1" applyBorder="1" applyAlignment="1"/>
    <xf numFmtId="0" fontId="19" fillId="0" borderId="75" xfId="0" applyFont="1" applyBorder="1" applyAlignment="1"/>
    <xf numFmtId="0" fontId="14" fillId="0" borderId="47" xfId="0" applyFont="1" applyBorder="1" applyAlignment="1">
      <alignment horizontal="center"/>
    </xf>
    <xf numFmtId="0" fontId="4" fillId="0" borderId="75" xfId="0" applyFont="1" applyBorder="1" applyAlignment="1"/>
    <xf numFmtId="0" fontId="0" fillId="0" borderId="0" xfId="0" applyFont="1" applyAlignment="1"/>
    <xf numFmtId="170" fontId="0" fillId="0" borderId="17" xfId="0" applyNumberFormat="1" applyFont="1" applyBorder="1" applyAlignment="1">
      <alignment horizontal="center"/>
    </xf>
    <xf numFmtId="170" fontId="4" fillId="0" borderId="0" xfId="0" applyNumberFormat="1" applyFont="1" applyAlignment="1">
      <alignment horizontal="center"/>
    </xf>
    <xf numFmtId="170" fontId="18" fillId="0" borderId="17" xfId="0" applyNumberFormat="1" applyFont="1" applyBorder="1" applyAlignment="1">
      <alignment horizontal="center"/>
    </xf>
    <xf numFmtId="170" fontId="4" fillId="0" borderId="17" xfId="0" applyNumberFormat="1" applyFont="1" applyBorder="1" applyAlignment="1">
      <alignment horizontal="center"/>
    </xf>
    <xf numFmtId="170" fontId="4" fillId="3" borderId="17" xfId="0" applyNumberFormat="1" applyFont="1" applyFill="1" applyBorder="1" applyAlignment="1">
      <alignment horizontal="center"/>
    </xf>
    <xf numFmtId="170" fontId="19" fillId="0" borderId="17" xfId="0" applyNumberFormat="1" applyFont="1" applyBorder="1" applyAlignment="1">
      <alignment horizontal="center"/>
    </xf>
    <xf numFmtId="170" fontId="4" fillId="0" borderId="17" xfId="0" applyNumberFormat="1" applyFont="1" applyBorder="1" applyAlignment="1">
      <alignment horizontal="center" vertical="center"/>
    </xf>
    <xf numFmtId="170" fontId="0" fillId="0" borderId="0" xfId="0" applyNumberFormat="1" applyFont="1" applyAlignment="1">
      <alignment horizontal="center"/>
    </xf>
    <xf numFmtId="0" fontId="4" fillId="0" borderId="0" xfId="0" applyFont="1" applyAlignment="1">
      <alignment vertical="center"/>
    </xf>
    <xf numFmtId="0" fontId="0" fillId="4" borderId="21" xfId="0" applyFont="1" applyFill="1" applyBorder="1" applyAlignment="1">
      <alignment vertical="center"/>
    </xf>
    <xf numFmtId="0" fontId="0" fillId="0" borderId="0" xfId="0" applyFont="1" applyAlignment="1">
      <alignment vertical="center"/>
    </xf>
    <xf numFmtId="0" fontId="4" fillId="0" borderId="75" xfId="0" applyFont="1" applyBorder="1"/>
    <xf numFmtId="0" fontId="0" fillId="0" borderId="17" xfId="0" applyFont="1" applyBorder="1" applyAlignment="1">
      <alignment horizontal="center" vertical="center"/>
    </xf>
    <xf numFmtId="0" fontId="4" fillId="0" borderId="0" xfId="0" applyFont="1" applyAlignment="1">
      <alignment horizontal="center" vertical="center"/>
    </xf>
    <xf numFmtId="0" fontId="14" fillId="0" borderId="17" xfId="0" applyFont="1" applyBorder="1" applyAlignment="1">
      <alignment horizontal="center" vertical="center"/>
    </xf>
    <xf numFmtId="0" fontId="4" fillId="0" borderId="75" xfId="0" applyFont="1" applyBorder="1" applyAlignment="1">
      <alignment horizontal="center" vertical="center"/>
    </xf>
    <xf numFmtId="0" fontId="4" fillId="0" borderId="17" xfId="0" applyFont="1" applyBorder="1" applyAlignment="1">
      <alignment horizontal="center" vertical="center"/>
    </xf>
    <xf numFmtId="0" fontId="4" fillId="3" borderId="17" xfId="0" applyFont="1" applyFill="1" applyBorder="1" applyAlignment="1">
      <alignment horizontal="center" vertical="center"/>
    </xf>
    <xf numFmtId="0" fontId="19" fillId="0" borderId="0" xfId="0" applyFont="1" applyAlignment="1">
      <alignment horizontal="center" vertical="center"/>
    </xf>
    <xf numFmtId="0" fontId="0" fillId="0" borderId="17" xfId="0" applyFont="1" applyBorder="1" applyAlignment="1">
      <alignment horizontal="center" vertical="center" wrapText="1"/>
    </xf>
    <xf numFmtId="0" fontId="0" fillId="4" borderId="17" xfId="0" applyFont="1" applyFill="1" applyBorder="1" applyAlignment="1">
      <alignment horizontal="center" vertical="center" wrapText="1"/>
    </xf>
    <xf numFmtId="0" fontId="19" fillId="0" borderId="17" xfId="0" applyFont="1" applyBorder="1" applyAlignment="1">
      <alignment horizontal="center" vertical="center"/>
    </xf>
    <xf numFmtId="0" fontId="0" fillId="0" borderId="0" xfId="0" applyFont="1" applyAlignment="1">
      <alignment horizontal="center" vertical="center"/>
    </xf>
    <xf numFmtId="0" fontId="4" fillId="0" borderId="38" xfId="0" applyFont="1" applyBorder="1" applyAlignment="1">
      <alignment vertical="center"/>
    </xf>
    <xf numFmtId="0" fontId="24" fillId="4" borderId="75" xfId="0" applyFont="1" applyFill="1" applyBorder="1" applyAlignment="1">
      <alignment wrapText="1"/>
    </xf>
    <xf numFmtId="0" fontId="7" fillId="0" borderId="75" xfId="0" applyFont="1" applyBorder="1" applyAlignment="1"/>
    <xf numFmtId="0" fontId="0" fillId="0" borderId="75" xfId="0" applyFont="1" applyBorder="1" applyAlignment="1">
      <alignment wrapText="1"/>
    </xf>
    <xf numFmtId="0" fontId="27" fillId="4" borderId="75" xfId="0" applyFont="1" applyFill="1" applyBorder="1" applyAlignment="1"/>
    <xf numFmtId="0" fontId="4" fillId="4" borderId="75" xfId="0" applyFont="1" applyFill="1" applyBorder="1" applyAlignment="1"/>
    <xf numFmtId="0" fontId="4" fillId="3" borderId="75" xfId="0" applyFont="1" applyFill="1" applyBorder="1"/>
    <xf numFmtId="0" fontId="4" fillId="17" borderId="48" xfId="0" applyFont="1" applyFill="1" applyBorder="1"/>
    <xf numFmtId="170" fontId="4" fillId="0" borderId="0" xfId="0" applyNumberFormat="1" applyFont="1" applyAlignment="1">
      <alignment horizontal="center" vertical="center"/>
    </xf>
    <xf numFmtId="170" fontId="18" fillId="0" borderId="17" xfId="0" applyNumberFormat="1" applyFont="1" applyBorder="1" applyAlignment="1">
      <alignment horizontal="center" vertical="center"/>
    </xf>
    <xf numFmtId="170" fontId="27" fillId="4" borderId="17" xfId="0" applyNumberFormat="1" applyFont="1" applyFill="1" applyBorder="1" applyAlignment="1">
      <alignment horizontal="center" vertical="center"/>
    </xf>
    <xf numFmtId="170" fontId="0" fillId="0" borderId="17" xfId="0" applyNumberFormat="1" applyFont="1" applyBorder="1" applyAlignment="1">
      <alignment horizontal="center" vertical="center"/>
    </xf>
    <xf numFmtId="170" fontId="4" fillId="3" borderId="17" xfId="0" applyNumberFormat="1" applyFont="1" applyFill="1" applyBorder="1" applyAlignment="1">
      <alignment horizontal="center" vertical="center"/>
    </xf>
    <xf numFmtId="170" fontId="4" fillId="3" borderId="15" xfId="0" applyNumberFormat="1" applyFont="1" applyFill="1" applyBorder="1" applyAlignment="1">
      <alignment horizontal="center" vertical="center"/>
    </xf>
    <xf numFmtId="170" fontId="7" fillId="0" borderId="75" xfId="0" applyNumberFormat="1" applyFont="1" applyBorder="1" applyAlignment="1">
      <alignment horizontal="center" vertical="center"/>
    </xf>
    <xf numFmtId="170" fontId="4" fillId="0" borderId="75" xfId="0" applyNumberFormat="1" applyFont="1" applyBorder="1" applyAlignment="1">
      <alignment horizontal="center" vertical="center"/>
    </xf>
    <xf numFmtId="170" fontId="27" fillId="4" borderId="75" xfId="0" applyNumberFormat="1" applyFont="1" applyFill="1" applyBorder="1" applyAlignment="1">
      <alignment horizontal="center" vertical="center"/>
    </xf>
    <xf numFmtId="170" fontId="4" fillId="3" borderId="75" xfId="0" applyNumberFormat="1" applyFont="1" applyFill="1" applyBorder="1" applyAlignment="1">
      <alignment horizontal="center" vertical="center"/>
    </xf>
    <xf numFmtId="170" fontId="18" fillId="8" borderId="17" xfId="0" applyNumberFormat="1" applyFont="1" applyFill="1" applyBorder="1" applyAlignment="1">
      <alignment horizontal="center" vertical="center"/>
    </xf>
    <xf numFmtId="170" fontId="4" fillId="8" borderId="17" xfId="0" applyNumberFormat="1" applyFont="1" applyFill="1" applyBorder="1" applyAlignment="1">
      <alignment horizontal="center" vertical="center"/>
    </xf>
    <xf numFmtId="170" fontId="0" fillId="8" borderId="17" xfId="0" applyNumberFormat="1" applyFont="1" applyFill="1" applyBorder="1" applyAlignment="1">
      <alignment horizontal="center" vertical="center"/>
    </xf>
    <xf numFmtId="170" fontId="27" fillId="8" borderId="17" xfId="0" applyNumberFormat="1" applyFont="1" applyFill="1" applyBorder="1" applyAlignment="1">
      <alignment horizontal="center" vertical="center"/>
    </xf>
    <xf numFmtId="170" fontId="0" fillId="0" borderId="0" xfId="0" applyNumberFormat="1" applyFont="1" applyAlignment="1">
      <alignment horizontal="center" vertical="center"/>
    </xf>
    <xf numFmtId="0" fontId="19" fillId="0" borderId="75" xfId="0" applyFont="1" applyBorder="1" applyAlignment="1">
      <alignment horizontal="center" vertical="center"/>
    </xf>
    <xf numFmtId="0" fontId="4" fillId="3" borderId="75" xfId="0" applyFont="1" applyFill="1" applyBorder="1" applyAlignment="1">
      <alignment horizontal="center" vertical="center"/>
    </xf>
    <xf numFmtId="0" fontId="14" fillId="8" borderId="17" xfId="0" applyFont="1" applyFill="1" applyBorder="1" applyAlignment="1">
      <alignment horizontal="center" vertical="center"/>
    </xf>
    <xf numFmtId="0" fontId="0" fillId="8" borderId="17" xfId="0" applyFont="1" applyFill="1" applyBorder="1" applyAlignment="1">
      <alignment horizontal="center" vertical="center" wrapText="1"/>
    </xf>
    <xf numFmtId="0" fontId="0" fillId="8" borderId="17" xfId="0" applyFont="1" applyFill="1" applyBorder="1" applyAlignment="1">
      <alignment horizontal="center" vertical="center"/>
    </xf>
    <xf numFmtId="0" fontId="4" fillId="8" borderId="17" xfId="0" applyFont="1" applyFill="1" applyBorder="1" applyAlignment="1">
      <alignment horizontal="center" vertical="center"/>
    </xf>
    <xf numFmtId="0" fontId="0" fillId="0" borderId="28" xfId="0" applyFont="1" applyBorder="1" applyAlignment="1">
      <alignment wrapText="1"/>
    </xf>
    <xf numFmtId="0" fontId="18" fillId="0" borderId="75" xfId="0" applyFont="1" applyBorder="1" applyAlignment="1">
      <alignment horizontal="center"/>
    </xf>
    <xf numFmtId="0" fontId="14" fillId="0" borderId="75" xfId="0" applyFont="1" applyBorder="1" applyAlignment="1">
      <alignment horizontal="center"/>
    </xf>
    <xf numFmtId="170" fontId="18" fillId="0" borderId="75" xfId="0" applyNumberFormat="1" applyFont="1" applyBorder="1" applyAlignment="1">
      <alignment horizontal="center" vertical="center"/>
    </xf>
    <xf numFmtId="0" fontId="14" fillId="0" borderId="75" xfId="0" applyFont="1" applyBorder="1" applyAlignment="1">
      <alignment horizontal="center" vertical="center"/>
    </xf>
    <xf numFmtId="0" fontId="0" fillId="4" borderId="75" xfId="0" applyFont="1" applyFill="1" applyBorder="1" applyAlignment="1"/>
    <xf numFmtId="0" fontId="0" fillId="4" borderId="75" xfId="0" applyFont="1" applyFill="1" applyBorder="1" applyAlignment="1">
      <alignment horizontal="center" vertical="center" wrapText="1"/>
    </xf>
    <xf numFmtId="0" fontId="0" fillId="4" borderId="75" xfId="0" applyFont="1" applyFill="1" applyBorder="1" applyAlignment="1">
      <alignment wrapText="1"/>
    </xf>
    <xf numFmtId="0" fontId="18" fillId="0" borderId="82" xfId="0" applyFont="1" applyBorder="1" applyAlignment="1">
      <alignment horizontal="center"/>
    </xf>
    <xf numFmtId="0" fontId="14" fillId="0" borderId="83" xfId="0" applyFont="1" applyBorder="1" applyAlignment="1">
      <alignment horizontal="center"/>
    </xf>
    <xf numFmtId="0" fontId="4" fillId="0" borderId="82" xfId="0" applyFont="1" applyBorder="1"/>
    <xf numFmtId="0" fontId="4" fillId="4" borderId="83" xfId="0" applyFont="1" applyFill="1" applyBorder="1"/>
    <xf numFmtId="0" fontId="0" fillId="0" borderId="82" xfId="0" applyFont="1" applyBorder="1"/>
    <xf numFmtId="0" fontId="4" fillId="0" borderId="83" xfId="0" applyFont="1" applyBorder="1"/>
    <xf numFmtId="0" fontId="0" fillId="0" borderId="83" xfId="0" applyFont="1" applyBorder="1"/>
    <xf numFmtId="0" fontId="29" fillId="3" borderId="82" xfId="0" applyFont="1" applyFill="1" applyBorder="1"/>
    <xf numFmtId="0" fontId="4" fillId="3" borderId="83" xfId="0" applyFont="1" applyFill="1" applyBorder="1"/>
    <xf numFmtId="0" fontId="29" fillId="3" borderId="84" xfId="0" applyFont="1" applyFill="1" applyBorder="1"/>
    <xf numFmtId="0" fontId="4" fillId="3" borderId="85" xfId="0" applyFont="1" applyFill="1" applyBorder="1"/>
    <xf numFmtId="170" fontId="4" fillId="3" borderId="85" xfId="0" applyNumberFormat="1" applyFont="1" applyFill="1" applyBorder="1" applyAlignment="1">
      <alignment horizontal="center" vertical="center"/>
    </xf>
    <xf numFmtId="0" fontId="4" fillId="3" borderId="85" xfId="0" applyFont="1" applyFill="1" applyBorder="1" applyAlignment="1">
      <alignment horizontal="center" vertical="center"/>
    </xf>
    <xf numFmtId="0" fontId="4" fillId="3" borderId="86" xfId="0" applyFont="1" applyFill="1" applyBorder="1"/>
    <xf numFmtId="0" fontId="18" fillId="0" borderId="92" xfId="0" applyFont="1" applyBorder="1" applyAlignment="1">
      <alignment horizontal="center"/>
    </xf>
    <xf numFmtId="0" fontId="14" fillId="0" borderId="93" xfId="0" applyFont="1" applyBorder="1" applyAlignment="1">
      <alignment horizontal="center"/>
    </xf>
    <xf numFmtId="0" fontId="4" fillId="0" borderId="92" xfId="0" applyFont="1" applyBorder="1"/>
    <xf numFmtId="170" fontId="19" fillId="0" borderId="38" xfId="0" applyNumberFormat="1" applyFont="1" applyBorder="1" applyAlignment="1">
      <alignment horizontal="center" vertical="center"/>
    </xf>
    <xf numFmtId="0" fontId="19" fillId="0" borderId="38" xfId="0" applyFont="1" applyBorder="1" applyAlignment="1">
      <alignment horizontal="center" vertical="center"/>
    </xf>
    <xf numFmtId="0" fontId="4" fillId="4" borderId="91" xfId="0" applyFont="1" applyFill="1" applyBorder="1"/>
    <xf numFmtId="0" fontId="0" fillId="0" borderId="92" xfId="0" applyFont="1" applyBorder="1"/>
    <xf numFmtId="0" fontId="4" fillId="0" borderId="93" xfId="0" applyFont="1" applyBorder="1"/>
    <xf numFmtId="0" fontId="0" fillId="0" borderId="93" xfId="0" applyFont="1" applyBorder="1"/>
    <xf numFmtId="0" fontId="4" fillId="0" borderId="94" xfId="0" applyFont="1" applyBorder="1"/>
    <xf numFmtId="0" fontId="29" fillId="3" borderId="92" xfId="0" applyFont="1" applyFill="1" applyBorder="1"/>
    <xf numFmtId="0" fontId="4" fillId="3" borderId="93" xfId="0" applyFont="1" applyFill="1" applyBorder="1"/>
    <xf numFmtId="0" fontId="29" fillId="3" borderId="95" xfId="0" applyFont="1" applyFill="1" applyBorder="1"/>
    <xf numFmtId="0" fontId="4" fillId="3" borderId="61" xfId="0" applyFont="1" applyFill="1" applyBorder="1" applyAlignment="1"/>
    <xf numFmtId="0" fontId="4" fillId="3" borderId="61" xfId="0" applyFont="1" applyFill="1" applyBorder="1" applyAlignment="1">
      <alignment horizontal="center" vertical="center"/>
    </xf>
    <xf numFmtId="0" fontId="4" fillId="3" borderId="96" xfId="0" applyFont="1" applyFill="1" applyBorder="1"/>
    <xf numFmtId="0" fontId="29" fillId="3" borderId="97" xfId="0" applyFont="1" applyFill="1" applyBorder="1"/>
    <xf numFmtId="0" fontId="4" fillId="3" borderId="98" xfId="0" applyFont="1" applyFill="1" applyBorder="1" applyAlignment="1"/>
    <xf numFmtId="170" fontId="4" fillId="3" borderId="98" xfId="0" applyNumberFormat="1" applyFont="1" applyFill="1" applyBorder="1" applyAlignment="1">
      <alignment horizontal="center" vertical="center"/>
    </xf>
    <xf numFmtId="0" fontId="4" fillId="3" borderId="98" xfId="0" applyFont="1" applyFill="1" applyBorder="1" applyAlignment="1">
      <alignment horizontal="center" vertical="center"/>
    </xf>
    <xf numFmtId="0" fontId="4" fillId="3" borderId="99" xfId="0" applyFont="1" applyFill="1" applyBorder="1"/>
    <xf numFmtId="0" fontId="4" fillId="0" borderId="38" xfId="0" applyFont="1" applyBorder="1"/>
    <xf numFmtId="0" fontId="18" fillId="8" borderId="92" xfId="0" applyFont="1" applyFill="1" applyBorder="1" applyAlignment="1">
      <alignment horizontal="center"/>
    </xf>
    <xf numFmtId="0" fontId="14" fillId="8" borderId="93" xfId="0" applyFont="1" applyFill="1" applyBorder="1" applyAlignment="1">
      <alignment horizontal="center"/>
    </xf>
    <xf numFmtId="0" fontId="4" fillId="8" borderId="92" xfId="0" applyFont="1" applyFill="1" applyBorder="1"/>
    <xf numFmtId="0" fontId="4" fillId="8" borderId="93" xfId="0" applyFont="1" applyFill="1" applyBorder="1"/>
    <xf numFmtId="0" fontId="0" fillId="8" borderId="92" xfId="0" applyFont="1" applyFill="1" applyBorder="1"/>
    <xf numFmtId="0" fontId="4" fillId="8" borderId="38" xfId="0" applyFont="1" applyFill="1" applyBorder="1" applyAlignment="1">
      <alignment horizontal="center" vertical="center"/>
    </xf>
    <xf numFmtId="0" fontId="0" fillId="8" borderId="93" xfId="0" applyFont="1" applyFill="1" applyBorder="1"/>
    <xf numFmtId="0" fontId="4" fillId="8" borderId="94" xfId="0" applyFont="1" applyFill="1" applyBorder="1"/>
    <xf numFmtId="0" fontId="29" fillId="8" borderId="92" xfId="0" applyFont="1" applyFill="1" applyBorder="1"/>
    <xf numFmtId="0" fontId="29" fillId="8" borderId="97" xfId="0" applyFont="1" applyFill="1" applyBorder="1"/>
    <xf numFmtId="0" fontId="4" fillId="8" borderId="98" xfId="0" applyFont="1" applyFill="1" applyBorder="1"/>
    <xf numFmtId="170" fontId="4" fillId="8" borderId="98" xfId="0" applyNumberFormat="1" applyFont="1" applyFill="1" applyBorder="1" applyAlignment="1">
      <alignment horizontal="center" vertical="center"/>
    </xf>
    <xf numFmtId="0" fontId="4" fillId="8" borderId="98" xfId="0" applyFont="1" applyFill="1" applyBorder="1" applyAlignment="1">
      <alignment horizontal="center" vertical="center"/>
    </xf>
    <xf numFmtId="0" fontId="4" fillId="8" borderId="99" xfId="0" applyFont="1" applyFill="1" applyBorder="1"/>
    <xf numFmtId="0" fontId="4" fillId="0" borderId="90" xfId="0" applyFont="1" applyBorder="1"/>
    <xf numFmtId="0" fontId="4" fillId="4" borderId="93" xfId="0" applyFont="1" applyFill="1" applyBorder="1"/>
    <xf numFmtId="0" fontId="0" fillId="0" borderId="90" xfId="0" applyFont="1" applyBorder="1"/>
    <xf numFmtId="0" fontId="59" fillId="0" borderId="92" xfId="0" applyFont="1" applyBorder="1"/>
    <xf numFmtId="0" fontId="29" fillId="3" borderId="100" xfId="0" applyFont="1" applyFill="1" applyBorder="1"/>
    <xf numFmtId="0" fontId="4" fillId="3" borderId="102" xfId="0" applyFont="1" applyFill="1" applyBorder="1"/>
    <xf numFmtId="170" fontId="4" fillId="3" borderId="102" xfId="0" applyNumberFormat="1" applyFont="1" applyFill="1" applyBorder="1" applyAlignment="1">
      <alignment horizontal="center"/>
    </xf>
    <xf numFmtId="0" fontId="4" fillId="3" borderId="102" xfId="0" applyFont="1" applyFill="1" applyBorder="1" applyAlignment="1">
      <alignment horizontal="center" vertical="center"/>
    </xf>
    <xf numFmtId="0" fontId="4" fillId="3" borderId="103" xfId="0" applyFont="1" applyFill="1" applyBorder="1"/>
    <xf numFmtId="170" fontId="4" fillId="0" borderId="38" xfId="0" applyNumberFormat="1" applyFont="1" applyBorder="1" applyAlignment="1">
      <alignment horizontal="center"/>
    </xf>
    <xf numFmtId="0" fontId="4" fillId="0" borderId="38" xfId="0" applyFont="1" applyBorder="1" applyAlignment="1">
      <alignment horizontal="center" vertical="center"/>
    </xf>
    <xf numFmtId="0" fontId="0" fillId="0" borderId="104" xfId="0" applyFont="1" applyBorder="1"/>
    <xf numFmtId="0" fontId="59" fillId="0" borderId="82" xfId="0" applyFont="1" applyBorder="1"/>
    <xf numFmtId="0" fontId="4" fillId="3" borderId="61" xfId="0" applyFont="1" applyFill="1" applyBorder="1"/>
    <xf numFmtId="0" fontId="29" fillId="3" borderId="98" xfId="0" applyFont="1" applyFill="1" applyBorder="1"/>
    <xf numFmtId="0" fontId="4" fillId="3" borderId="98" xfId="0" applyFont="1" applyFill="1" applyBorder="1"/>
    <xf numFmtId="170" fontId="4" fillId="3" borderId="98" xfId="0" applyNumberFormat="1" applyFont="1" applyFill="1" applyBorder="1" applyAlignment="1">
      <alignment horizontal="center"/>
    </xf>
    <xf numFmtId="0" fontId="7" fillId="0" borderId="38" xfId="0" applyFont="1" applyBorder="1"/>
    <xf numFmtId="0" fontId="59" fillId="0" borderId="94" xfId="0" applyFont="1" applyBorder="1"/>
    <xf numFmtId="0" fontId="4" fillId="0" borderId="92" xfId="0" applyFont="1" applyBorder="1" applyAlignment="1">
      <alignment horizontal="left" vertical="center"/>
    </xf>
    <xf numFmtId="0" fontId="4" fillId="0" borderId="93" xfId="0" applyFont="1" applyBorder="1" applyAlignment="1">
      <alignment horizontal="left" vertical="center"/>
    </xf>
    <xf numFmtId="170" fontId="19" fillId="0" borderId="38" xfId="0" applyNumberFormat="1" applyFont="1" applyBorder="1" applyAlignment="1">
      <alignment horizontal="center"/>
    </xf>
    <xf numFmtId="0" fontId="7" fillId="0" borderId="38" xfId="0" applyFont="1" applyBorder="1" applyAlignment="1"/>
    <xf numFmtId="170" fontId="23" fillId="0" borderId="0" xfId="0" applyNumberFormat="1" applyFont="1" applyAlignment="1">
      <alignment horizontal="center"/>
    </xf>
    <xf numFmtId="170" fontId="23" fillId="4" borderId="17" xfId="0" applyNumberFormat="1" applyFont="1" applyFill="1" applyBorder="1" applyAlignment="1">
      <alignment horizontal="center"/>
    </xf>
    <xf numFmtId="170" fontId="36" fillId="0" borderId="27" xfId="0" applyNumberFormat="1" applyFont="1" applyBorder="1" applyAlignment="1">
      <alignment horizontal="center" wrapText="1"/>
    </xf>
    <xf numFmtId="170" fontId="23" fillId="0" borderId="17" xfId="0" applyNumberFormat="1" applyFont="1" applyBorder="1" applyAlignment="1">
      <alignment horizontal="center"/>
    </xf>
    <xf numFmtId="170" fontId="23" fillId="0" borderId="0" xfId="0" applyNumberFormat="1" applyFont="1" applyAlignment="1">
      <alignment horizontal="center" vertical="center"/>
    </xf>
    <xf numFmtId="170" fontId="36" fillId="0" borderId="17" xfId="0" applyNumberFormat="1" applyFont="1" applyBorder="1" applyAlignment="1">
      <alignment horizontal="center" vertical="center" wrapText="1"/>
    </xf>
    <xf numFmtId="170" fontId="7" fillId="0" borderId="17" xfId="0" applyNumberFormat="1" applyFont="1" applyBorder="1" applyAlignment="1">
      <alignment horizontal="center" vertical="center"/>
    </xf>
    <xf numFmtId="170" fontId="23" fillId="4" borderId="17" xfId="0" applyNumberFormat="1" applyFont="1" applyFill="1" applyBorder="1" applyAlignment="1">
      <alignment horizontal="center" vertical="center"/>
    </xf>
    <xf numFmtId="170" fontId="23" fillId="0" borderId="27" xfId="0" applyNumberFormat="1" applyFont="1" applyBorder="1" applyAlignment="1">
      <alignment horizontal="center" vertical="center"/>
    </xf>
    <xf numFmtId="170" fontId="36" fillId="0" borderId="27" xfId="0" applyNumberFormat="1" applyFont="1" applyBorder="1" applyAlignment="1">
      <alignment horizontal="center" vertical="center" wrapText="1"/>
    </xf>
    <xf numFmtId="170" fontId="23" fillId="0" borderId="17" xfId="0" applyNumberFormat="1" applyFont="1" applyBorder="1" applyAlignment="1">
      <alignment horizontal="center" vertical="center"/>
    </xf>
    <xf numFmtId="170" fontId="23" fillId="4" borderId="0" xfId="0" applyNumberFormat="1" applyFont="1" applyFill="1" applyAlignment="1">
      <alignment horizontal="center" vertical="center"/>
    </xf>
    <xf numFmtId="0" fontId="23" fillId="0" borderId="0" xfId="0" applyFont="1" applyAlignment="1">
      <alignment horizontal="center" vertical="center"/>
    </xf>
    <xf numFmtId="0" fontId="36" fillId="0" borderId="27" xfId="0" applyFont="1" applyBorder="1" applyAlignment="1">
      <alignment horizontal="center" vertical="center" wrapText="1"/>
    </xf>
    <xf numFmtId="0" fontId="23" fillId="4" borderId="17" xfId="0" applyFont="1" applyFill="1" applyBorder="1" applyAlignment="1">
      <alignment horizontal="center" vertical="center"/>
    </xf>
    <xf numFmtId="0" fontId="23" fillId="0" borderId="17" xfId="0" applyFont="1" applyBorder="1" applyAlignment="1">
      <alignment horizontal="center" vertical="center"/>
    </xf>
    <xf numFmtId="0" fontId="23" fillId="0" borderId="27" xfId="0" applyFont="1" applyBorder="1" applyAlignment="1">
      <alignment horizontal="center" vertical="center"/>
    </xf>
    <xf numFmtId="0" fontId="23" fillId="4" borderId="0" xfId="0" applyFont="1" applyFill="1" applyAlignment="1">
      <alignment horizontal="center" vertical="center"/>
    </xf>
    <xf numFmtId="0" fontId="13" fillId="0" borderId="46" xfId="0" applyFont="1" applyBorder="1" applyAlignment="1">
      <alignment horizontal="center" vertical="center"/>
    </xf>
    <xf numFmtId="170" fontId="23" fillId="4" borderId="47" xfId="0" applyNumberFormat="1" applyFont="1" applyFill="1" applyBorder="1" applyAlignment="1">
      <alignment horizontal="center"/>
    </xf>
    <xf numFmtId="170" fontId="23" fillId="4" borderId="28" xfId="0" applyNumberFormat="1" applyFont="1" applyFill="1" applyBorder="1" applyAlignment="1">
      <alignment horizontal="center"/>
    </xf>
    <xf numFmtId="0" fontId="23" fillId="4" borderId="47" xfId="0" applyFont="1" applyFill="1" applyBorder="1" applyAlignment="1">
      <alignment horizontal="center" vertical="center"/>
    </xf>
    <xf numFmtId="0" fontId="23" fillId="4" borderId="28" xfId="0" applyFont="1" applyFill="1" applyBorder="1" applyAlignment="1">
      <alignment horizontal="center" vertical="center"/>
    </xf>
    <xf numFmtId="0" fontId="24" fillId="4" borderId="48" xfId="0" applyFont="1" applyFill="1" applyBorder="1" applyAlignment="1">
      <alignment wrapText="1"/>
    </xf>
    <xf numFmtId="0" fontId="23" fillId="4" borderId="61" xfId="0" applyFont="1" applyFill="1" applyBorder="1" applyAlignment="1"/>
    <xf numFmtId="0" fontId="4" fillId="4" borderId="48" xfId="0" applyFont="1" applyFill="1" applyBorder="1" applyAlignment="1"/>
    <xf numFmtId="0" fontId="23" fillId="0" borderId="61" xfId="0" applyFont="1" applyBorder="1" applyAlignment="1">
      <alignment horizontal="left"/>
    </xf>
    <xf numFmtId="0" fontId="0" fillId="0" borderId="48" xfId="0" applyFont="1" applyBorder="1" applyAlignment="1"/>
    <xf numFmtId="0" fontId="7" fillId="17" borderId="75" xfId="0" applyFont="1" applyFill="1" applyBorder="1" applyAlignment="1">
      <alignment horizontal="center"/>
    </xf>
    <xf numFmtId="0" fontId="0" fillId="4" borderId="48" xfId="0" applyFont="1" applyFill="1" applyBorder="1" applyAlignment="1"/>
    <xf numFmtId="0" fontId="27" fillId="4" borderId="48" xfId="0" applyFont="1" applyFill="1" applyBorder="1"/>
    <xf numFmtId="0" fontId="23" fillId="4" borderId="48" xfId="0" applyFont="1" applyFill="1" applyBorder="1"/>
    <xf numFmtId="0" fontId="23" fillId="0" borderId="48" xfId="0" applyFont="1" applyBorder="1"/>
    <xf numFmtId="0" fontId="4" fillId="0" borderId="11" xfId="0" applyFont="1" applyBorder="1" applyAlignment="1"/>
    <xf numFmtId="0" fontId="4" fillId="0" borderId="48" xfId="0" applyFont="1" applyBorder="1" applyAlignment="1">
      <alignment horizontal="center" vertical="center"/>
    </xf>
    <xf numFmtId="170" fontId="0" fillId="0" borderId="47" xfId="0" applyNumberFormat="1" applyFont="1" applyBorder="1" applyAlignment="1">
      <alignment horizontal="center" vertical="center"/>
    </xf>
    <xf numFmtId="170" fontId="34" fillId="4" borderId="75" xfId="0" applyNumberFormat="1" applyFont="1" applyFill="1" applyBorder="1" applyAlignment="1">
      <alignment horizontal="center" vertical="center"/>
    </xf>
    <xf numFmtId="0" fontId="23" fillId="20" borderId="22" xfId="0" applyFont="1" applyFill="1" applyBorder="1"/>
    <xf numFmtId="168" fontId="20" fillId="20" borderId="22" xfId="0" applyNumberFormat="1" applyFont="1" applyFill="1" applyBorder="1" applyAlignment="1">
      <alignment horizontal="center"/>
    </xf>
    <xf numFmtId="0" fontId="37" fillId="20" borderId="44" xfId="0" applyFont="1" applyFill="1" applyBorder="1" applyAlignment="1">
      <alignment horizontal="right"/>
    </xf>
    <xf numFmtId="0" fontId="0" fillId="17" borderId="48" xfId="0" applyFont="1" applyFill="1" applyBorder="1"/>
    <xf numFmtId="170" fontId="34" fillId="22" borderId="38" xfId="0" applyNumberFormat="1" applyFont="1" applyFill="1" applyBorder="1" applyAlignment="1">
      <alignment horizontal="center"/>
    </xf>
    <xf numFmtId="0" fontId="8" fillId="0" borderId="0" xfId="0" applyFont="1" applyAlignment="1">
      <alignment horizontal="center" vertical="center"/>
    </xf>
    <xf numFmtId="0" fontId="18" fillId="0" borderId="76" xfId="0" applyFont="1" applyBorder="1" applyAlignment="1">
      <alignment horizontal="center" vertical="center"/>
    </xf>
    <xf numFmtId="0" fontId="4" fillId="17" borderId="75" xfId="0" applyFont="1" applyFill="1" applyBorder="1" applyAlignment="1">
      <alignment horizontal="center" vertical="center"/>
    </xf>
    <xf numFmtId="0" fontId="4" fillId="17" borderId="48" xfId="0" applyFont="1" applyFill="1" applyBorder="1" applyAlignment="1">
      <alignment horizontal="center" vertical="center"/>
    </xf>
    <xf numFmtId="0" fontId="0" fillId="17" borderId="48" xfId="0" applyFont="1" applyFill="1" applyBorder="1" applyAlignment="1">
      <alignment horizontal="center" vertical="center"/>
    </xf>
    <xf numFmtId="0" fontId="29" fillId="18" borderId="48" xfId="0" applyFont="1" applyFill="1" applyBorder="1" applyAlignment="1">
      <alignment horizontal="center" vertical="center"/>
    </xf>
    <xf numFmtId="0" fontId="29" fillId="18" borderId="101" xfId="0" applyFont="1" applyFill="1" applyBorder="1" applyAlignment="1">
      <alignment horizontal="center" vertical="center"/>
    </xf>
    <xf numFmtId="0" fontId="0" fillId="17" borderId="76" xfId="0" applyFont="1" applyFill="1" applyBorder="1" applyAlignment="1">
      <alignment horizontal="center" vertical="center"/>
    </xf>
    <xf numFmtId="0" fontId="29" fillId="3" borderId="61" xfId="0" applyFont="1" applyFill="1" applyBorder="1" applyAlignment="1">
      <alignment horizontal="center" vertical="center"/>
    </xf>
    <xf numFmtId="0" fontId="29" fillId="3" borderId="48" xfId="0" applyFont="1" applyFill="1" applyBorder="1" applyAlignment="1">
      <alignment horizontal="center" vertical="center"/>
    </xf>
    <xf numFmtId="0" fontId="29" fillId="3" borderId="98" xfId="0" applyFont="1" applyFill="1" applyBorder="1" applyAlignment="1">
      <alignment horizontal="center" vertical="center"/>
    </xf>
    <xf numFmtId="0" fontId="18" fillId="0" borderId="48" xfId="0" applyFont="1" applyBorder="1" applyAlignment="1">
      <alignment horizontal="center" vertical="center"/>
    </xf>
    <xf numFmtId="0" fontId="0" fillId="17" borderId="61" xfId="0" applyFont="1" applyFill="1" applyBorder="1" applyAlignment="1">
      <alignment horizontal="center" vertical="center"/>
    </xf>
    <xf numFmtId="0" fontId="18" fillId="0" borderId="107" xfId="0" applyFont="1" applyBorder="1" applyAlignment="1">
      <alignment horizontal="center"/>
    </xf>
    <xf numFmtId="0" fontId="4" fillId="0" borderId="107" xfId="0" applyFont="1" applyBorder="1"/>
    <xf numFmtId="0" fontId="0" fillId="0" borderId="107" xfId="0" applyFont="1" applyBorder="1"/>
    <xf numFmtId="0" fontId="29" fillId="3" borderId="107" xfId="0" applyFont="1" applyFill="1" applyBorder="1"/>
    <xf numFmtId="0" fontId="29" fillId="3" borderId="109" xfId="0" applyFont="1" applyFill="1" applyBorder="1"/>
    <xf numFmtId="0" fontId="18" fillId="8" borderId="48" xfId="0" applyFont="1" applyFill="1" applyBorder="1" applyAlignment="1">
      <alignment horizontal="center"/>
    </xf>
    <xf numFmtId="0" fontId="4" fillId="8" borderId="48" xfId="0" applyFont="1" applyFill="1" applyBorder="1"/>
    <xf numFmtId="0" fontId="0" fillId="8" borderId="48" xfId="0" applyFont="1" applyFill="1" applyBorder="1"/>
    <xf numFmtId="0" fontId="4" fillId="8" borderId="38" xfId="0" applyFont="1" applyFill="1" applyBorder="1"/>
    <xf numFmtId="0" fontId="29" fillId="8" borderId="48" xfId="0" applyFont="1" applyFill="1" applyBorder="1"/>
    <xf numFmtId="0" fontId="29" fillId="8" borderId="98" xfId="0" applyFont="1" applyFill="1" applyBorder="1"/>
    <xf numFmtId="0" fontId="4" fillId="17" borderId="38" xfId="0" applyFont="1" applyFill="1" applyBorder="1"/>
    <xf numFmtId="0" fontId="7" fillId="0" borderId="0" xfId="0" applyFont="1"/>
    <xf numFmtId="0" fontId="0" fillId="0" borderId="0" xfId="0" applyFont="1" applyAlignment="1"/>
    <xf numFmtId="170" fontId="73" fillId="0" borderId="78" xfId="0" applyNumberFormat="1" applyFont="1" applyBorder="1" applyAlignment="1">
      <alignment horizontal="center" vertical="center"/>
    </xf>
    <xf numFmtId="170" fontId="73" fillId="0" borderId="106" xfId="0" applyNumberFormat="1" applyFont="1" applyBorder="1" applyAlignment="1">
      <alignment horizontal="center" vertical="center"/>
    </xf>
    <xf numFmtId="170" fontId="73" fillId="0" borderId="107" xfId="0" applyNumberFormat="1" applyFont="1" applyBorder="1" applyAlignment="1">
      <alignment horizontal="center" vertical="center"/>
    </xf>
    <xf numFmtId="168" fontId="20" fillId="20" borderId="23" xfId="0" applyNumberFormat="1" applyFont="1" applyFill="1" applyBorder="1" applyAlignment="1">
      <alignment horizontal="center"/>
    </xf>
    <xf numFmtId="0" fontId="6" fillId="21" borderId="24" xfId="0" applyFont="1" applyFill="1" applyBorder="1"/>
    <xf numFmtId="0" fontId="6" fillId="21" borderId="25" xfId="0" applyFont="1" applyFill="1" applyBorder="1"/>
    <xf numFmtId="0" fontId="38" fillId="0" borderId="0" xfId="0" applyFont="1" applyAlignment="1">
      <alignment horizontal="center"/>
    </xf>
    <xf numFmtId="0" fontId="14" fillId="7" borderId="90" xfId="0" applyFont="1" applyFill="1" applyBorder="1" applyAlignment="1">
      <alignment horizontal="center" vertical="center"/>
    </xf>
    <xf numFmtId="0" fontId="14" fillId="7" borderId="43" xfId="0" applyFont="1" applyFill="1" applyBorder="1" applyAlignment="1">
      <alignment horizontal="center" vertical="center"/>
    </xf>
    <xf numFmtId="0" fontId="6" fillId="0" borderId="12" xfId="0" applyFont="1" applyBorder="1" applyAlignment="1">
      <alignment vertical="center"/>
    </xf>
    <xf numFmtId="0" fontId="6" fillId="0" borderId="91" xfId="0" applyFont="1" applyBorder="1" applyAlignment="1">
      <alignment vertical="center"/>
    </xf>
    <xf numFmtId="0" fontId="17" fillId="0" borderId="90" xfId="0" applyFont="1" applyBorder="1" applyAlignment="1">
      <alignment horizontal="center"/>
    </xf>
    <xf numFmtId="0" fontId="17" fillId="0" borderId="12" xfId="0" applyFont="1" applyBorder="1" applyAlignment="1">
      <alignment horizontal="center"/>
    </xf>
    <xf numFmtId="0" fontId="6" fillId="0" borderId="12" xfId="0" applyFont="1" applyBorder="1"/>
    <xf numFmtId="0" fontId="6" fillId="0" borderId="91" xfId="0" applyFont="1" applyBorder="1"/>
    <xf numFmtId="0" fontId="14" fillId="0" borderId="87" xfId="0" applyFont="1" applyBorder="1" applyAlignment="1">
      <alignment horizontal="center"/>
    </xf>
    <xf numFmtId="0" fontId="14" fillId="0" borderId="88" xfId="0" applyFont="1" applyBorder="1" applyAlignment="1">
      <alignment horizontal="center"/>
    </xf>
    <xf numFmtId="0" fontId="6" fillId="0" borderId="88" xfId="0" applyFont="1" applyBorder="1"/>
    <xf numFmtId="0" fontId="6" fillId="0" borderId="89" xfId="0" applyFont="1" applyBorder="1"/>
    <xf numFmtId="0" fontId="14" fillId="0" borderId="90" xfId="0" applyFont="1" applyBorder="1" applyAlignment="1">
      <alignment horizontal="center"/>
    </xf>
    <xf numFmtId="0" fontId="14" fillId="0" borderId="12" xfId="0" applyFont="1" applyBorder="1" applyAlignment="1">
      <alignment horizontal="center"/>
    </xf>
    <xf numFmtId="0" fontId="14" fillId="8" borderId="90" xfId="0" applyFont="1" applyFill="1" applyBorder="1" applyAlignment="1">
      <alignment horizontal="center" vertical="center"/>
    </xf>
    <xf numFmtId="0" fontId="14" fillId="8" borderId="12" xfId="0" applyFont="1" applyFill="1" applyBorder="1" applyAlignment="1">
      <alignment horizontal="center" vertical="center"/>
    </xf>
    <xf numFmtId="0" fontId="14" fillId="7" borderId="40" xfId="0" applyFont="1" applyFill="1" applyBorder="1" applyAlignment="1">
      <alignment horizontal="center" vertical="center"/>
    </xf>
    <xf numFmtId="0" fontId="32" fillId="8" borderId="87" xfId="0" applyFont="1" applyFill="1" applyBorder="1" applyAlignment="1">
      <alignment horizontal="center"/>
    </xf>
    <xf numFmtId="0" fontId="32" fillId="8" borderId="88" xfId="0" applyFont="1" applyFill="1" applyBorder="1" applyAlignment="1">
      <alignment horizontal="center"/>
    </xf>
    <xf numFmtId="0" fontId="17" fillId="8" borderId="90" xfId="0" applyFont="1" applyFill="1" applyBorder="1" applyAlignment="1">
      <alignment horizontal="center"/>
    </xf>
    <xf numFmtId="0" fontId="17" fillId="8" borderId="12" xfId="0" applyFont="1" applyFill="1" applyBorder="1" applyAlignment="1">
      <alignment horizontal="center"/>
    </xf>
    <xf numFmtId="0" fontId="14" fillId="8" borderId="90" xfId="0" applyFont="1" applyFill="1" applyBorder="1" applyAlignment="1">
      <alignment horizontal="center"/>
    </xf>
    <xf numFmtId="0" fontId="14" fillId="8" borderId="12" xfId="0" applyFont="1" applyFill="1" applyBorder="1" applyAlignment="1">
      <alignment horizontal="center"/>
    </xf>
    <xf numFmtId="0" fontId="4" fillId="0" borderId="38" xfId="0" applyFont="1" applyBorder="1"/>
    <xf numFmtId="0" fontId="6" fillId="0" borderId="38" xfId="0" applyFont="1" applyBorder="1"/>
    <xf numFmtId="0" fontId="17" fillId="0" borderId="82" xfId="0" applyFont="1" applyBorder="1" applyAlignment="1">
      <alignment horizontal="center"/>
    </xf>
    <xf numFmtId="0" fontId="17" fillId="0" borderId="107" xfId="0" applyFont="1" applyBorder="1" applyAlignment="1">
      <alignment horizontal="center"/>
    </xf>
    <xf numFmtId="0" fontId="6" fillId="0" borderId="75" xfId="0" applyFont="1" applyBorder="1"/>
    <xf numFmtId="0" fontId="6" fillId="0" borderId="83" xfId="0" applyFont="1" applyBorder="1"/>
    <xf numFmtId="0" fontId="14" fillId="7" borderId="82" xfId="0" applyFont="1" applyFill="1" applyBorder="1" applyAlignment="1">
      <alignment horizontal="center" vertical="center"/>
    </xf>
    <xf numFmtId="0" fontId="14" fillId="7" borderId="107" xfId="0" applyFont="1" applyFill="1" applyBorder="1" applyAlignment="1">
      <alignment horizontal="center" vertical="center"/>
    </xf>
    <xf numFmtId="0" fontId="6" fillId="0" borderId="75" xfId="0" applyFont="1" applyBorder="1" applyAlignment="1">
      <alignment vertical="center"/>
    </xf>
    <xf numFmtId="0" fontId="6" fillId="0" borderId="83" xfId="0" applyFont="1" applyBorder="1" applyAlignment="1">
      <alignment vertical="center"/>
    </xf>
    <xf numFmtId="0" fontId="6" fillId="0" borderId="40" xfId="0" applyFont="1" applyBorder="1" applyAlignment="1">
      <alignment vertical="center"/>
    </xf>
    <xf numFmtId="0" fontId="14" fillId="7" borderId="12" xfId="0" applyFont="1" applyFill="1" applyBorder="1" applyAlignment="1">
      <alignment horizontal="center" vertical="center"/>
    </xf>
    <xf numFmtId="0" fontId="14" fillId="0" borderId="82" xfId="0" applyFont="1" applyBorder="1" applyAlignment="1">
      <alignment horizontal="center"/>
    </xf>
    <xf numFmtId="0" fontId="14" fillId="0" borderId="107" xfId="0" applyFont="1" applyBorder="1" applyAlignment="1">
      <alignment horizontal="center"/>
    </xf>
    <xf numFmtId="0" fontId="14" fillId="0" borderId="79" xfId="0" applyFont="1" applyBorder="1" applyAlignment="1">
      <alignment horizontal="center"/>
    </xf>
    <xf numFmtId="0" fontId="14" fillId="0" borderId="108" xfId="0" applyFont="1" applyBorder="1" applyAlignment="1">
      <alignment horizontal="center"/>
    </xf>
    <xf numFmtId="0" fontId="6" fillId="0" borderId="80" xfId="0" applyFont="1" applyBorder="1"/>
    <xf numFmtId="0" fontId="6" fillId="0" borderId="81" xfId="0" applyFont="1" applyBorder="1"/>
    <xf numFmtId="0" fontId="3" fillId="0" borderId="1" xfId="0" applyFont="1" applyBorder="1" applyAlignment="1">
      <alignment horizontal="center"/>
    </xf>
    <xf numFmtId="0" fontId="3" fillId="0" borderId="2" xfId="0" applyFont="1" applyBorder="1" applyAlignment="1">
      <alignment horizontal="center"/>
    </xf>
    <xf numFmtId="0" fontId="6" fillId="0" borderId="2" xfId="0" applyFont="1" applyBorder="1"/>
    <xf numFmtId="0" fontId="6" fillId="0" borderId="3" xfId="0" applyFont="1" applyBorder="1"/>
    <xf numFmtId="0" fontId="39" fillId="9" borderId="51" xfId="0" applyFont="1" applyFill="1" applyBorder="1"/>
    <xf numFmtId="0" fontId="6" fillId="0" borderId="53" xfId="0" applyFont="1" applyBorder="1"/>
    <xf numFmtId="0" fontId="42" fillId="11" borderId="52" xfId="0" applyFont="1" applyFill="1" applyBorder="1" applyAlignment="1">
      <alignment horizontal="left" vertical="top" wrapText="1"/>
    </xf>
    <xf numFmtId="0" fontId="6" fillId="0" borderId="57" xfId="0" applyFont="1" applyBorder="1"/>
    <xf numFmtId="0" fontId="42" fillId="11" borderId="51" xfId="0" applyFont="1" applyFill="1" applyBorder="1" applyAlignment="1">
      <alignment horizontal="left" wrapText="1"/>
    </xf>
    <xf numFmtId="0" fontId="44" fillId="9" borderId="51" xfId="0" applyFont="1" applyFill="1" applyBorder="1" applyAlignment="1">
      <alignment vertical="center"/>
    </xf>
    <xf numFmtId="0" fontId="6" fillId="0" borderId="59" xfId="0" applyFont="1" applyBorder="1"/>
    <xf numFmtId="0" fontId="7" fillId="11" borderId="52" xfId="0" applyFont="1" applyFill="1" applyBorder="1" applyAlignment="1">
      <alignment horizontal="left"/>
    </xf>
    <xf numFmtId="0" fontId="7" fillId="11" borderId="52" xfId="0" applyFont="1" applyFill="1" applyBorder="1" applyAlignment="1">
      <alignment horizontal="left" vertical="top" wrapText="1"/>
    </xf>
    <xf numFmtId="0" fontId="48" fillId="9" borderId="52" xfId="0" applyFont="1" applyFill="1" applyBorder="1"/>
    <xf numFmtId="0" fontId="42" fillId="11" borderId="52" xfId="0" applyFont="1" applyFill="1" applyBorder="1" applyAlignment="1">
      <alignment horizontal="left"/>
    </xf>
    <xf numFmtId="0" fontId="42" fillId="10" borderId="52" xfId="0" applyFont="1" applyFill="1" applyBorder="1" applyAlignment="1">
      <alignment horizontal="left" vertical="top"/>
    </xf>
    <xf numFmtId="0" fontId="39" fillId="9" borderId="51" xfId="0" applyFont="1" applyFill="1" applyBorder="1" applyAlignment="1"/>
    <xf numFmtId="0" fontId="42" fillId="11" borderId="52" xfId="0" applyFont="1" applyFill="1" applyBorder="1" applyAlignment="1">
      <alignment horizontal="left" vertical="top"/>
    </xf>
    <xf numFmtId="0" fontId="43" fillId="11" borderId="52" xfId="0" applyFont="1" applyFill="1" applyBorder="1" applyAlignment="1">
      <alignment horizontal="center" vertical="top"/>
    </xf>
    <xf numFmtId="0" fontId="13" fillId="10" borderId="60" xfId="0" applyFont="1" applyFill="1" applyBorder="1" applyAlignment="1">
      <alignment horizontal="left"/>
    </xf>
    <xf numFmtId="0" fontId="6" fillId="0" borderId="61" xfId="0" applyFont="1" applyBorder="1"/>
    <xf numFmtId="0" fontId="7" fillId="11" borderId="60" xfId="0" applyFont="1" applyFill="1" applyBorder="1" applyAlignment="1"/>
    <xf numFmtId="0" fontId="44" fillId="9" borderId="42" xfId="0" applyFont="1" applyFill="1" applyBorder="1"/>
    <xf numFmtId="0" fontId="6" fillId="0" borderId="26" xfId="0" applyFont="1" applyBorder="1"/>
    <xf numFmtId="0" fontId="6" fillId="0" borderId="62" xfId="0" applyFont="1" applyBorder="1"/>
    <xf numFmtId="0" fontId="16" fillId="14" borderId="11" xfId="0" applyFont="1" applyFill="1" applyBorder="1" applyAlignment="1">
      <alignment horizontal="center"/>
    </xf>
    <xf numFmtId="0" fontId="6" fillId="0" borderId="13" xfId="0" applyFont="1" applyBorder="1"/>
    <xf numFmtId="0" fontId="16" fillId="2" borderId="41" xfId="0" applyFont="1" applyFill="1" applyBorder="1" applyAlignment="1">
      <alignment horizontal="center" vertical="center"/>
    </xf>
    <xf numFmtId="0" fontId="16" fillId="2" borderId="70" xfId="0" applyFont="1" applyFill="1" applyBorder="1" applyAlignment="1">
      <alignment horizontal="center" vertical="center"/>
    </xf>
    <xf numFmtId="0" fontId="6" fillId="0" borderId="71" xfId="0" applyFont="1" applyBorder="1"/>
    <xf numFmtId="0" fontId="6" fillId="0" borderId="72" xfId="0" applyFont="1" applyBorder="1"/>
    <xf numFmtId="0" fontId="14" fillId="2" borderId="63" xfId="0" applyFont="1" applyFill="1" applyBorder="1" applyAlignment="1">
      <alignment wrapText="1"/>
    </xf>
    <xf numFmtId="0" fontId="6" fillId="0" borderId="65" xfId="0" applyFont="1" applyBorder="1"/>
    <xf numFmtId="0" fontId="14" fillId="2" borderId="63" xfId="0" applyFont="1" applyFill="1" applyBorder="1" applyAlignment="1"/>
    <xf numFmtId="0" fontId="13" fillId="0" borderId="0" xfId="0" applyFont="1"/>
    <xf numFmtId="0" fontId="29" fillId="23" borderId="61" xfId="0" applyFont="1" applyFill="1" applyBorder="1" applyAlignment="1">
      <alignment horizontal="center" vertical="center"/>
    </xf>
    <xf numFmtId="0" fontId="29" fillId="23" borderId="48" xfId="0" applyFont="1" applyFill="1" applyBorder="1" applyAlignment="1">
      <alignment horizontal="center" vertical="center"/>
    </xf>
    <xf numFmtId="0" fontId="29" fillId="23" borderId="98" xfId="0" applyFont="1" applyFill="1" applyBorder="1" applyAlignment="1">
      <alignment horizontal="center" vertical="center"/>
    </xf>
    <xf numFmtId="0" fontId="74" fillId="0" borderId="75" xfId="0" applyFont="1" applyBorder="1" applyAlignment="1"/>
    <xf numFmtId="0" fontId="75" fillId="23" borderId="61" xfId="0" applyFont="1" applyFill="1" applyBorder="1" applyAlignment="1">
      <alignment horizontal="center" vertical="center"/>
    </xf>
    <xf numFmtId="0" fontId="76" fillId="17" borderId="76" xfId="0" applyFont="1" applyFill="1" applyBorder="1" applyAlignment="1">
      <alignment horizontal="center" vertical="center"/>
    </xf>
    <xf numFmtId="0" fontId="59" fillId="17" borderId="75" xfId="0" applyFont="1" applyFill="1" applyBorder="1" applyAlignment="1">
      <alignment horizontal="center" vertical="center"/>
    </xf>
    <xf numFmtId="0" fontId="76" fillId="17" borderId="48" xfId="0" applyFont="1" applyFill="1" applyBorder="1" applyAlignment="1">
      <alignment horizontal="center" vertical="center"/>
    </xf>
    <xf numFmtId="0" fontId="76" fillId="17" borderId="75" xfId="0" applyFont="1" applyFill="1" applyBorder="1" applyAlignment="1">
      <alignment horizontal="center" vertical="center"/>
    </xf>
    <xf numFmtId="0" fontId="61" fillId="5" borderId="22" xfId="0" applyFont="1" applyFill="1" applyBorder="1" applyAlignment="1" applyProtection="1">
      <protection locked="0"/>
    </xf>
    <xf numFmtId="0" fontId="60" fillId="0" borderId="72" xfId="0" applyFont="1" applyBorder="1" applyAlignment="1" applyProtection="1">
      <protection locked="0"/>
    </xf>
    <xf numFmtId="0" fontId="60" fillId="4" borderId="72" xfId="0" applyFont="1" applyFill="1" applyBorder="1" applyAlignment="1" applyProtection="1">
      <alignment wrapText="1"/>
      <protection locked="0"/>
    </xf>
    <xf numFmtId="0" fontId="60" fillId="4" borderId="71" xfId="0" applyFont="1" applyFill="1" applyBorder="1" applyAlignment="1" applyProtection="1">
      <alignment wrapText="1"/>
      <protection locked="0"/>
    </xf>
    <xf numFmtId="0" fontId="60" fillId="4" borderId="75" xfId="0" applyFont="1" applyFill="1" applyBorder="1" applyAlignment="1" applyProtection="1">
      <alignment wrapText="1"/>
      <protection locked="0"/>
    </xf>
    <xf numFmtId="166" fontId="28" fillId="5" borderId="23" xfId="0" applyNumberFormat="1" applyFont="1" applyFill="1" applyBorder="1" applyAlignment="1" applyProtection="1">
      <alignment horizontal="center"/>
      <protection locked="0"/>
    </xf>
    <xf numFmtId="0" fontId="6" fillId="0" borderId="24" xfId="0" applyFont="1" applyBorder="1" applyProtection="1">
      <protection locked="0"/>
    </xf>
    <xf numFmtId="0" fontId="6" fillId="0" borderId="25" xfId="0" applyFont="1" applyBorder="1" applyProtection="1">
      <protection locked="0"/>
    </xf>
    <xf numFmtId="0" fontId="28" fillId="5" borderId="22" xfId="0" applyFont="1" applyFill="1" applyBorder="1" applyAlignment="1" applyProtection="1">
      <alignment horizontal="right"/>
      <protection locked="0"/>
    </xf>
    <xf numFmtId="0" fontId="23" fillId="0" borderId="27" xfId="0" applyFont="1" applyBorder="1" applyAlignment="1" applyProtection="1">
      <alignment horizontal="center"/>
      <protection locked="0"/>
    </xf>
    <xf numFmtId="0" fontId="23" fillId="0" borderId="27" xfId="0" applyFont="1" applyBorder="1" applyAlignment="1" applyProtection="1">
      <alignment horizontal="center" vertical="center"/>
      <protection locked="0"/>
    </xf>
    <xf numFmtId="170" fontId="23" fillId="0" borderId="27" xfId="0" applyNumberFormat="1" applyFont="1" applyBorder="1" applyAlignment="1" applyProtection="1">
      <alignment horizontal="center" vertical="center"/>
      <protection locked="0"/>
    </xf>
    <xf numFmtId="0" fontId="23" fillId="0" borderId="61" xfId="0" applyFont="1" applyBorder="1" applyAlignment="1" applyProtection="1">
      <alignment horizontal="center"/>
      <protection locked="0"/>
    </xf>
    <xf numFmtId="0" fontId="20" fillId="5" borderId="18" xfId="0" applyFont="1" applyFill="1" applyBorder="1" applyAlignment="1" applyProtection="1">
      <alignment horizontal="center"/>
      <protection locked="0"/>
    </xf>
    <xf numFmtId="0" fontId="20" fillId="5" borderId="38" xfId="0" applyFont="1" applyFill="1" applyBorder="1" applyAlignment="1" applyProtection="1">
      <alignment horizontal="center"/>
      <protection locked="0"/>
    </xf>
    <xf numFmtId="0" fontId="6" fillId="0" borderId="19" xfId="0" applyFont="1" applyBorder="1" applyProtection="1">
      <protection locked="0"/>
    </xf>
    <xf numFmtId="0" fontId="6" fillId="0" borderId="20" xfId="0" applyFont="1" applyBorder="1" applyProtection="1">
      <protection locked="0"/>
    </xf>
    <xf numFmtId="0" fontId="0" fillId="0" borderId="7" xfId="0" applyFont="1" applyBorder="1" applyProtection="1">
      <protection locked="0"/>
    </xf>
    <xf numFmtId="0" fontId="21" fillId="0" borderId="7" xfId="0" applyFont="1" applyBorder="1" applyAlignment="1" applyProtection="1">
      <alignment horizontal="right"/>
      <protection locked="0"/>
    </xf>
    <xf numFmtId="0" fontId="22" fillId="0" borderId="5" xfId="0" applyFont="1" applyBorder="1" applyProtection="1">
      <protection locked="0"/>
    </xf>
    <xf numFmtId="0" fontId="0" fillId="0" borderId="0" xfId="0" applyFont="1" applyAlignment="1" applyProtection="1">
      <protection locked="0"/>
    </xf>
    <xf numFmtId="0" fontId="60" fillId="4" borderId="21" xfId="0" applyFont="1" applyFill="1" applyBorder="1" applyProtection="1">
      <protection locked="0"/>
    </xf>
    <xf numFmtId="0" fontId="23" fillId="4" borderId="38" xfId="0" applyFont="1" applyFill="1" applyBorder="1" applyAlignment="1" applyProtection="1">
      <alignment horizontal="center" vertical="center"/>
      <protection locked="0"/>
    </xf>
    <xf numFmtId="0" fontId="23" fillId="4" borderId="21" xfId="0" applyFont="1" applyFill="1" applyBorder="1" applyProtection="1">
      <protection locked="0"/>
    </xf>
    <xf numFmtId="170" fontId="9" fillId="0" borderId="5" xfId="0" applyNumberFormat="1" applyFont="1" applyBorder="1" applyAlignment="1" applyProtection="1">
      <alignment horizontal="center" vertical="center"/>
      <protection locked="0"/>
    </xf>
    <xf numFmtId="0" fontId="23" fillId="4" borderId="21" xfId="0" applyFont="1" applyFill="1" applyBorder="1" applyAlignment="1" applyProtection="1">
      <alignment horizontal="center" vertical="center"/>
      <protection locked="0"/>
    </xf>
    <xf numFmtId="0" fontId="23" fillId="4" borderId="21" xfId="0" applyFont="1" applyFill="1" applyBorder="1" applyAlignment="1" applyProtection="1">
      <alignment horizontal="center"/>
      <protection locked="0"/>
    </xf>
    <xf numFmtId="0" fontId="60" fillId="4" borderId="21" xfId="0" applyFont="1" applyFill="1" applyBorder="1" applyAlignment="1" applyProtection="1">
      <protection locked="0"/>
    </xf>
    <xf numFmtId="170" fontId="25" fillId="0" borderId="0" xfId="0" applyNumberFormat="1" applyFont="1" applyAlignment="1" applyProtection="1">
      <alignment horizontal="center" vertical="center"/>
      <protection locked="0"/>
    </xf>
    <xf numFmtId="0" fontId="60" fillId="6" borderId="21" xfId="0" applyFont="1" applyFill="1" applyBorder="1" applyProtection="1">
      <protection locked="0"/>
    </xf>
    <xf numFmtId="0" fontId="23" fillId="6" borderId="38" xfId="0" applyFont="1" applyFill="1" applyBorder="1" applyAlignment="1" applyProtection="1">
      <alignment horizontal="center" vertical="center"/>
      <protection locked="0"/>
    </xf>
    <xf numFmtId="0" fontId="23" fillId="6" borderId="21" xfId="0" applyFont="1" applyFill="1" applyBorder="1" applyProtection="1">
      <protection locked="0"/>
    </xf>
    <xf numFmtId="170" fontId="26" fillId="6" borderId="21" xfId="0" applyNumberFormat="1" applyFont="1" applyFill="1" applyBorder="1" applyAlignment="1" applyProtection="1">
      <alignment horizontal="center" vertical="center"/>
      <protection locked="0"/>
    </xf>
    <xf numFmtId="0" fontId="23" fillId="6" borderId="21" xfId="0" applyFont="1" applyFill="1" applyBorder="1" applyAlignment="1" applyProtection="1">
      <alignment horizontal="center" vertical="center"/>
      <protection locked="0"/>
    </xf>
    <xf numFmtId="0" fontId="23" fillId="6" borderId="21" xfId="0" applyFont="1" applyFill="1" applyBorder="1" applyAlignment="1" applyProtection="1">
      <alignment horizontal="center"/>
      <protection locked="0"/>
    </xf>
    <xf numFmtId="0" fontId="28" fillId="5" borderId="38" xfId="0" applyFont="1" applyFill="1" applyBorder="1" applyAlignment="1" applyProtection="1">
      <alignment horizontal="center" vertical="center"/>
      <protection locked="0"/>
    </xf>
    <xf numFmtId="0" fontId="1" fillId="24" borderId="75" xfId="0" applyFont="1" applyFill="1" applyBorder="1" applyAlignment="1" applyProtection="1">
      <alignment horizontal="center" vertical="center"/>
      <protection locked="0"/>
    </xf>
    <xf numFmtId="0" fontId="23" fillId="19" borderId="75" xfId="0" applyFont="1" applyFill="1" applyBorder="1" applyAlignment="1" applyProtection="1">
      <alignment horizontal="center" vertical="center" wrapText="1"/>
      <protection locked="0"/>
    </xf>
    <xf numFmtId="0" fontId="27" fillId="4" borderId="17" xfId="0" applyFont="1" applyFill="1" applyBorder="1" applyAlignment="1" applyProtection="1">
      <alignment horizontal="center"/>
      <protection locked="0"/>
    </xf>
    <xf numFmtId="0" fontId="4" fillId="4" borderId="17" xfId="0" applyFont="1" applyFill="1" applyBorder="1" applyProtection="1">
      <protection locked="0"/>
    </xf>
    <xf numFmtId="0" fontId="23" fillId="19" borderId="105" xfId="0" applyFont="1" applyFill="1" applyBorder="1" applyAlignment="1" applyProtection="1">
      <alignment horizontal="center" vertical="center" wrapText="1"/>
      <protection locked="0"/>
    </xf>
    <xf numFmtId="0" fontId="30" fillId="4" borderId="47" xfId="0" applyFont="1" applyFill="1" applyBorder="1" applyAlignment="1" applyProtection="1">
      <alignment horizontal="center"/>
      <protection locked="0"/>
    </xf>
    <xf numFmtId="0" fontId="23" fillId="4" borderId="47" xfId="0" applyFont="1" applyFill="1" applyBorder="1" applyProtection="1">
      <protection locked="0"/>
    </xf>
    <xf numFmtId="0" fontId="30" fillId="4" borderId="75" xfId="0" applyFont="1" applyFill="1" applyBorder="1" applyAlignment="1" applyProtection="1">
      <alignment horizontal="center"/>
      <protection locked="0"/>
    </xf>
    <xf numFmtId="0" fontId="27" fillId="4" borderId="75" xfId="0" applyFont="1" applyFill="1" applyBorder="1" applyAlignment="1" applyProtection="1">
      <protection locked="0"/>
    </xf>
    <xf numFmtId="0" fontId="0" fillId="0" borderId="6" xfId="0" applyFont="1" applyBorder="1" applyProtection="1">
      <protection locked="0"/>
    </xf>
    <xf numFmtId="0" fontId="0" fillId="0" borderId="75" xfId="0" applyFont="1" applyBorder="1" applyAlignment="1" applyProtection="1">
      <protection locked="0"/>
    </xf>
    <xf numFmtId="0" fontId="19" fillId="0" borderId="75" xfId="0" applyFont="1" applyBorder="1" applyAlignment="1" applyProtection="1">
      <protection locked="0"/>
    </xf>
    <xf numFmtId="0" fontId="62" fillId="0" borderId="0" xfId="0" applyFont="1" applyProtection="1">
      <protection locked="0"/>
    </xf>
    <xf numFmtId="0" fontId="0" fillId="0" borderId="0" xfId="0" applyFont="1" applyAlignment="1" applyProtection="1">
      <alignment horizontal="center" vertical="center"/>
      <protection locked="0"/>
    </xf>
    <xf numFmtId="0" fontId="0" fillId="0" borderId="0" xfId="0" applyFont="1" applyProtection="1">
      <protection locked="0"/>
    </xf>
    <xf numFmtId="170" fontId="0" fillId="0" borderId="0" xfId="0" applyNumberFormat="1" applyFont="1" applyAlignment="1" applyProtection="1">
      <alignment horizontal="center" vertical="center"/>
      <protection locked="0"/>
    </xf>
    <xf numFmtId="0" fontId="61" fillId="5" borderId="30" xfId="0" applyFont="1" applyFill="1" applyBorder="1" applyAlignment="1" applyProtection="1">
      <protection locked="0"/>
    </xf>
    <xf numFmtId="0" fontId="31" fillId="5" borderId="77" xfId="0" applyFont="1" applyFill="1" applyBorder="1" applyAlignment="1" applyProtection="1">
      <alignment horizontal="center" vertical="center"/>
      <protection locked="0"/>
    </xf>
    <xf numFmtId="166" fontId="31" fillId="5" borderId="31" xfId="0" applyNumberFormat="1" applyFont="1" applyFill="1" applyBorder="1" applyAlignment="1" applyProtection="1">
      <alignment horizontal="center"/>
      <protection locked="0"/>
    </xf>
    <xf numFmtId="0" fontId="6" fillId="0" borderId="31" xfId="0" applyFont="1" applyBorder="1" applyProtection="1">
      <protection locked="0"/>
    </xf>
    <xf numFmtId="0" fontId="6" fillId="0" borderId="32" xfId="0" applyFont="1" applyBorder="1" applyProtection="1">
      <protection locked="0"/>
    </xf>
    <xf numFmtId="0" fontId="31" fillId="5" borderId="33" xfId="0" applyFont="1" applyFill="1" applyBorder="1" applyAlignment="1" applyProtection="1">
      <alignment horizontal="right"/>
      <protection locked="0"/>
    </xf>
    <xf numFmtId="0" fontId="23" fillId="0" borderId="60" xfId="0" applyFont="1" applyBorder="1" applyAlignment="1" applyProtection="1">
      <alignment horizontal="center"/>
      <protection locked="0"/>
    </xf>
    <xf numFmtId="170" fontId="23" fillId="0" borderId="60" xfId="0" applyNumberFormat="1" applyFont="1" applyBorder="1" applyAlignment="1" applyProtection="1">
      <alignment horizontal="center" vertical="center"/>
      <protection locked="0"/>
    </xf>
    <xf numFmtId="0" fontId="23" fillId="0" borderId="60" xfId="0" applyFont="1" applyBorder="1" applyAlignment="1" applyProtection="1">
      <alignment horizontal="center" vertical="center"/>
      <protection locked="0"/>
    </xf>
    <xf numFmtId="0" fontId="19" fillId="4" borderId="75" xfId="0" applyFont="1" applyFill="1" applyBorder="1" applyAlignment="1" applyProtection="1">
      <protection locked="0"/>
    </xf>
    <xf numFmtId="0" fontId="8" fillId="17" borderId="75" xfId="0" applyFont="1" applyFill="1" applyBorder="1" applyAlignment="1" applyProtection="1">
      <alignment horizontal="center" vertical="center"/>
      <protection locked="0"/>
    </xf>
    <xf numFmtId="0" fontId="19" fillId="4" borderId="27" xfId="0" applyFont="1" applyFill="1" applyBorder="1" applyAlignment="1" applyProtection="1">
      <protection locked="0"/>
    </xf>
    <xf numFmtId="0" fontId="62" fillId="0" borderId="7" xfId="0" applyFont="1" applyBorder="1" applyProtection="1">
      <protection locked="0"/>
    </xf>
    <xf numFmtId="0" fontId="0" fillId="0" borderId="37" xfId="0" applyFont="1" applyBorder="1" applyAlignment="1" applyProtection="1">
      <alignment horizontal="center" vertical="center"/>
      <protection locked="0"/>
    </xf>
    <xf numFmtId="170" fontId="0" fillId="0" borderId="7" xfId="0" applyNumberFormat="1" applyFont="1" applyBorder="1" applyAlignment="1" applyProtection="1">
      <alignment horizontal="center" vertical="center"/>
      <protection locked="0"/>
    </xf>
    <xf numFmtId="0" fontId="0" fillId="0" borderId="7" xfId="0" applyFont="1" applyBorder="1" applyAlignment="1" applyProtection="1">
      <alignment horizontal="center" vertical="center"/>
      <protection locked="0"/>
    </xf>
    <xf numFmtId="0" fontId="28" fillId="5" borderId="40" xfId="0" applyFont="1" applyFill="1" applyBorder="1" applyAlignment="1" applyProtection="1">
      <alignment horizontal="center" vertical="center"/>
      <protection locked="0"/>
    </xf>
    <xf numFmtId="0" fontId="60" fillId="0" borderId="26" xfId="0" applyFont="1" applyBorder="1" applyAlignment="1" applyProtection="1">
      <protection locked="0"/>
    </xf>
    <xf numFmtId="0" fontId="1" fillId="24" borderId="61" xfId="0" applyFont="1" applyFill="1" applyBorder="1" applyAlignment="1" applyProtection="1">
      <alignment horizontal="center" vertical="center"/>
      <protection locked="0"/>
    </xf>
    <xf numFmtId="0" fontId="60" fillId="4" borderId="28" xfId="0" applyFont="1" applyFill="1" applyBorder="1" applyAlignment="1" applyProtection="1">
      <alignment wrapText="1"/>
      <protection locked="0"/>
    </xf>
    <xf numFmtId="0" fontId="23" fillId="19" borderId="28" xfId="0" applyFont="1" applyFill="1" applyBorder="1" applyAlignment="1" applyProtection="1">
      <alignment horizontal="center" vertical="center" wrapText="1"/>
      <protection locked="0"/>
    </xf>
    <xf numFmtId="0" fontId="30" fillId="4" borderId="17" xfId="0" applyFont="1" applyFill="1" applyBorder="1" applyAlignment="1" applyProtection="1">
      <alignment horizontal="center"/>
      <protection locked="0"/>
    </xf>
    <xf numFmtId="0" fontId="23" fillId="4" borderId="17" xfId="0" applyFont="1" applyFill="1" applyBorder="1" applyProtection="1">
      <protection locked="0"/>
    </xf>
    <xf numFmtId="0" fontId="1" fillId="19" borderId="28" xfId="0" applyFont="1" applyFill="1" applyBorder="1" applyAlignment="1" applyProtection="1">
      <alignment horizontal="center" vertical="center" wrapText="1"/>
      <protection locked="0"/>
    </xf>
    <xf numFmtId="0" fontId="27" fillId="4" borderId="17" xfId="0" applyFont="1" applyFill="1" applyBorder="1" applyProtection="1">
      <protection locked="0"/>
    </xf>
    <xf numFmtId="0" fontId="60" fillId="0" borderId="17" xfId="0" applyFont="1" applyBorder="1" applyAlignment="1" applyProtection="1">
      <protection locked="0"/>
    </xf>
    <xf numFmtId="0" fontId="8" fillId="17" borderId="17" xfId="0" applyFont="1" applyFill="1" applyBorder="1" applyAlignment="1" applyProtection="1">
      <alignment horizontal="center" vertical="center"/>
      <protection locked="0"/>
    </xf>
    <xf numFmtId="0" fontId="60" fillId="4" borderId="0" xfId="0" applyFont="1" applyFill="1" applyProtection="1">
      <protection locked="0"/>
    </xf>
    <xf numFmtId="0" fontId="23" fillId="4" borderId="0" xfId="0" applyFont="1" applyFill="1" applyAlignment="1" applyProtection="1">
      <alignment horizontal="center" vertical="center"/>
      <protection locked="0"/>
    </xf>
    <xf numFmtId="0" fontId="23" fillId="4" borderId="0" xfId="0" applyFont="1" applyFill="1" applyProtection="1">
      <protection locked="0"/>
    </xf>
    <xf numFmtId="170" fontId="23" fillId="4" borderId="0" xfId="0" applyNumberFormat="1" applyFont="1" applyFill="1" applyAlignment="1" applyProtection="1">
      <alignment horizontal="center" vertical="center"/>
      <protection locked="0"/>
    </xf>
    <xf numFmtId="0" fontId="23" fillId="4" borderId="0" xfId="0" applyFont="1" applyFill="1" applyAlignment="1" applyProtection="1">
      <alignment horizontal="center"/>
      <protection locked="0"/>
    </xf>
    <xf numFmtId="0" fontId="0" fillId="0" borderId="7" xfId="0" applyFont="1" applyBorder="1" applyAlignment="1" applyProtection="1">
      <protection locked="0"/>
    </xf>
    <xf numFmtId="0" fontId="77" fillId="17" borderId="17" xfId="0" applyFont="1" applyFill="1" applyBorder="1" applyAlignment="1" applyProtection="1">
      <alignment horizontal="center" vertical="center"/>
      <protection locked="0"/>
    </xf>
    <xf numFmtId="0" fontId="60" fillId="4" borderId="38" xfId="0" applyFont="1" applyFill="1" applyBorder="1" applyProtection="1">
      <protection locked="0"/>
    </xf>
    <xf numFmtId="170" fontId="23" fillId="4" borderId="21" xfId="0" applyNumberFormat="1" applyFont="1" applyFill="1" applyBorder="1" applyAlignment="1" applyProtection="1">
      <alignment horizontal="center" vertical="center"/>
      <protection locked="0"/>
    </xf>
    <xf numFmtId="0" fontId="60" fillId="0" borderId="28" xfId="0" applyFont="1" applyBorder="1" applyAlignment="1" applyProtection="1">
      <protection locked="0"/>
    </xf>
    <xf numFmtId="0" fontId="1" fillId="17" borderId="61" xfId="0" applyFont="1" applyFill="1" applyBorder="1" applyAlignment="1" applyProtection="1">
      <alignment horizontal="center" vertical="center"/>
      <protection locked="0"/>
    </xf>
    <xf numFmtId="0" fontId="4" fillId="4" borderId="17" xfId="0" applyFont="1" applyFill="1" applyBorder="1" applyAlignment="1" applyProtection="1">
      <protection locked="0"/>
    </xf>
    <xf numFmtId="0" fontId="23" fillId="4" borderId="17" xfId="0" applyFont="1" applyFill="1" applyBorder="1" applyAlignment="1" applyProtection="1">
      <protection locked="0"/>
    </xf>
    <xf numFmtId="166" fontId="23" fillId="4" borderId="38" xfId="0" applyNumberFormat="1" applyFont="1" applyFill="1" applyBorder="1" applyProtection="1">
      <protection locked="0"/>
    </xf>
    <xf numFmtId="170" fontId="23" fillId="4" borderId="38" xfId="0" applyNumberFormat="1" applyFont="1" applyFill="1" applyBorder="1" applyAlignment="1" applyProtection="1">
      <alignment horizontal="center" vertical="center"/>
      <protection locked="0"/>
    </xf>
    <xf numFmtId="166" fontId="23" fillId="4" borderId="38" xfId="0" applyNumberFormat="1" applyFont="1" applyFill="1" applyBorder="1" applyAlignment="1" applyProtection="1">
      <alignment horizontal="center" vertical="center"/>
      <protection locked="0"/>
    </xf>
    <xf numFmtId="166" fontId="23" fillId="4" borderId="38" xfId="0" applyNumberFormat="1" applyFont="1" applyFill="1" applyBorder="1" applyAlignment="1" applyProtection="1">
      <alignment horizontal="center"/>
      <protection locked="0"/>
    </xf>
    <xf numFmtId="0" fontId="1" fillId="19" borderId="62" xfId="0" applyFont="1" applyFill="1" applyBorder="1" applyAlignment="1" applyProtection="1">
      <alignment horizontal="center" vertical="center" wrapText="1"/>
      <protection locked="0"/>
    </xf>
    <xf numFmtId="0" fontId="27" fillId="4" borderId="17" xfId="0" applyFont="1" applyFill="1" applyBorder="1" applyAlignment="1" applyProtection="1">
      <protection locked="0"/>
    </xf>
    <xf numFmtId="0" fontId="60" fillId="0" borderId="0" xfId="0" applyFont="1" applyAlignment="1" applyProtection="1">
      <protection locked="0"/>
    </xf>
    <xf numFmtId="0" fontId="77" fillId="17" borderId="75" xfId="0" applyFont="1" applyFill="1" applyBorder="1" applyAlignment="1" applyProtection="1">
      <alignment horizontal="center" vertical="center"/>
      <protection locked="0"/>
    </xf>
    <xf numFmtId="0" fontId="0" fillId="0" borderId="39" xfId="0" applyFont="1" applyBorder="1" applyProtection="1">
      <protection locked="0"/>
    </xf>
    <xf numFmtId="0" fontId="33" fillId="0" borderId="7" xfId="0" applyFont="1" applyBorder="1" applyAlignment="1" applyProtection="1">
      <alignment horizontal="right"/>
      <protection locked="0"/>
    </xf>
    <xf numFmtId="165" fontId="0" fillId="0" borderId="7" xfId="0" applyNumberFormat="1" applyFont="1" applyBorder="1" applyProtection="1">
      <protection locked="0"/>
    </xf>
    <xf numFmtId="0" fontId="77" fillId="17" borderId="28" xfId="0" applyFont="1" applyFill="1" applyBorder="1" applyAlignment="1" applyProtection="1">
      <alignment horizontal="center" vertical="center"/>
      <protection locked="0"/>
    </xf>
    <xf numFmtId="0" fontId="4" fillId="0" borderId="17" xfId="0" applyFont="1" applyBorder="1" applyProtection="1">
      <protection locked="0"/>
    </xf>
    <xf numFmtId="0" fontId="0" fillId="0" borderId="37" xfId="0" applyFont="1" applyBorder="1" applyAlignment="1" applyProtection="1">
      <alignment horizontal="right"/>
      <protection locked="0"/>
    </xf>
    <xf numFmtId="0" fontId="0" fillId="0" borderId="7" xfId="0" applyFont="1" applyBorder="1" applyAlignment="1" applyProtection="1">
      <alignment horizontal="right"/>
      <protection locked="0"/>
    </xf>
    <xf numFmtId="0" fontId="63" fillId="4" borderId="72" xfId="0" applyFont="1" applyFill="1" applyBorder="1" applyAlignment="1" applyProtection="1">
      <alignment wrapText="1"/>
      <protection locked="0"/>
    </xf>
    <xf numFmtId="0" fontId="27" fillId="4" borderId="43" xfId="0" applyFont="1" applyFill="1" applyBorder="1" applyAlignment="1" applyProtection="1">
      <alignment horizontal="center" vertical="center" wrapText="1"/>
      <protection locked="0"/>
    </xf>
    <xf numFmtId="0" fontId="23" fillId="0" borderId="0" xfId="0" applyFont="1" applyProtection="1">
      <protection locked="0"/>
    </xf>
    <xf numFmtId="170" fontId="23" fillId="0" borderId="0" xfId="0" applyNumberFormat="1" applyFont="1" applyAlignment="1" applyProtection="1">
      <alignment horizontal="center" vertical="center"/>
      <protection locked="0"/>
    </xf>
    <xf numFmtId="0" fontId="23" fillId="0" borderId="0" xfId="0" applyFont="1" applyAlignment="1" applyProtection="1">
      <alignment horizontal="center" vertical="center"/>
      <protection locked="0"/>
    </xf>
    <xf numFmtId="0" fontId="23" fillId="0" borderId="0" xfId="0" applyFont="1" applyAlignment="1" applyProtection="1">
      <alignment horizontal="center"/>
      <protection locked="0"/>
    </xf>
    <xf numFmtId="0" fontId="27" fillId="4" borderId="48" xfId="0" applyFont="1" applyFill="1" applyBorder="1" applyAlignment="1" applyProtection="1">
      <alignment horizontal="center"/>
      <protection locked="0"/>
    </xf>
    <xf numFmtId="0" fontId="0" fillId="4" borderId="48" xfId="0" applyFont="1" applyFill="1" applyBorder="1" applyAlignment="1" applyProtection="1">
      <alignment wrapText="1"/>
      <protection locked="0"/>
    </xf>
    <xf numFmtId="0" fontId="0" fillId="4" borderId="17" xfId="0" applyFont="1" applyFill="1" applyBorder="1" applyAlignment="1" applyProtection="1">
      <alignment wrapText="1"/>
      <protection locked="0"/>
    </xf>
    <xf numFmtId="0" fontId="4" fillId="0" borderId="48" xfId="0" applyFont="1" applyBorder="1" applyAlignment="1" applyProtection="1">
      <protection locked="0"/>
    </xf>
    <xf numFmtId="0" fontId="4" fillId="0" borderId="17" xfId="0" applyFont="1" applyBorder="1" applyAlignment="1" applyProtection="1">
      <protection locked="0"/>
    </xf>
    <xf numFmtId="0" fontId="60" fillId="4" borderId="17" xfId="0" applyFont="1" applyFill="1" applyBorder="1" applyAlignment="1" applyProtection="1">
      <alignment wrapText="1"/>
      <protection locked="0"/>
    </xf>
    <xf numFmtId="0" fontId="23" fillId="19" borderId="17" xfId="0" applyFont="1" applyFill="1" applyBorder="1" applyAlignment="1" applyProtection="1">
      <alignment horizontal="center" vertical="center" wrapText="1"/>
      <protection locked="0"/>
    </xf>
    <xf numFmtId="0" fontId="30" fillId="4" borderId="48" xfId="0" applyFont="1" applyFill="1" applyBorder="1" applyAlignment="1" applyProtection="1">
      <alignment horizontal="center"/>
      <protection locked="0"/>
    </xf>
    <xf numFmtId="0" fontId="63" fillId="4" borderId="0" xfId="0" applyFont="1" applyFill="1" applyAlignment="1" applyProtection="1">
      <alignment wrapText="1"/>
      <protection locked="0"/>
    </xf>
    <xf numFmtId="0" fontId="27" fillId="4" borderId="0" xfId="0" applyFont="1" applyFill="1" applyAlignment="1" applyProtection="1">
      <alignment horizontal="center" vertical="center" wrapText="1"/>
      <protection locked="0"/>
    </xf>
    <xf numFmtId="0" fontId="61" fillId="5" borderId="40" xfId="0" applyFont="1" applyFill="1" applyBorder="1" applyAlignment="1" applyProtection="1">
      <protection locked="0"/>
    </xf>
    <xf numFmtId="0" fontId="23" fillId="0" borderId="27" xfId="0" applyFont="1" applyBorder="1" applyProtection="1">
      <protection locked="0"/>
    </xf>
    <xf numFmtId="0" fontId="19" fillId="4" borderId="61" xfId="0" applyFont="1" applyFill="1" applyBorder="1" applyAlignment="1" applyProtection="1">
      <protection locked="0"/>
    </xf>
    <xf numFmtId="0" fontId="60" fillId="4" borderId="41" xfId="0" applyFont="1" applyFill="1" applyBorder="1" applyAlignment="1" applyProtection="1">
      <alignment wrapText="1"/>
      <protection locked="0"/>
    </xf>
    <xf numFmtId="0" fontId="23" fillId="19" borderId="62" xfId="0" applyFont="1" applyFill="1" applyBorder="1" applyAlignment="1" applyProtection="1">
      <alignment horizontal="center" vertical="center" wrapText="1"/>
      <protection locked="0"/>
    </xf>
    <xf numFmtId="0" fontId="30" fillId="4" borderId="42" xfId="0" applyFont="1" applyFill="1" applyBorder="1" applyAlignment="1" applyProtection="1">
      <alignment horizontal="center"/>
      <protection locked="0"/>
    </xf>
    <xf numFmtId="0" fontId="27" fillId="4" borderId="42" xfId="0" applyFont="1" applyFill="1" applyBorder="1" applyProtection="1">
      <protection locked="0"/>
    </xf>
    <xf numFmtId="0" fontId="64" fillId="4" borderId="43" xfId="0" applyFont="1" applyFill="1" applyBorder="1" applyAlignment="1" applyProtection="1">
      <alignment wrapText="1"/>
      <protection locked="0"/>
    </xf>
    <xf numFmtId="0" fontId="35" fillId="4" borderId="43" xfId="0" applyFont="1" applyFill="1" applyBorder="1" applyAlignment="1" applyProtection="1">
      <alignment horizontal="center" vertical="center" wrapText="1"/>
      <protection locked="0"/>
    </xf>
    <xf numFmtId="0" fontId="24" fillId="4" borderId="43" xfId="0" applyFont="1" applyFill="1" applyBorder="1" applyAlignment="1" applyProtection="1">
      <alignment wrapText="1"/>
      <protection locked="0"/>
    </xf>
    <xf numFmtId="0" fontId="7" fillId="4" borderId="43" xfId="0" applyFont="1" applyFill="1" applyBorder="1" applyProtection="1">
      <protection locked="0"/>
    </xf>
    <xf numFmtId="170" fontId="7" fillId="4" borderId="43" xfId="0" applyNumberFormat="1" applyFont="1" applyFill="1" applyBorder="1" applyAlignment="1" applyProtection="1">
      <alignment horizontal="center" vertical="center"/>
      <protection locked="0"/>
    </xf>
    <xf numFmtId="0" fontId="24" fillId="4" borderId="43" xfId="0" applyFont="1" applyFill="1" applyBorder="1" applyAlignment="1" applyProtection="1">
      <alignment horizontal="center" vertical="center"/>
      <protection locked="0"/>
    </xf>
    <xf numFmtId="0" fontId="30" fillId="4" borderId="43" xfId="0" applyFont="1" applyFill="1" applyBorder="1" applyAlignment="1" applyProtection="1">
      <alignment horizontal="center"/>
      <protection locked="0"/>
    </xf>
    <xf numFmtId="0" fontId="27" fillId="4" borderId="43" xfId="0" applyFont="1" applyFill="1" applyBorder="1" applyProtection="1">
      <protection locked="0"/>
    </xf>
    <xf numFmtId="0" fontId="61" fillId="5" borderId="22" xfId="0" applyFont="1" applyFill="1" applyBorder="1" applyAlignment="1" applyProtection="1">
      <alignment horizontal="left"/>
      <protection locked="0"/>
    </xf>
    <xf numFmtId="0" fontId="23" fillId="19" borderId="61" xfId="0" applyFont="1" applyFill="1" applyBorder="1" applyAlignment="1" applyProtection="1">
      <alignment horizontal="center" vertical="center" wrapText="1"/>
      <protection locked="0"/>
    </xf>
    <xf numFmtId="0" fontId="60" fillId="0" borderId="0" xfId="0" applyFont="1" applyProtection="1">
      <protection locked="0"/>
    </xf>
    <xf numFmtId="0" fontId="64" fillId="4" borderId="28" xfId="0" applyFont="1" applyFill="1" applyBorder="1" applyAlignment="1" applyProtection="1">
      <alignment wrapText="1"/>
      <protection locked="0"/>
    </xf>
    <xf numFmtId="0" fontId="35" fillId="19" borderId="28" xfId="0" applyFont="1" applyFill="1" applyBorder="1" applyAlignment="1" applyProtection="1">
      <alignment horizontal="center" vertical="center" wrapText="1"/>
      <protection locked="0"/>
    </xf>
    <xf numFmtId="0" fontId="0" fillId="0" borderId="17" xfId="0" applyFont="1" applyBorder="1" applyAlignment="1" applyProtection="1">
      <protection locked="0"/>
    </xf>
    <xf numFmtId="0" fontId="24" fillId="4" borderId="17" xfId="0" applyFont="1" applyFill="1" applyBorder="1" applyAlignment="1" applyProtection="1">
      <alignment horizontal="center"/>
      <protection locked="0"/>
    </xf>
    <xf numFmtId="0" fontId="27" fillId="4" borderId="42" xfId="0" applyFont="1" applyFill="1" applyBorder="1" applyAlignment="1" applyProtection="1">
      <protection locked="0"/>
    </xf>
    <xf numFmtId="0" fontId="62" fillId="0" borderId="17" xfId="0" applyFont="1" applyBorder="1" applyAlignment="1" applyProtection="1">
      <protection locked="0"/>
    </xf>
    <xf numFmtId="0" fontId="0" fillId="17" borderId="17" xfId="0" applyFont="1" applyFill="1" applyBorder="1" applyAlignment="1" applyProtection="1">
      <alignment horizontal="center" vertical="center"/>
      <protection locked="0"/>
    </xf>
    <xf numFmtId="0" fontId="0" fillId="0" borderId="17" xfId="0" applyFont="1" applyBorder="1" applyAlignment="1" applyProtection="1">
      <alignment horizontal="center"/>
      <protection locked="0"/>
    </xf>
    <xf numFmtId="0" fontId="62" fillId="0" borderId="37" xfId="0" applyFont="1" applyBorder="1" applyProtection="1">
      <protection locked="0"/>
    </xf>
    <xf numFmtId="0" fontId="0" fillId="0" borderId="37" xfId="0" applyFont="1" applyBorder="1" applyProtection="1">
      <protection locked="0"/>
    </xf>
    <xf numFmtId="170" fontId="0" fillId="0" borderId="37" xfId="0" applyNumberFormat="1" applyFont="1" applyBorder="1" applyAlignment="1" applyProtection="1">
      <alignment horizontal="center" vertical="center"/>
      <protection locked="0"/>
    </xf>
    <xf numFmtId="0" fontId="0" fillId="0" borderId="37" xfId="0" applyFont="1" applyBorder="1" applyAlignment="1" applyProtection="1">
      <alignment horizontal="center"/>
      <protection locked="0"/>
    </xf>
    <xf numFmtId="0" fontId="0" fillId="0" borderId="7" xfId="0" applyFont="1" applyBorder="1" applyAlignment="1" applyProtection="1">
      <alignment horizontal="center"/>
      <protection locked="0"/>
    </xf>
    <xf numFmtId="0" fontId="62" fillId="0" borderId="0" xfId="0" applyFont="1" applyAlignment="1" applyProtection="1">
      <protection locked="0"/>
    </xf>
    <xf numFmtId="0" fontId="4" fillId="0" borderId="75" xfId="0" applyFont="1" applyBorder="1" applyAlignment="1" applyProtection="1"/>
    <xf numFmtId="170" fontId="4" fillId="0" borderId="75" xfId="0" applyNumberFormat="1" applyFont="1" applyBorder="1" applyAlignment="1" applyProtection="1">
      <alignment horizontal="center"/>
    </xf>
    <xf numFmtId="0" fontId="4" fillId="0" borderId="75" xfId="0" applyFont="1" applyBorder="1" applyAlignment="1" applyProtection="1">
      <alignment horizontal="center"/>
    </xf>
    <xf numFmtId="0" fontId="78" fillId="19" borderId="28" xfId="0" applyFont="1" applyFill="1" applyBorder="1" applyAlignment="1" applyProtection="1">
      <alignment horizontal="center" vertical="center" wrapText="1"/>
      <protection locked="0"/>
    </xf>
    <xf numFmtId="0" fontId="65" fillId="0" borderId="0" xfId="0" applyFont="1" applyAlignment="1" applyProtection="1">
      <alignment horizontal="center"/>
      <protection locked="0"/>
    </xf>
    <xf numFmtId="0" fontId="65" fillId="0" borderId="4" xfId="0" applyFont="1" applyBorder="1" applyAlignment="1" applyProtection="1">
      <alignment horizontal="center"/>
      <protection locked="0"/>
    </xf>
    <xf numFmtId="0" fontId="66" fillId="0" borderId="5" xfId="0" applyFont="1" applyBorder="1" applyProtection="1">
      <protection locked="0"/>
    </xf>
    <xf numFmtId="0" fontId="66" fillId="0" borderId="6" xfId="0" applyFont="1" applyBorder="1" applyProtection="1">
      <protection locked="0"/>
    </xf>
    <xf numFmtId="0" fontId="62" fillId="0" borderId="8" xfId="0" applyFont="1" applyBorder="1" applyProtection="1">
      <protection locked="0"/>
    </xf>
    <xf numFmtId="0" fontId="62" fillId="0" borderId="9" xfId="0" applyFont="1" applyBorder="1" applyProtection="1">
      <protection locked="0"/>
    </xf>
    <xf numFmtId="170" fontId="62" fillId="0" borderId="9" xfId="0" applyNumberFormat="1" applyFont="1" applyBorder="1" applyAlignment="1" applyProtection="1">
      <alignment horizontal="center" vertical="center"/>
      <protection locked="0"/>
    </xf>
    <xf numFmtId="0" fontId="62" fillId="0" borderId="10" xfId="0" applyFont="1" applyBorder="1" applyAlignment="1" applyProtection="1">
      <alignment horizontal="center" vertical="center"/>
      <protection locked="0"/>
    </xf>
    <xf numFmtId="0" fontId="67" fillId="2" borderId="11" xfId="0" applyFont="1" applyFill="1" applyBorder="1" applyAlignment="1" applyProtection="1">
      <alignment horizontal="center"/>
      <protection locked="0"/>
    </xf>
    <xf numFmtId="0" fontId="66" fillId="0" borderId="12" xfId="0" applyFont="1" applyBorder="1" applyProtection="1">
      <protection locked="0"/>
    </xf>
    <xf numFmtId="0" fontId="66" fillId="0" borderId="13" xfId="0" applyFont="1" applyBorder="1" applyProtection="1">
      <protection locked="0"/>
    </xf>
    <xf numFmtId="0" fontId="67" fillId="0" borderId="9" xfId="0" applyFont="1" applyBorder="1" applyAlignment="1" applyProtection="1">
      <protection locked="0"/>
    </xf>
    <xf numFmtId="0" fontId="62" fillId="0" borderId="75" xfId="0" applyFont="1" applyBorder="1" applyAlignment="1" applyProtection="1">
      <alignment horizontal="center"/>
      <protection locked="0"/>
    </xf>
    <xf numFmtId="0" fontId="68" fillId="3" borderId="14" xfId="0" applyFont="1" applyFill="1" applyBorder="1" applyAlignment="1" applyProtection="1">
      <alignment horizontal="center"/>
      <protection locked="0"/>
    </xf>
    <xf numFmtId="170" fontId="68" fillId="3" borderId="15" xfId="0" applyNumberFormat="1" applyFont="1" applyFill="1" applyBorder="1" applyAlignment="1" applyProtection="1">
      <alignment horizontal="center" vertical="center"/>
      <protection locked="0"/>
    </xf>
    <xf numFmtId="0" fontId="68" fillId="3" borderId="15" xfId="0" applyFont="1" applyFill="1" applyBorder="1" applyAlignment="1" applyProtection="1">
      <alignment horizontal="center" vertical="center"/>
      <protection locked="0"/>
    </xf>
    <xf numFmtId="0" fontId="68" fillId="2" borderId="16" xfId="0" applyFont="1" applyFill="1" applyBorder="1" applyAlignment="1" applyProtection="1">
      <alignment horizontal="center"/>
      <protection locked="0"/>
    </xf>
    <xf numFmtId="0" fontId="69" fillId="2" borderId="16" xfId="0" applyFont="1" applyFill="1" applyBorder="1" applyAlignment="1" applyProtection="1">
      <alignment horizontal="center"/>
      <protection locked="0"/>
    </xf>
    <xf numFmtId="0" fontId="62" fillId="0" borderId="15" xfId="0" applyFont="1" applyBorder="1" applyAlignment="1" applyProtection="1">
      <alignment horizontal="center"/>
      <protection locked="0"/>
    </xf>
    <xf numFmtId="0" fontId="69" fillId="0" borderId="15" xfId="0" applyFont="1" applyBorder="1" applyAlignment="1" applyProtection="1">
      <alignment horizontal="center"/>
      <protection locked="0"/>
    </xf>
    <xf numFmtId="0" fontId="70" fillId="0" borderId="15" xfId="0" applyFont="1" applyBorder="1" applyAlignment="1" applyProtection="1">
      <alignment horizontal="center"/>
      <protection locked="0"/>
    </xf>
    <xf numFmtId="0" fontId="71" fillId="0" borderId="15" xfId="0" applyFont="1" applyBorder="1" applyAlignment="1" applyProtection="1">
      <alignment horizontal="center"/>
      <protection locked="0"/>
    </xf>
    <xf numFmtId="0" fontId="63" fillId="4" borderId="48" xfId="0" applyFont="1" applyFill="1" applyBorder="1" applyAlignment="1" applyProtection="1">
      <protection locked="0"/>
    </xf>
    <xf numFmtId="0" fontId="63" fillId="0" borderId="0" xfId="0" applyFont="1" applyAlignment="1" applyProtection="1">
      <protection locked="0"/>
    </xf>
    <xf numFmtId="170" fontId="63" fillId="0" borderId="17" xfId="0" applyNumberFormat="1" applyFont="1" applyBorder="1" applyAlignment="1" applyProtection="1">
      <alignment horizontal="center" vertical="center"/>
      <protection locked="0"/>
    </xf>
    <xf numFmtId="0" fontId="63" fillId="0" borderId="17" xfId="0" applyFont="1" applyBorder="1" applyAlignment="1" applyProtection="1">
      <alignment horizontal="center" vertical="center"/>
      <protection locked="0"/>
    </xf>
    <xf numFmtId="0" fontId="63" fillId="2" borderId="17" xfId="0" applyFont="1" applyFill="1" applyBorder="1" applyAlignment="1" applyProtection="1">
      <alignment horizontal="center"/>
      <protection locked="0"/>
    </xf>
    <xf numFmtId="0" fontId="62" fillId="2" borderId="17" xfId="0" applyFont="1" applyFill="1" applyBorder="1" applyAlignment="1" applyProtection="1">
      <protection locked="0"/>
    </xf>
    <xf numFmtId="0" fontId="63" fillId="2" borderId="17" xfId="0" applyFont="1" applyFill="1" applyBorder="1" applyAlignment="1" applyProtection="1">
      <protection locked="0"/>
    </xf>
    <xf numFmtId="0" fontId="63" fillId="0" borderId="17" xfId="0" applyFont="1" applyBorder="1" applyAlignment="1" applyProtection="1">
      <protection locked="0"/>
    </xf>
    <xf numFmtId="164" fontId="63" fillId="0" borderId="17" xfId="0" applyNumberFormat="1" applyFont="1" applyBorder="1" applyAlignment="1" applyProtection="1">
      <protection locked="0"/>
    </xf>
    <xf numFmtId="165" fontId="63" fillId="0" borderId="0" xfId="0" applyNumberFormat="1" applyFont="1" applyAlignment="1" applyProtection="1">
      <protection locked="0"/>
    </xf>
    <xf numFmtId="0" fontId="63" fillId="0" borderId="17" xfId="0" applyFont="1" applyBorder="1" applyProtection="1">
      <protection locked="0"/>
    </xf>
    <xf numFmtId="0" fontId="63" fillId="0" borderId="38" xfId="0" applyFont="1" applyBorder="1" applyAlignment="1" applyProtection="1">
      <protection locked="0"/>
    </xf>
    <xf numFmtId="170" fontId="62" fillId="0" borderId="17" xfId="0" applyNumberFormat="1" applyFont="1" applyBorder="1" applyAlignment="1" applyProtection="1">
      <alignment horizontal="center" vertical="center"/>
      <protection locked="0"/>
    </xf>
    <xf numFmtId="0" fontId="63" fillId="4" borderId="17" xfId="0" applyFont="1" applyFill="1" applyBorder="1" applyAlignment="1" applyProtection="1">
      <protection locked="0"/>
    </xf>
    <xf numFmtId="0" fontId="64" fillId="0" borderId="17" xfId="0" applyFont="1" applyBorder="1" applyProtection="1">
      <protection locked="0"/>
    </xf>
    <xf numFmtId="14" fontId="63" fillId="0" borderId="17" xfId="0" applyNumberFormat="1" applyFont="1" applyBorder="1" applyAlignment="1" applyProtection="1">
      <protection locked="0"/>
    </xf>
    <xf numFmtId="0" fontId="62" fillId="0" borderId="17" xfId="0" applyFont="1" applyBorder="1" applyProtection="1">
      <protection locked="0"/>
    </xf>
    <xf numFmtId="165" fontId="63" fillId="0" borderId="17" xfId="0" applyNumberFormat="1" applyFont="1" applyBorder="1" applyAlignment="1" applyProtection="1">
      <protection locked="0"/>
    </xf>
    <xf numFmtId="14" fontId="62" fillId="0" borderId="17" xfId="0" applyNumberFormat="1" applyFont="1" applyBorder="1" applyProtection="1">
      <protection locked="0"/>
    </xf>
    <xf numFmtId="167" fontId="63" fillId="0" borderId="17" xfId="0" applyNumberFormat="1" applyFont="1" applyBorder="1" applyAlignment="1" applyProtection="1">
      <protection locked="0"/>
    </xf>
    <xf numFmtId="0" fontId="62" fillId="0" borderId="48" xfId="0" applyFont="1" applyBorder="1" applyAlignment="1" applyProtection="1">
      <protection locked="0"/>
    </xf>
    <xf numFmtId="14" fontId="63" fillId="0" borderId="17" xfId="0" applyNumberFormat="1" applyFont="1" applyBorder="1" applyProtection="1">
      <protection locked="0"/>
    </xf>
    <xf numFmtId="0" fontId="62" fillId="0" borderId="17" xfId="0" applyFont="1" applyBorder="1" applyAlignment="1" applyProtection="1">
      <alignment horizontal="center" vertical="center"/>
      <protection locked="0"/>
    </xf>
    <xf numFmtId="165" fontId="62" fillId="0" borderId="17" xfId="0" applyNumberFormat="1" applyFont="1" applyBorder="1" applyAlignment="1" applyProtection="1">
      <protection locked="0"/>
    </xf>
    <xf numFmtId="14" fontId="62" fillId="0" borderId="17" xfId="0" applyNumberFormat="1" applyFont="1" applyBorder="1" applyAlignment="1" applyProtection="1">
      <protection locked="0"/>
    </xf>
    <xf numFmtId="0" fontId="60" fillId="4" borderId="48" xfId="0" applyFont="1" applyFill="1" applyBorder="1" applyAlignment="1" applyProtection="1">
      <protection locked="0"/>
    </xf>
    <xf numFmtId="0" fontId="60" fillId="4" borderId="17" xfId="0" applyFont="1" applyFill="1" applyBorder="1" applyAlignment="1" applyProtection="1">
      <protection locked="0"/>
    </xf>
    <xf numFmtId="170" fontId="63" fillId="4" borderId="17" xfId="0" applyNumberFormat="1" applyFont="1" applyFill="1" applyBorder="1" applyAlignment="1" applyProtection="1">
      <alignment horizontal="center" vertical="center"/>
      <protection locked="0"/>
    </xf>
    <xf numFmtId="0" fontId="60" fillId="4" borderId="17" xfId="0" applyFont="1" applyFill="1" applyBorder="1" applyAlignment="1" applyProtection="1">
      <alignment horizontal="center" vertical="center"/>
      <protection locked="0"/>
    </xf>
    <xf numFmtId="0" fontId="63" fillId="0" borderId="61" xfId="0" applyFont="1" applyBorder="1" applyAlignment="1" applyProtection="1">
      <protection locked="0"/>
    </xf>
    <xf numFmtId="0" fontId="63" fillId="0" borderId="27" xfId="0" applyFont="1" applyBorder="1" applyAlignment="1" applyProtection="1">
      <protection locked="0"/>
    </xf>
    <xf numFmtId="170" fontId="63" fillId="0" borderId="27" xfId="0" applyNumberFormat="1" applyFont="1" applyBorder="1" applyAlignment="1" applyProtection="1">
      <alignment horizontal="center" vertical="center"/>
      <protection locked="0"/>
    </xf>
    <xf numFmtId="0" fontId="63" fillId="0" borderId="27" xfId="0" applyFont="1" applyBorder="1" applyAlignment="1" applyProtection="1">
      <alignment horizontal="center" vertical="center"/>
      <protection locked="0"/>
    </xf>
    <xf numFmtId="0" fontId="62" fillId="4" borderId="48" xfId="0" applyFont="1" applyFill="1" applyBorder="1" applyAlignment="1" applyProtection="1">
      <alignment wrapText="1"/>
      <protection locked="0"/>
    </xf>
    <xf numFmtId="0" fontId="62" fillId="4" borderId="17" xfId="0" applyFont="1" applyFill="1" applyBorder="1" applyAlignment="1" applyProtection="1">
      <alignment horizontal="left"/>
      <protection locked="0"/>
    </xf>
    <xf numFmtId="170" fontId="62" fillId="4" borderId="17" xfId="0" applyNumberFormat="1" applyFont="1" applyFill="1" applyBorder="1" applyAlignment="1" applyProtection="1">
      <alignment horizontal="center" vertical="center"/>
      <protection locked="0"/>
    </xf>
    <xf numFmtId="0" fontId="72" fillId="4" borderId="17" xfId="0" applyFont="1" applyFill="1" applyBorder="1" applyAlignment="1" applyProtection="1">
      <alignment horizontal="center" vertical="center"/>
      <protection locked="0"/>
    </xf>
    <xf numFmtId="0" fontId="72" fillId="4" borderId="17" xfId="0" applyFont="1" applyFill="1" applyBorder="1" applyAlignment="1" applyProtection="1">
      <protection locked="0"/>
    </xf>
    <xf numFmtId="0" fontId="62" fillId="4" borderId="17" xfId="0" applyFont="1" applyFill="1" applyBorder="1" applyAlignment="1" applyProtection="1">
      <protection locked="0"/>
    </xf>
    <xf numFmtId="0" fontId="62" fillId="0" borderId="47" xfId="0" applyFont="1" applyBorder="1" applyAlignment="1" applyProtection="1">
      <alignment horizontal="center" vertical="center"/>
      <protection locked="0"/>
    </xf>
    <xf numFmtId="0" fontId="63" fillId="2" borderId="17" xfId="0" applyFont="1" applyFill="1" applyBorder="1" applyProtection="1">
      <protection locked="0"/>
    </xf>
    <xf numFmtId="0" fontId="62" fillId="0" borderId="36" xfId="0" applyFont="1" applyBorder="1" applyProtection="1">
      <protection locked="0"/>
    </xf>
    <xf numFmtId="0" fontId="72" fillId="4" borderId="48" xfId="0" applyFont="1" applyFill="1" applyBorder="1" applyAlignment="1" applyProtection="1">
      <protection locked="0"/>
    </xf>
    <xf numFmtId="0" fontId="72" fillId="4" borderId="17" xfId="0" applyFont="1" applyFill="1" applyBorder="1" applyAlignment="1" applyProtection="1">
      <alignment horizontal="left"/>
      <protection locked="0"/>
    </xf>
    <xf numFmtId="170" fontId="62" fillId="4" borderId="11" xfId="0" applyNumberFormat="1" applyFont="1" applyFill="1" applyBorder="1" applyAlignment="1" applyProtection="1">
      <alignment horizontal="center" vertical="center"/>
      <protection locked="0"/>
    </xf>
    <xf numFmtId="0" fontId="63" fillId="0" borderId="75" xfId="0" applyFont="1" applyBorder="1" applyAlignment="1" applyProtection="1">
      <alignment horizontal="center" vertical="center"/>
      <protection locked="0"/>
    </xf>
    <xf numFmtId="0" fontId="63" fillId="2" borderId="48" xfId="0" applyFont="1" applyFill="1" applyBorder="1" applyAlignment="1" applyProtection="1">
      <alignment horizontal="center"/>
      <protection locked="0"/>
    </xf>
    <xf numFmtId="170" fontId="63" fillId="0" borderId="38" xfId="0" applyNumberFormat="1" applyFont="1" applyBorder="1" applyAlignment="1" applyProtection="1">
      <alignment horizontal="center" vertical="center"/>
      <protection locked="0"/>
    </xf>
    <xf numFmtId="170" fontId="63" fillId="0" borderId="11" xfId="0" applyNumberFormat="1" applyFont="1" applyBorder="1" applyAlignment="1" applyProtection="1">
      <alignment horizontal="center" vertical="center"/>
      <protection locked="0"/>
    </xf>
    <xf numFmtId="0" fontId="62" fillId="0" borderId="75" xfId="0" applyFont="1" applyBorder="1" applyAlignment="1" applyProtection="1">
      <alignment horizontal="center" vertical="center"/>
      <protection locked="0"/>
    </xf>
    <xf numFmtId="0" fontId="62" fillId="0" borderId="17" xfId="0" applyFont="1" applyBorder="1" applyAlignment="1" applyProtection="1">
      <alignment horizontal="center"/>
      <protection locked="0"/>
    </xf>
    <xf numFmtId="0" fontId="62" fillId="4" borderId="48" xfId="0" applyFont="1" applyFill="1" applyBorder="1" applyAlignment="1" applyProtection="1">
      <protection locked="0"/>
    </xf>
    <xf numFmtId="0" fontId="62" fillId="4" borderId="75" xfId="0" applyFont="1" applyFill="1" applyBorder="1" applyAlignment="1" applyProtection="1">
      <alignment horizontal="center" vertical="center"/>
      <protection locked="0"/>
    </xf>
    <xf numFmtId="0" fontId="62" fillId="4" borderId="28" xfId="0" applyFont="1" applyFill="1" applyBorder="1" applyAlignment="1" applyProtection="1">
      <alignment horizontal="center" vertical="center"/>
      <protection locked="0"/>
    </xf>
    <xf numFmtId="0" fontId="62" fillId="4" borderId="17" xfId="0" applyFont="1" applyFill="1" applyBorder="1" applyAlignment="1" applyProtection="1">
      <alignment horizontal="center" vertical="center" wrapText="1"/>
      <protection locked="0"/>
    </xf>
    <xf numFmtId="0" fontId="63" fillId="4" borderId="17" xfId="0" applyFont="1" applyFill="1" applyBorder="1" applyAlignment="1" applyProtection="1">
      <alignment horizontal="center" vertical="center"/>
      <protection locked="0"/>
    </xf>
    <xf numFmtId="0" fontId="62" fillId="4" borderId="48" xfId="0" applyFont="1" applyFill="1" applyBorder="1" applyProtection="1">
      <protection locked="0"/>
    </xf>
    <xf numFmtId="0" fontId="62" fillId="4" borderId="17" xfId="0" applyFont="1" applyFill="1" applyBorder="1" applyProtection="1">
      <protection locked="0"/>
    </xf>
    <xf numFmtId="0" fontId="62" fillId="4" borderId="17" xfId="0" applyFont="1" applyFill="1" applyBorder="1" applyAlignment="1" applyProtection="1">
      <alignment horizontal="center" vertical="center"/>
      <protection locked="0"/>
    </xf>
    <xf numFmtId="0" fontId="63" fillId="4" borderId="48" xfId="0" applyFont="1" applyFill="1" applyBorder="1" applyProtection="1">
      <protection locked="0"/>
    </xf>
    <xf numFmtId="0" fontId="63" fillId="4" borderId="17" xfId="0" applyFont="1" applyFill="1" applyBorder="1" applyProtection="1">
      <protection locked="0"/>
    </xf>
    <xf numFmtId="0" fontId="62" fillId="0" borderId="6" xfId="0" applyFont="1" applyBorder="1" applyProtection="1">
      <protection locked="0"/>
    </xf>
    <xf numFmtId="170" fontId="62" fillId="0" borderId="37" xfId="0" applyNumberFormat="1" applyFont="1" applyBorder="1" applyAlignment="1" applyProtection="1">
      <alignment horizontal="center" vertical="center"/>
      <protection locked="0"/>
    </xf>
    <xf numFmtId="0" fontId="62" fillId="0" borderId="37" xfId="0" applyFont="1" applyBorder="1" applyAlignment="1" applyProtection="1">
      <alignment horizontal="center" vertical="center"/>
      <protection locked="0"/>
    </xf>
    <xf numFmtId="0" fontId="62" fillId="0" borderId="37" xfId="0" applyFont="1" applyBorder="1" applyAlignment="1" applyProtection="1">
      <alignment horizontal="center"/>
      <protection locked="0"/>
    </xf>
    <xf numFmtId="170" fontId="62" fillId="0" borderId="7" xfId="0" applyNumberFormat="1" applyFont="1" applyBorder="1" applyAlignment="1" applyProtection="1">
      <alignment horizontal="center" vertical="center"/>
      <protection locked="0"/>
    </xf>
    <xf numFmtId="0" fontId="62" fillId="0" borderId="7" xfId="0" applyFont="1" applyBorder="1" applyAlignment="1" applyProtection="1">
      <alignment horizontal="center" vertical="center"/>
      <protection locked="0"/>
    </xf>
    <xf numFmtId="0" fontId="62" fillId="0" borderId="7" xfId="0" applyFont="1" applyBorder="1" applyAlignment="1" applyProtection="1">
      <alignment horizontal="center"/>
      <protection locked="0"/>
    </xf>
    <xf numFmtId="170" fontId="62" fillId="0" borderId="0" xfId="0" applyNumberFormat="1" applyFont="1" applyAlignment="1" applyProtection="1">
      <alignment horizontal="center" vertical="center"/>
      <protection locked="0"/>
    </xf>
    <xf numFmtId="0" fontId="62" fillId="0" borderId="0" xfId="0" applyFont="1" applyAlignment="1" applyProtection="1">
      <alignment horizontal="center" vertical="center"/>
      <protection locked="0"/>
    </xf>
    <xf numFmtId="0" fontId="62" fillId="0" borderId="0" xfId="0" applyFont="1" applyAlignment="1" applyProtection="1">
      <alignment horizontal="center"/>
      <protection locked="0"/>
    </xf>
    <xf numFmtId="0" fontId="62" fillId="16" borderId="75" xfId="0" applyFont="1" applyFill="1" applyBorder="1" applyAlignment="1" applyProtection="1">
      <alignment horizontal="center"/>
    </xf>
    <xf numFmtId="0" fontId="79" fillId="17" borderId="38" xfId="0" applyFont="1" applyFill="1" applyBorder="1" applyAlignment="1" applyProtection="1">
      <alignment horizontal="left" vertical="center"/>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152400</xdr:colOff>
      <xdr:row>0</xdr:row>
      <xdr:rowOff>152400</xdr:rowOff>
    </xdr:from>
    <xdr:ext cx="11487150" cy="22860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outlinePr summaryBelow="0" summaryRight="0"/>
    <pageSetUpPr fitToPage="1"/>
  </sheetPr>
  <dimension ref="A1:Q982"/>
  <sheetViews>
    <sheetView workbookViewId="0"/>
  </sheetViews>
  <sheetFormatPr baseColWidth="10" defaultColWidth="14.44140625" defaultRowHeight="15" customHeight="1" x14ac:dyDescent="0.25"/>
  <cols>
    <col min="1" max="6" width="14.44140625" customWidth="1"/>
  </cols>
  <sheetData>
    <row r="1" spans="1:17" ht="15.75" customHeight="1" x14ac:dyDescent="0.4">
      <c r="A1" s="1"/>
      <c r="B1" s="1"/>
      <c r="C1" s="1"/>
      <c r="D1" s="1"/>
      <c r="K1" s="2"/>
    </row>
    <row r="2" spans="1:17" ht="15.75" customHeight="1" x14ac:dyDescent="0.25">
      <c r="K2" s="3"/>
    </row>
    <row r="3" spans="1:17" ht="15.75" customHeight="1" x14ac:dyDescent="0.25"/>
    <row r="4" spans="1:17" ht="15.75" customHeight="1" x14ac:dyDescent="0.25"/>
    <row r="5" spans="1:17" ht="15.75" customHeight="1" x14ac:dyDescent="0.25">
      <c r="M5" s="4"/>
    </row>
    <row r="6" spans="1:17" ht="15.75" customHeight="1" x14ac:dyDescent="0.25"/>
    <row r="7" spans="1:17" ht="15.75" customHeight="1" x14ac:dyDescent="0.3">
      <c r="A7" s="5"/>
      <c r="B7" s="8"/>
      <c r="C7" s="8"/>
      <c r="D7" s="8"/>
      <c r="E7" s="8"/>
      <c r="F7" s="8"/>
      <c r="G7" s="8"/>
      <c r="H7" s="8"/>
      <c r="I7" s="8"/>
      <c r="J7" s="8"/>
      <c r="K7" s="8"/>
      <c r="L7" s="8"/>
      <c r="M7" s="8"/>
      <c r="N7" s="8"/>
      <c r="O7" s="8"/>
      <c r="P7" s="8"/>
      <c r="Q7" s="8"/>
    </row>
    <row r="8" spans="1:17" ht="15.75" customHeight="1" x14ac:dyDescent="0.3">
      <c r="A8" s="8"/>
      <c r="B8" s="8"/>
      <c r="C8" s="8"/>
      <c r="D8" s="8"/>
      <c r="E8" s="8"/>
      <c r="F8" s="8"/>
      <c r="G8" s="8"/>
      <c r="H8" s="8"/>
      <c r="I8" s="8"/>
      <c r="J8" s="8"/>
      <c r="K8" s="8"/>
      <c r="L8" s="8"/>
      <c r="M8" s="8"/>
      <c r="N8" s="8"/>
      <c r="O8" s="8"/>
      <c r="P8" s="8"/>
      <c r="Q8" s="8"/>
    </row>
    <row r="9" spans="1:17" ht="15.75" customHeight="1" x14ac:dyDescent="0.3">
      <c r="A9" s="8"/>
      <c r="B9" s="8"/>
      <c r="C9" s="8"/>
      <c r="D9" s="8"/>
      <c r="E9" s="8" t="s">
        <v>1</v>
      </c>
      <c r="F9" s="8"/>
      <c r="G9" s="8"/>
      <c r="H9" s="8"/>
      <c r="I9" s="8"/>
      <c r="J9" s="8"/>
      <c r="K9" s="8"/>
      <c r="L9" s="8"/>
      <c r="M9" s="8"/>
      <c r="N9" s="8"/>
      <c r="O9" s="8"/>
      <c r="P9" s="8"/>
      <c r="Q9" s="8"/>
    </row>
    <row r="10" spans="1:17" ht="15.75" customHeight="1" x14ac:dyDescent="0.3">
      <c r="A10" s="8"/>
      <c r="B10" s="8"/>
      <c r="C10" s="8"/>
      <c r="D10" s="8"/>
      <c r="E10" s="8"/>
      <c r="F10" s="8"/>
      <c r="G10" s="8"/>
      <c r="H10" s="8"/>
      <c r="I10" s="8"/>
      <c r="J10" s="8"/>
      <c r="K10" s="8"/>
      <c r="L10" s="8"/>
      <c r="M10" s="8"/>
      <c r="N10" s="8"/>
      <c r="O10" s="8"/>
      <c r="P10" s="8"/>
      <c r="Q10" s="8"/>
    </row>
    <row r="11" spans="1:17" ht="15.75" customHeight="1" x14ac:dyDescent="0.3">
      <c r="A11" s="8"/>
      <c r="B11" s="8"/>
      <c r="C11" s="8"/>
      <c r="D11" s="8"/>
      <c r="E11" s="8"/>
      <c r="F11" s="8"/>
      <c r="G11" s="8"/>
      <c r="H11" s="8"/>
      <c r="I11" s="8"/>
      <c r="J11" s="8"/>
      <c r="K11" s="8"/>
      <c r="L11" s="8"/>
      <c r="M11" s="8"/>
      <c r="N11" s="8"/>
      <c r="O11" s="8"/>
      <c r="P11" s="8"/>
      <c r="Q11" s="8"/>
    </row>
    <row r="12" spans="1:17" ht="15.75" customHeight="1" x14ac:dyDescent="0.3">
      <c r="A12" s="8"/>
      <c r="B12" s="8"/>
      <c r="C12" s="8"/>
      <c r="D12" s="8"/>
      <c r="E12" s="8"/>
      <c r="F12" s="8"/>
      <c r="G12" s="8"/>
      <c r="H12" s="8"/>
      <c r="I12" s="8"/>
      <c r="J12" s="8"/>
      <c r="K12" s="8"/>
      <c r="L12" s="8"/>
      <c r="M12" s="8"/>
      <c r="N12" s="8"/>
      <c r="O12" s="8"/>
      <c r="P12" s="8"/>
      <c r="Q12" s="8"/>
    </row>
    <row r="13" spans="1:17" ht="15.75" customHeight="1" x14ac:dyDescent="0.3">
      <c r="A13" s="8"/>
      <c r="B13" s="8"/>
      <c r="C13" s="8"/>
      <c r="D13" s="8"/>
      <c r="E13" s="8"/>
      <c r="F13" s="8"/>
      <c r="G13" s="8"/>
      <c r="H13" s="8"/>
      <c r="I13" s="8"/>
      <c r="J13" s="8"/>
      <c r="K13" s="8"/>
      <c r="L13" s="8"/>
      <c r="M13" s="8"/>
      <c r="N13" s="8"/>
      <c r="O13" s="8"/>
      <c r="P13" s="8"/>
      <c r="Q13" s="8"/>
    </row>
    <row r="14" spans="1:17" ht="15.75" customHeight="1" x14ac:dyDescent="0.3">
      <c r="A14" s="8"/>
      <c r="B14" s="8"/>
      <c r="C14" s="8"/>
      <c r="D14" s="8"/>
      <c r="E14" s="8"/>
      <c r="F14" s="8"/>
      <c r="G14" s="8"/>
      <c r="H14" s="8"/>
      <c r="I14" s="8"/>
      <c r="J14" s="8"/>
      <c r="K14" s="8"/>
      <c r="L14" s="8"/>
      <c r="M14" s="12"/>
      <c r="N14" s="8"/>
      <c r="O14" s="8"/>
      <c r="P14" s="8"/>
      <c r="Q14" s="8"/>
    </row>
    <row r="15" spans="1:17" ht="15.75" customHeight="1" x14ac:dyDescent="0.3">
      <c r="A15" s="13" t="s">
        <v>5</v>
      </c>
      <c r="B15" s="8"/>
      <c r="C15" s="8"/>
      <c r="D15" s="14" t="s">
        <v>7</v>
      </c>
      <c r="E15" s="8"/>
      <c r="F15" s="12"/>
      <c r="G15" s="12"/>
      <c r="H15" s="8"/>
      <c r="I15" s="8"/>
      <c r="J15" s="8"/>
      <c r="K15" s="8"/>
      <c r="L15" s="8"/>
      <c r="M15" s="8"/>
      <c r="N15" s="8"/>
      <c r="O15" s="8"/>
      <c r="P15" s="8"/>
      <c r="Q15" s="8"/>
    </row>
    <row r="16" spans="1:17" ht="15.75" customHeight="1" x14ac:dyDescent="0.3">
      <c r="A16" s="375" t="s">
        <v>9</v>
      </c>
      <c r="B16" s="376"/>
      <c r="C16" s="8"/>
      <c r="D16" s="8" t="s">
        <v>10</v>
      </c>
      <c r="E16" s="8"/>
      <c r="F16" s="12"/>
      <c r="G16" s="12"/>
      <c r="H16" s="8"/>
      <c r="I16" s="8"/>
      <c r="J16" s="8"/>
      <c r="K16" s="8"/>
      <c r="L16" s="8"/>
      <c r="M16" s="8"/>
      <c r="N16" s="8"/>
      <c r="O16" s="8"/>
      <c r="P16" s="8"/>
      <c r="Q16" s="8"/>
    </row>
    <row r="17" spans="1:17" ht="15.75" customHeight="1" x14ac:dyDescent="0.3">
      <c r="A17" s="375" t="s">
        <v>12</v>
      </c>
      <c r="B17" s="376"/>
      <c r="C17" s="8"/>
      <c r="D17" s="8" t="s">
        <v>13</v>
      </c>
      <c r="E17" s="8"/>
      <c r="F17" s="12"/>
      <c r="G17" s="12"/>
      <c r="H17" s="8"/>
      <c r="I17" s="8"/>
      <c r="J17" s="8"/>
      <c r="K17" s="8"/>
      <c r="L17" s="8"/>
      <c r="M17" s="8"/>
      <c r="N17" s="8"/>
      <c r="O17" s="8"/>
      <c r="P17" s="8"/>
      <c r="Q17" s="8"/>
    </row>
    <row r="18" spans="1:17" ht="15.75" customHeight="1" x14ac:dyDescent="0.3">
      <c r="A18" s="2" t="s">
        <v>14</v>
      </c>
      <c r="B18" s="8"/>
      <c r="C18" s="8"/>
      <c r="D18" s="8" t="s">
        <v>15</v>
      </c>
      <c r="E18" s="8"/>
      <c r="F18" s="12"/>
      <c r="G18" s="12"/>
      <c r="H18" s="8"/>
      <c r="I18" s="8"/>
      <c r="J18" s="8"/>
      <c r="K18" s="8"/>
      <c r="L18" s="8"/>
      <c r="M18" s="8"/>
      <c r="N18" s="8"/>
      <c r="O18" s="8"/>
      <c r="P18" s="8"/>
      <c r="Q18" s="8"/>
    </row>
    <row r="19" spans="1:17" ht="15.75" customHeight="1" x14ac:dyDescent="0.3">
      <c r="A19" s="8" t="s">
        <v>17</v>
      </c>
      <c r="B19" s="8"/>
      <c r="C19" s="8"/>
      <c r="D19" s="8" t="s">
        <v>19</v>
      </c>
      <c r="E19" s="8"/>
      <c r="F19" s="8"/>
      <c r="G19" s="8"/>
      <c r="H19" s="8"/>
      <c r="I19" s="8"/>
      <c r="J19" s="8"/>
      <c r="K19" s="8"/>
      <c r="L19" s="8"/>
      <c r="M19" s="8"/>
      <c r="N19" s="8"/>
      <c r="O19" s="8"/>
      <c r="P19" s="8"/>
      <c r="Q19" s="8"/>
    </row>
    <row r="20" spans="1:17" ht="15.75" customHeight="1" x14ac:dyDescent="0.25">
      <c r="D20" s="15" t="s">
        <v>21</v>
      </c>
      <c r="F20" s="16"/>
    </row>
    <row r="21" spans="1:17" ht="15.75" customHeight="1" x14ac:dyDescent="0.25"/>
    <row r="22" spans="1:17" ht="15.75" customHeight="1" x14ac:dyDescent="0.25"/>
    <row r="23" spans="1:17" ht="15.75" customHeight="1" x14ac:dyDescent="0.25"/>
    <row r="24" spans="1:17" ht="15.75" customHeight="1" x14ac:dyDescent="0.25"/>
    <row r="25" spans="1:17" ht="15.75" customHeight="1" x14ac:dyDescent="0.25"/>
    <row r="26" spans="1:17" ht="15.75" customHeight="1" x14ac:dyDescent="0.25"/>
    <row r="27" spans="1:17" ht="15.75" customHeight="1" x14ac:dyDescent="0.25"/>
    <row r="28" spans="1:17" ht="15.75" customHeight="1" x14ac:dyDescent="0.25"/>
    <row r="29" spans="1:17" ht="15.75" customHeight="1" x14ac:dyDescent="0.25"/>
    <row r="30" spans="1:17" ht="15.75" customHeight="1" x14ac:dyDescent="0.25"/>
    <row r="31" spans="1:17" ht="15.75" customHeight="1" x14ac:dyDescent="0.25"/>
    <row r="32" spans="1:17"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sheetData>
  <mergeCells count="2">
    <mergeCell ref="A16:B16"/>
    <mergeCell ref="A17:B17"/>
  </mergeCells>
  <printOptions horizontalCentered="1" gridLines="1"/>
  <pageMargins left="0.7" right="0.7" top="0.75" bottom="0.75" header="0" footer="0"/>
  <pageSetup paperSize="9" fitToHeight="0" pageOrder="overThenDown" orientation="landscape" cellComments="atEnd"/>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05867"/>
    <outlinePr summaryBelow="0" summaryRight="0"/>
  </sheetPr>
  <dimension ref="A1:AC1003"/>
  <sheetViews>
    <sheetView topLeftCell="A28" workbookViewId="0">
      <selection activeCell="B38" sqref="B38"/>
    </sheetView>
  </sheetViews>
  <sheetFormatPr baseColWidth="10" defaultColWidth="14.44140625" defaultRowHeight="15" customHeight="1" x14ac:dyDescent="0.3"/>
  <cols>
    <col min="1" max="1" width="4.109375" style="623" customWidth="1"/>
    <col min="2" max="2" width="19.88671875" style="623" customWidth="1"/>
    <col min="3" max="3" width="18.33203125" style="623" customWidth="1"/>
    <col min="4" max="4" width="14.44140625" style="718" customWidth="1"/>
    <col min="5" max="5" width="16" style="719" customWidth="1"/>
    <col min="6" max="7" width="14.44140625" style="720" customWidth="1"/>
    <col min="8" max="8" width="19" style="623" customWidth="1"/>
    <col min="9" max="9" width="23.44140625" style="623" customWidth="1"/>
    <col min="10" max="10" width="9.88671875" style="623" customWidth="1"/>
    <col min="11" max="11" width="48.109375" style="623" customWidth="1"/>
    <col min="12" max="12" width="32.44140625" style="623" customWidth="1"/>
    <col min="13" max="13" width="29" style="623" customWidth="1"/>
    <col min="14" max="14" width="32.88671875" style="623" customWidth="1"/>
    <col min="15" max="15" width="30.6640625" style="623" customWidth="1"/>
    <col min="16" max="16" width="26.44140625" style="623" customWidth="1"/>
    <col min="17" max="17" width="28" style="623" customWidth="1"/>
    <col min="18" max="16384" width="14.44140625" style="623"/>
  </cols>
  <sheetData>
    <row r="1" spans="1:29" ht="15.75" customHeight="1" x14ac:dyDescent="0.35">
      <c r="A1" s="722" t="s">
        <v>371</v>
      </c>
      <c r="B1" s="722"/>
      <c r="C1" s="722"/>
      <c r="D1" s="722"/>
      <c r="E1" s="722"/>
      <c r="F1" s="722"/>
      <c r="G1" s="722"/>
      <c r="H1" s="722"/>
      <c r="I1" s="722"/>
      <c r="J1" s="722"/>
      <c r="K1" s="722"/>
      <c r="L1" s="628"/>
      <c r="M1" s="628"/>
      <c r="N1" s="628"/>
      <c r="O1" s="628"/>
      <c r="P1" s="628"/>
      <c r="Q1" s="628"/>
      <c r="R1" s="517"/>
      <c r="S1" s="517"/>
      <c r="T1" s="517"/>
      <c r="U1" s="517"/>
      <c r="V1" s="517"/>
      <c r="W1" s="517"/>
      <c r="X1" s="517"/>
      <c r="Y1" s="517"/>
      <c r="Z1" s="517"/>
      <c r="AA1" s="517"/>
      <c r="AB1" s="517"/>
      <c r="AC1" s="517"/>
    </row>
    <row r="2" spans="1:29" ht="15.75" customHeight="1" x14ac:dyDescent="0.35">
      <c r="A2" s="722"/>
      <c r="B2" s="722"/>
      <c r="C2" s="722"/>
      <c r="D2" s="722"/>
      <c r="E2" s="722"/>
      <c r="F2" s="722"/>
      <c r="G2" s="722"/>
      <c r="H2" s="722"/>
      <c r="I2" s="722"/>
      <c r="J2" s="722"/>
      <c r="K2" s="722"/>
      <c r="L2" s="628"/>
      <c r="M2" s="628"/>
      <c r="N2" s="628"/>
      <c r="O2" s="628"/>
      <c r="P2" s="628"/>
      <c r="Q2" s="628"/>
      <c r="R2" s="517"/>
      <c r="S2" s="517"/>
      <c r="T2" s="517"/>
      <c r="U2" s="517"/>
      <c r="V2" s="517"/>
      <c r="W2" s="517"/>
      <c r="X2" s="517"/>
      <c r="Y2" s="517"/>
      <c r="Z2" s="517"/>
      <c r="AA2" s="517"/>
      <c r="AB2" s="517"/>
      <c r="AC2" s="517"/>
    </row>
    <row r="3" spans="1:29" ht="15.75" customHeight="1" x14ac:dyDescent="0.35">
      <c r="B3" s="629"/>
      <c r="C3" s="630"/>
      <c r="D3" s="630"/>
      <c r="E3" s="630"/>
      <c r="F3" s="630"/>
      <c r="G3" s="630"/>
      <c r="H3" s="630"/>
      <c r="I3" s="630"/>
      <c r="J3" s="630"/>
      <c r="K3" s="630"/>
      <c r="L3" s="630"/>
      <c r="M3" s="630"/>
      <c r="N3" s="630"/>
      <c r="O3" s="630"/>
      <c r="P3" s="630"/>
      <c r="Q3" s="631"/>
      <c r="R3" s="533"/>
      <c r="S3" s="533"/>
      <c r="T3" s="533"/>
      <c r="U3" s="533"/>
      <c r="V3" s="533"/>
      <c r="W3" s="533"/>
      <c r="X3" s="533"/>
      <c r="Y3" s="533"/>
      <c r="Z3" s="533"/>
      <c r="AA3" s="533"/>
      <c r="AB3" s="533"/>
      <c r="AC3" s="533"/>
    </row>
    <row r="4" spans="1:29" ht="15.75" customHeight="1" x14ac:dyDescent="0.3">
      <c r="B4" s="632"/>
      <c r="C4" s="633"/>
      <c r="D4" s="634"/>
      <c r="E4" s="635"/>
      <c r="F4" s="636" t="s">
        <v>3</v>
      </c>
      <c r="G4" s="637"/>
      <c r="H4" s="637"/>
      <c r="I4" s="637"/>
      <c r="J4" s="638"/>
      <c r="K4" s="633"/>
      <c r="L4" s="639" t="s">
        <v>6</v>
      </c>
      <c r="M4" s="639" t="s">
        <v>8</v>
      </c>
      <c r="N4" s="633"/>
      <c r="O4" s="639" t="s">
        <v>8</v>
      </c>
      <c r="P4" s="639" t="s">
        <v>8</v>
      </c>
      <c r="Q4" s="633"/>
      <c r="R4" s="533"/>
      <c r="S4" s="533"/>
      <c r="T4" s="533"/>
      <c r="U4" s="533"/>
      <c r="V4" s="533"/>
      <c r="W4" s="533"/>
      <c r="X4" s="533"/>
      <c r="Y4" s="533"/>
      <c r="Z4" s="533"/>
      <c r="AA4" s="533"/>
      <c r="AB4" s="533"/>
      <c r="AC4" s="533"/>
    </row>
    <row r="5" spans="1:29" ht="15.75" customHeight="1" x14ac:dyDescent="0.3">
      <c r="A5" s="640"/>
      <c r="B5" s="641" t="s">
        <v>11</v>
      </c>
      <c r="C5" s="641" t="s">
        <v>16</v>
      </c>
      <c r="D5" s="642" t="s">
        <v>20</v>
      </c>
      <c r="E5" s="643" t="s">
        <v>22</v>
      </c>
      <c r="F5" s="644" t="s">
        <v>23</v>
      </c>
      <c r="G5" s="644" t="s">
        <v>24</v>
      </c>
      <c r="H5" s="644" t="s">
        <v>25</v>
      </c>
      <c r="I5" s="645" t="s">
        <v>26</v>
      </c>
      <c r="J5" s="645" t="s">
        <v>28</v>
      </c>
      <c r="K5" s="646" t="s">
        <v>29</v>
      </c>
      <c r="L5" s="646" t="s">
        <v>30</v>
      </c>
      <c r="M5" s="647" t="s">
        <v>31</v>
      </c>
      <c r="N5" s="648" t="s">
        <v>33</v>
      </c>
      <c r="O5" s="648" t="s">
        <v>35</v>
      </c>
      <c r="P5" s="649" t="s">
        <v>36</v>
      </c>
      <c r="Q5" s="649" t="s">
        <v>38</v>
      </c>
      <c r="R5" s="533"/>
      <c r="S5" s="533"/>
      <c r="T5" s="533"/>
      <c r="U5" s="533"/>
      <c r="V5" s="533"/>
      <c r="W5" s="533"/>
      <c r="X5" s="533"/>
      <c r="Y5" s="533"/>
      <c r="Z5" s="533"/>
      <c r="AA5" s="533"/>
      <c r="AB5" s="533"/>
      <c r="AC5" s="533"/>
    </row>
    <row r="6" spans="1:29" ht="15.75" customHeight="1" x14ac:dyDescent="0.3">
      <c r="A6" s="721">
        <v>1</v>
      </c>
      <c r="B6" s="650" t="s">
        <v>299</v>
      </c>
      <c r="C6" s="651" t="s">
        <v>304</v>
      </c>
      <c r="D6" s="652" t="s">
        <v>295</v>
      </c>
      <c r="E6" s="653">
        <v>4444444</v>
      </c>
      <c r="F6" s="654" t="s">
        <v>45</v>
      </c>
      <c r="G6" s="654" t="s">
        <v>47</v>
      </c>
      <c r="H6" s="655" t="s">
        <v>48</v>
      </c>
      <c r="I6" s="656" t="s">
        <v>49</v>
      </c>
      <c r="J6" s="656" t="s">
        <v>50</v>
      </c>
      <c r="K6" s="657" t="s">
        <v>51</v>
      </c>
      <c r="L6" s="658"/>
      <c r="M6" s="657"/>
      <c r="N6" s="659">
        <v>43788</v>
      </c>
      <c r="O6" s="657"/>
      <c r="P6" s="660"/>
      <c r="Q6" s="660"/>
      <c r="R6" s="533"/>
      <c r="S6" s="533"/>
      <c r="T6" s="533"/>
      <c r="U6" s="533"/>
      <c r="V6" s="533"/>
      <c r="W6" s="533"/>
      <c r="X6" s="533"/>
      <c r="Y6" s="533"/>
      <c r="Z6" s="533"/>
      <c r="AA6" s="533"/>
      <c r="AB6" s="533"/>
      <c r="AC6" s="533"/>
    </row>
    <row r="7" spans="1:29" ht="15.75" customHeight="1" x14ac:dyDescent="0.3">
      <c r="A7" s="721">
        <v>2</v>
      </c>
      <c r="B7" s="661" t="s">
        <v>300</v>
      </c>
      <c r="C7" s="615" t="s">
        <v>305</v>
      </c>
      <c r="D7" s="662" t="s">
        <v>296</v>
      </c>
      <c r="E7" s="653">
        <v>85697412</v>
      </c>
      <c r="F7" s="654" t="s">
        <v>45</v>
      </c>
      <c r="G7" s="654" t="s">
        <v>47</v>
      </c>
      <c r="H7" s="655" t="s">
        <v>48</v>
      </c>
      <c r="I7" s="656" t="s">
        <v>53</v>
      </c>
      <c r="J7" s="656" t="s">
        <v>50</v>
      </c>
      <c r="K7" s="657" t="s">
        <v>55</v>
      </c>
      <c r="L7" s="658">
        <v>43781</v>
      </c>
      <c r="M7" s="657" t="s">
        <v>56</v>
      </c>
      <c r="N7" s="660"/>
      <c r="O7" s="660"/>
      <c r="P7" s="660"/>
      <c r="Q7" s="660"/>
      <c r="R7" s="533"/>
      <c r="S7" s="533"/>
      <c r="T7" s="533"/>
      <c r="U7" s="533"/>
      <c r="V7" s="533"/>
      <c r="W7" s="533"/>
      <c r="X7" s="533"/>
      <c r="Y7" s="533"/>
      <c r="Z7" s="533"/>
      <c r="AA7" s="533"/>
      <c r="AB7" s="533"/>
      <c r="AC7" s="533"/>
    </row>
    <row r="8" spans="1:29" ht="15.75" customHeight="1" x14ac:dyDescent="0.3">
      <c r="A8" s="721">
        <v>3</v>
      </c>
      <c r="B8" s="650" t="s">
        <v>301</v>
      </c>
      <c r="C8" s="663" t="s">
        <v>306</v>
      </c>
      <c r="D8" s="652" t="s">
        <v>297</v>
      </c>
      <c r="E8" s="653">
        <v>36936936</v>
      </c>
      <c r="F8" s="654" t="s">
        <v>45</v>
      </c>
      <c r="G8" s="654" t="s">
        <v>47</v>
      </c>
      <c r="H8" s="655" t="s">
        <v>48</v>
      </c>
      <c r="I8" s="656" t="s">
        <v>49</v>
      </c>
      <c r="J8" s="656" t="s">
        <v>60</v>
      </c>
      <c r="K8" s="657" t="s">
        <v>61</v>
      </c>
      <c r="L8" s="658"/>
      <c r="M8" s="660"/>
      <c r="N8" s="660"/>
      <c r="O8" s="660"/>
      <c r="P8" s="660"/>
      <c r="Q8" s="664"/>
      <c r="R8" s="533"/>
      <c r="S8" s="533"/>
      <c r="T8" s="533"/>
      <c r="U8" s="533"/>
      <c r="V8" s="533"/>
      <c r="W8" s="533"/>
      <c r="X8" s="533"/>
      <c r="Y8" s="533"/>
      <c r="Z8" s="533"/>
      <c r="AA8" s="533"/>
      <c r="AB8" s="533"/>
      <c r="AC8" s="533"/>
    </row>
    <row r="9" spans="1:29" ht="15.75" customHeight="1" x14ac:dyDescent="0.3">
      <c r="A9" s="721">
        <v>4</v>
      </c>
      <c r="B9" s="650" t="s">
        <v>302</v>
      </c>
      <c r="C9" s="663" t="s">
        <v>307</v>
      </c>
      <c r="D9" s="652" t="s">
        <v>298</v>
      </c>
      <c r="E9" s="653">
        <v>78523654</v>
      </c>
      <c r="F9" s="654" t="s">
        <v>45</v>
      </c>
      <c r="G9" s="654" t="s">
        <v>64</v>
      </c>
      <c r="H9" s="655" t="s">
        <v>65</v>
      </c>
      <c r="I9" s="656" t="s">
        <v>49</v>
      </c>
      <c r="J9" s="656" t="s">
        <v>50</v>
      </c>
      <c r="K9" s="657" t="s">
        <v>67</v>
      </c>
      <c r="L9" s="658">
        <v>43782</v>
      </c>
      <c r="M9" s="657" t="s">
        <v>56</v>
      </c>
      <c r="N9" s="665">
        <v>43788</v>
      </c>
      <c r="O9" s="660"/>
      <c r="P9" s="660"/>
      <c r="Q9" s="666"/>
      <c r="R9" s="533"/>
      <c r="S9" s="533"/>
      <c r="T9" s="533"/>
      <c r="U9" s="533"/>
      <c r="V9" s="533"/>
      <c r="W9" s="533"/>
      <c r="X9" s="533"/>
      <c r="Y9" s="533"/>
      <c r="Z9" s="533"/>
      <c r="AA9" s="533"/>
      <c r="AB9" s="533"/>
      <c r="AC9" s="533"/>
    </row>
    <row r="10" spans="1:29" ht="15.75" customHeight="1" x14ac:dyDescent="0.3">
      <c r="A10" s="721">
        <v>5</v>
      </c>
      <c r="B10" s="650" t="s">
        <v>303</v>
      </c>
      <c r="C10" s="663" t="s">
        <v>308</v>
      </c>
      <c r="D10" s="652" t="s">
        <v>318</v>
      </c>
      <c r="E10" s="653">
        <v>78945612</v>
      </c>
      <c r="F10" s="654" t="s">
        <v>45</v>
      </c>
      <c r="G10" s="654" t="s">
        <v>64</v>
      </c>
      <c r="H10" s="655" t="s">
        <v>65</v>
      </c>
      <c r="I10" s="656" t="s">
        <v>49</v>
      </c>
      <c r="J10" s="656" t="s">
        <v>60</v>
      </c>
      <c r="K10" s="657" t="s">
        <v>67</v>
      </c>
      <c r="L10" s="658">
        <v>43781</v>
      </c>
      <c r="M10" s="657" t="s">
        <v>56</v>
      </c>
      <c r="N10" s="667">
        <v>43788</v>
      </c>
      <c r="O10" s="660"/>
      <c r="P10" s="660"/>
      <c r="Q10" s="660"/>
      <c r="R10" s="533"/>
      <c r="S10" s="533"/>
      <c r="T10" s="533"/>
      <c r="U10" s="533"/>
      <c r="V10" s="533"/>
      <c r="W10" s="533"/>
      <c r="X10" s="533"/>
      <c r="Y10" s="533"/>
      <c r="Z10" s="533"/>
      <c r="AA10" s="533"/>
      <c r="AB10" s="533"/>
      <c r="AC10" s="533"/>
    </row>
    <row r="11" spans="1:29" ht="15.75" customHeight="1" x14ac:dyDescent="0.3">
      <c r="A11" s="721">
        <v>6</v>
      </c>
      <c r="B11" s="650" t="s">
        <v>309</v>
      </c>
      <c r="C11" s="663" t="s">
        <v>310</v>
      </c>
      <c r="D11" s="652" t="s">
        <v>319</v>
      </c>
      <c r="E11" s="653">
        <v>73915846</v>
      </c>
      <c r="F11" s="654" t="s">
        <v>52</v>
      </c>
      <c r="G11" s="654" t="s">
        <v>47</v>
      </c>
      <c r="H11" s="655" t="s">
        <v>48</v>
      </c>
      <c r="I11" s="656" t="s">
        <v>53</v>
      </c>
      <c r="J11" s="656" t="s">
        <v>60</v>
      </c>
      <c r="K11" s="657" t="s">
        <v>70</v>
      </c>
      <c r="L11" s="658">
        <v>43781</v>
      </c>
      <c r="M11" s="657" t="s">
        <v>71</v>
      </c>
      <c r="N11" s="668"/>
      <c r="O11" s="660"/>
      <c r="P11" s="660"/>
      <c r="Q11" s="660"/>
      <c r="R11" s="533"/>
      <c r="S11" s="533"/>
      <c r="T11" s="533"/>
      <c r="U11" s="533"/>
      <c r="V11" s="533"/>
      <c r="W11" s="533"/>
      <c r="X11" s="533"/>
      <c r="Y11" s="533"/>
      <c r="Z11" s="533"/>
      <c r="AA11" s="533"/>
      <c r="AB11" s="533"/>
      <c r="AC11" s="533"/>
    </row>
    <row r="12" spans="1:29" ht="15.75" customHeight="1" x14ac:dyDescent="0.3">
      <c r="A12" s="721">
        <v>7</v>
      </c>
      <c r="B12" s="650" t="s">
        <v>311</v>
      </c>
      <c r="C12" s="663" t="s">
        <v>312</v>
      </c>
      <c r="D12" s="652" t="s">
        <v>320</v>
      </c>
      <c r="E12" s="653">
        <v>12121212</v>
      </c>
      <c r="F12" s="654" t="s">
        <v>52</v>
      </c>
      <c r="G12" s="654" t="s">
        <v>47</v>
      </c>
      <c r="H12" s="655" t="s">
        <v>48</v>
      </c>
      <c r="I12" s="656" t="s">
        <v>53</v>
      </c>
      <c r="J12" s="656" t="s">
        <v>60</v>
      </c>
      <c r="K12" s="657" t="s">
        <v>74</v>
      </c>
      <c r="L12" s="658">
        <v>43781</v>
      </c>
      <c r="M12" s="657" t="s">
        <v>71</v>
      </c>
      <c r="N12" s="660"/>
      <c r="O12" s="660"/>
      <c r="P12" s="660"/>
      <c r="Q12" s="660"/>
      <c r="R12" s="533"/>
      <c r="S12" s="533"/>
      <c r="T12" s="533"/>
      <c r="U12" s="533"/>
      <c r="V12" s="533"/>
      <c r="W12" s="533"/>
      <c r="X12" s="533"/>
      <c r="Y12" s="533"/>
      <c r="Z12" s="533"/>
      <c r="AA12" s="533"/>
      <c r="AB12" s="533"/>
      <c r="AC12" s="533"/>
    </row>
    <row r="13" spans="1:29" ht="15.75" customHeight="1" x14ac:dyDescent="0.3">
      <c r="A13" s="721">
        <v>8</v>
      </c>
      <c r="B13" s="650" t="s">
        <v>313</v>
      </c>
      <c r="C13" s="663" t="s">
        <v>314</v>
      </c>
      <c r="D13" s="652" t="s">
        <v>321</v>
      </c>
      <c r="E13" s="653">
        <v>78787878</v>
      </c>
      <c r="F13" s="654" t="s">
        <v>52</v>
      </c>
      <c r="G13" s="654" t="s">
        <v>47</v>
      </c>
      <c r="H13" s="655" t="s">
        <v>48</v>
      </c>
      <c r="I13" s="656" t="s">
        <v>53</v>
      </c>
      <c r="J13" s="656" t="s">
        <v>60</v>
      </c>
      <c r="K13" s="657" t="s">
        <v>76</v>
      </c>
      <c r="L13" s="658"/>
      <c r="M13" s="660"/>
      <c r="N13" s="669">
        <v>43790</v>
      </c>
      <c r="O13" s="660"/>
      <c r="P13" s="660"/>
      <c r="Q13" s="660"/>
      <c r="R13" s="533"/>
      <c r="S13" s="533"/>
      <c r="T13" s="533"/>
      <c r="U13" s="533"/>
      <c r="V13" s="533"/>
      <c r="W13" s="533"/>
      <c r="X13" s="533"/>
      <c r="Y13" s="533"/>
      <c r="Z13" s="533"/>
      <c r="AA13" s="533"/>
      <c r="AB13" s="533"/>
      <c r="AC13" s="533"/>
    </row>
    <row r="14" spans="1:29" ht="15.75" customHeight="1" x14ac:dyDescent="0.3">
      <c r="A14" s="721">
        <v>9</v>
      </c>
      <c r="B14" s="670" t="s">
        <v>315</v>
      </c>
      <c r="C14" s="615" t="s">
        <v>316</v>
      </c>
      <c r="D14" s="652" t="s">
        <v>63</v>
      </c>
      <c r="E14" s="653">
        <v>63636363</v>
      </c>
      <c r="F14" s="654" t="s">
        <v>45</v>
      </c>
      <c r="G14" s="654" t="s">
        <v>66</v>
      </c>
      <c r="H14" s="655" t="s">
        <v>65</v>
      </c>
      <c r="I14" s="656" t="s">
        <v>49</v>
      </c>
      <c r="J14" s="656" t="s">
        <v>50</v>
      </c>
      <c r="K14" s="657" t="s">
        <v>81</v>
      </c>
      <c r="L14" s="658">
        <v>43781</v>
      </c>
      <c r="M14" s="660"/>
      <c r="N14" s="671"/>
      <c r="O14" s="660"/>
      <c r="P14" s="660"/>
      <c r="Q14" s="660"/>
      <c r="R14" s="533"/>
      <c r="S14" s="533"/>
      <c r="T14" s="533"/>
      <c r="U14" s="533"/>
      <c r="V14" s="533"/>
      <c r="W14" s="533"/>
      <c r="X14" s="533"/>
      <c r="Y14" s="533"/>
      <c r="Z14" s="533"/>
      <c r="AA14" s="533"/>
      <c r="AB14" s="533"/>
      <c r="AC14" s="533"/>
    </row>
    <row r="15" spans="1:29" ht="15.75" customHeight="1" x14ac:dyDescent="0.3">
      <c r="A15" s="721">
        <v>10</v>
      </c>
      <c r="B15" s="670" t="s">
        <v>317</v>
      </c>
      <c r="C15" s="615" t="s">
        <v>308</v>
      </c>
      <c r="D15" s="662" t="s">
        <v>86</v>
      </c>
      <c r="E15" s="672">
        <v>20192020</v>
      </c>
      <c r="F15" s="654" t="s">
        <v>45</v>
      </c>
      <c r="G15" s="654" t="s">
        <v>47</v>
      </c>
      <c r="H15" s="655" t="s">
        <v>48</v>
      </c>
      <c r="I15" s="656" t="s">
        <v>49</v>
      </c>
      <c r="J15" s="656" t="s">
        <v>50</v>
      </c>
      <c r="K15" s="615" t="s">
        <v>88</v>
      </c>
      <c r="L15" s="658">
        <v>43783</v>
      </c>
      <c r="M15" s="657" t="s">
        <v>71</v>
      </c>
      <c r="N15" s="673">
        <v>43790</v>
      </c>
      <c r="O15" s="666"/>
      <c r="P15" s="666"/>
      <c r="Q15" s="666"/>
      <c r="R15" s="533"/>
      <c r="S15" s="533"/>
      <c r="T15" s="533"/>
      <c r="U15" s="533"/>
      <c r="V15" s="533"/>
      <c r="W15" s="533"/>
      <c r="X15" s="533"/>
      <c r="Y15" s="533"/>
      <c r="Z15" s="533"/>
      <c r="AA15" s="533"/>
      <c r="AB15" s="533"/>
      <c r="AC15" s="533"/>
    </row>
    <row r="16" spans="1:29" ht="15.75" customHeight="1" x14ac:dyDescent="0.3">
      <c r="A16" s="721">
        <v>11</v>
      </c>
      <c r="B16" s="670" t="s">
        <v>323</v>
      </c>
      <c r="C16" s="615" t="s">
        <v>324</v>
      </c>
      <c r="D16" s="652" t="s">
        <v>325</v>
      </c>
      <c r="E16" s="653">
        <v>20145654</v>
      </c>
      <c r="F16" s="654" t="s">
        <v>45</v>
      </c>
      <c r="G16" s="654" t="s">
        <v>64</v>
      </c>
      <c r="H16" s="655" t="s">
        <v>65</v>
      </c>
      <c r="I16" s="656" t="s">
        <v>49</v>
      </c>
      <c r="J16" s="656" t="s">
        <v>60</v>
      </c>
      <c r="K16" s="615" t="s">
        <v>91</v>
      </c>
      <c r="L16" s="658">
        <v>43783</v>
      </c>
      <c r="M16" s="657" t="s">
        <v>56</v>
      </c>
      <c r="N16" s="673">
        <v>43788</v>
      </c>
      <c r="O16" s="666"/>
      <c r="P16" s="666"/>
      <c r="Q16" s="666"/>
      <c r="R16" s="533"/>
      <c r="S16" s="533"/>
      <c r="T16" s="533"/>
      <c r="U16" s="533"/>
      <c r="V16" s="533"/>
      <c r="W16" s="533"/>
      <c r="X16" s="533"/>
      <c r="Y16" s="533"/>
      <c r="Z16" s="533"/>
      <c r="AA16" s="533"/>
      <c r="AB16" s="533"/>
      <c r="AC16" s="533"/>
    </row>
    <row r="17" spans="1:29" ht="15.75" customHeight="1" x14ac:dyDescent="0.3">
      <c r="A17" s="721">
        <v>12</v>
      </c>
      <c r="B17" s="670" t="s">
        <v>326</v>
      </c>
      <c r="C17" s="615" t="s">
        <v>327</v>
      </c>
      <c r="D17" s="662" t="s">
        <v>328</v>
      </c>
      <c r="E17" s="672">
        <v>20304060</v>
      </c>
      <c r="F17" s="654" t="s">
        <v>45</v>
      </c>
      <c r="G17" s="654" t="s">
        <v>64</v>
      </c>
      <c r="H17" s="655" t="s">
        <v>65</v>
      </c>
      <c r="I17" s="656" t="s">
        <v>49</v>
      </c>
      <c r="J17" s="656" t="s">
        <v>50</v>
      </c>
      <c r="K17" s="615" t="s">
        <v>93</v>
      </c>
      <c r="L17" s="658">
        <v>43783</v>
      </c>
      <c r="M17" s="657" t="s">
        <v>71</v>
      </c>
      <c r="N17" s="673">
        <v>43788</v>
      </c>
      <c r="O17" s="666"/>
      <c r="P17" s="666"/>
      <c r="Q17" s="666"/>
      <c r="R17" s="533"/>
      <c r="S17" s="533"/>
      <c r="T17" s="533"/>
      <c r="U17" s="533"/>
      <c r="V17" s="533"/>
      <c r="W17" s="533"/>
      <c r="X17" s="533"/>
      <c r="Y17" s="533"/>
      <c r="Z17" s="533"/>
      <c r="AA17" s="533"/>
      <c r="AB17" s="533"/>
      <c r="AC17" s="533"/>
    </row>
    <row r="18" spans="1:29" ht="15.75" customHeight="1" x14ac:dyDescent="0.3">
      <c r="A18" s="721">
        <v>13</v>
      </c>
      <c r="B18" s="670" t="s">
        <v>329</v>
      </c>
      <c r="C18" s="615" t="s">
        <v>330</v>
      </c>
      <c r="D18" s="662" t="s">
        <v>331</v>
      </c>
      <c r="E18" s="672">
        <v>78425689</v>
      </c>
      <c r="F18" s="654" t="s">
        <v>45</v>
      </c>
      <c r="G18" s="654" t="s">
        <v>64</v>
      </c>
      <c r="H18" s="655" t="s">
        <v>65</v>
      </c>
      <c r="I18" s="656" t="s">
        <v>49</v>
      </c>
      <c r="J18" s="656" t="s">
        <v>50</v>
      </c>
      <c r="K18" s="615" t="s">
        <v>55</v>
      </c>
      <c r="L18" s="658">
        <v>43781</v>
      </c>
      <c r="M18" s="657" t="s">
        <v>56</v>
      </c>
      <c r="N18" s="674">
        <v>43787</v>
      </c>
      <c r="O18" s="666"/>
      <c r="P18" s="666"/>
      <c r="Q18" s="666"/>
      <c r="R18" s="533"/>
      <c r="S18" s="533"/>
      <c r="T18" s="533"/>
      <c r="U18" s="533"/>
      <c r="V18" s="533"/>
      <c r="W18" s="533"/>
      <c r="X18" s="533"/>
      <c r="Y18" s="533"/>
      <c r="Z18" s="533"/>
      <c r="AA18" s="533"/>
      <c r="AB18" s="533"/>
      <c r="AC18" s="533"/>
    </row>
    <row r="19" spans="1:29" ht="15.75" customHeight="1" x14ac:dyDescent="0.3">
      <c r="A19" s="721">
        <v>14</v>
      </c>
      <c r="B19" s="670" t="s">
        <v>332</v>
      </c>
      <c r="C19" s="615" t="s">
        <v>333</v>
      </c>
      <c r="D19" s="652" t="s">
        <v>336</v>
      </c>
      <c r="E19" s="672">
        <v>25896314</v>
      </c>
      <c r="F19" s="654" t="s">
        <v>52</v>
      </c>
      <c r="G19" s="654" t="s">
        <v>95</v>
      </c>
      <c r="H19" s="655" t="s">
        <v>65</v>
      </c>
      <c r="I19" s="656" t="s">
        <v>49</v>
      </c>
      <c r="J19" s="656" t="s">
        <v>50</v>
      </c>
      <c r="K19" s="615" t="s">
        <v>61</v>
      </c>
      <c r="L19" s="658">
        <v>43781</v>
      </c>
      <c r="M19" s="657" t="s">
        <v>56</v>
      </c>
      <c r="N19" s="668"/>
      <c r="O19" s="666"/>
      <c r="P19" s="666"/>
      <c r="Q19" s="666"/>
      <c r="R19" s="533"/>
      <c r="S19" s="533"/>
      <c r="T19" s="533"/>
      <c r="U19" s="533"/>
      <c r="V19" s="533"/>
      <c r="W19" s="533"/>
      <c r="X19" s="533"/>
      <c r="Y19" s="533"/>
      <c r="Z19" s="533"/>
      <c r="AA19" s="533"/>
      <c r="AB19" s="533"/>
      <c r="AC19" s="533"/>
    </row>
    <row r="20" spans="1:29" ht="15.75" customHeight="1" x14ac:dyDescent="0.3">
      <c r="A20" s="721">
        <v>15</v>
      </c>
      <c r="B20" s="670" t="s">
        <v>334</v>
      </c>
      <c r="C20" s="615" t="s">
        <v>335</v>
      </c>
      <c r="D20" s="662" t="s">
        <v>337</v>
      </c>
      <c r="E20" s="672">
        <v>82739614</v>
      </c>
      <c r="F20" s="654" t="s">
        <v>52</v>
      </c>
      <c r="G20" s="654" t="s">
        <v>66</v>
      </c>
      <c r="H20" s="655" t="s">
        <v>65</v>
      </c>
      <c r="I20" s="656" t="s">
        <v>96</v>
      </c>
      <c r="J20" s="656" t="s">
        <v>50</v>
      </c>
      <c r="K20" s="615" t="s">
        <v>97</v>
      </c>
      <c r="L20" s="658">
        <v>43783</v>
      </c>
      <c r="M20" s="615" t="s">
        <v>56</v>
      </c>
      <c r="N20" s="671"/>
      <c r="O20" s="666"/>
      <c r="P20" s="666"/>
      <c r="Q20" s="666"/>
      <c r="R20" s="533"/>
      <c r="S20" s="533"/>
      <c r="T20" s="533"/>
      <c r="U20" s="533"/>
      <c r="V20" s="533"/>
      <c r="W20" s="533"/>
      <c r="X20" s="533"/>
      <c r="Y20" s="533"/>
      <c r="Z20" s="533"/>
      <c r="AA20" s="533"/>
      <c r="AB20" s="533"/>
      <c r="AC20" s="533"/>
    </row>
    <row r="21" spans="1:29" ht="15.75" customHeight="1" x14ac:dyDescent="0.3">
      <c r="A21" s="721">
        <v>16</v>
      </c>
      <c r="B21" s="670" t="s">
        <v>338</v>
      </c>
      <c r="C21" s="615" t="s">
        <v>339</v>
      </c>
      <c r="D21" s="662">
        <v>685412356</v>
      </c>
      <c r="E21" s="672">
        <v>79463125</v>
      </c>
      <c r="F21" s="654" t="s">
        <v>52</v>
      </c>
      <c r="G21" s="654" t="s">
        <v>64</v>
      </c>
      <c r="H21" s="655" t="s">
        <v>48</v>
      </c>
      <c r="I21" s="656" t="s">
        <v>53</v>
      </c>
      <c r="J21" s="656" t="s">
        <v>50</v>
      </c>
      <c r="K21" s="615" t="s">
        <v>93</v>
      </c>
      <c r="L21" s="658">
        <v>43781</v>
      </c>
      <c r="M21" s="657" t="s">
        <v>71</v>
      </c>
      <c r="N21" s="674">
        <v>43788</v>
      </c>
      <c r="O21" s="666"/>
      <c r="P21" s="666"/>
      <c r="Q21" s="666"/>
      <c r="R21" s="533"/>
      <c r="S21" s="533"/>
      <c r="T21" s="533"/>
      <c r="U21" s="533"/>
      <c r="V21" s="533"/>
      <c r="W21" s="533"/>
      <c r="X21" s="533"/>
      <c r="Y21" s="533"/>
      <c r="Z21" s="533"/>
      <c r="AA21" s="533"/>
      <c r="AB21" s="533"/>
      <c r="AC21" s="533"/>
    </row>
    <row r="22" spans="1:29" ht="15.75" customHeight="1" x14ac:dyDescent="0.3">
      <c r="A22" s="721">
        <v>17</v>
      </c>
      <c r="B22" s="670" t="s">
        <v>340</v>
      </c>
      <c r="C22" s="651" t="s">
        <v>341</v>
      </c>
      <c r="D22" s="662">
        <v>662540854</v>
      </c>
      <c r="E22" s="672">
        <v>25874107</v>
      </c>
      <c r="F22" s="654" t="s">
        <v>52</v>
      </c>
      <c r="G22" s="654" t="s">
        <v>95</v>
      </c>
      <c r="H22" s="655" t="s">
        <v>48</v>
      </c>
      <c r="I22" s="656" t="s">
        <v>49</v>
      </c>
      <c r="J22" s="656" t="s">
        <v>50</v>
      </c>
      <c r="K22" s="615" t="s">
        <v>61</v>
      </c>
      <c r="L22" s="658">
        <v>43783</v>
      </c>
      <c r="M22" s="615" t="s">
        <v>71</v>
      </c>
      <c r="N22" s="665">
        <v>43788</v>
      </c>
      <c r="O22" s="666"/>
      <c r="P22" s="666"/>
      <c r="Q22" s="666"/>
      <c r="R22" s="533"/>
      <c r="S22" s="533"/>
      <c r="T22" s="533"/>
      <c r="U22" s="533"/>
      <c r="V22" s="533"/>
      <c r="W22" s="533"/>
      <c r="X22" s="533"/>
      <c r="Y22" s="533"/>
      <c r="Z22" s="533"/>
      <c r="AA22" s="533"/>
      <c r="AB22" s="533"/>
      <c r="AC22" s="533"/>
    </row>
    <row r="23" spans="1:29" ht="15.75" customHeight="1" x14ac:dyDescent="0.3">
      <c r="A23" s="721">
        <v>18</v>
      </c>
      <c r="B23" s="675" t="s">
        <v>342</v>
      </c>
      <c r="C23" s="676" t="s">
        <v>343</v>
      </c>
      <c r="D23" s="677">
        <v>298745632</v>
      </c>
      <c r="E23" s="678">
        <v>94653214</v>
      </c>
      <c r="F23" s="654" t="s">
        <v>45</v>
      </c>
      <c r="G23" s="654" t="s">
        <v>47</v>
      </c>
      <c r="H23" s="655" t="s">
        <v>48</v>
      </c>
      <c r="I23" s="656" t="s">
        <v>49</v>
      </c>
      <c r="J23" s="656" t="s">
        <v>60</v>
      </c>
      <c r="K23" s="676" t="s">
        <v>102</v>
      </c>
      <c r="L23" s="658">
        <v>43782</v>
      </c>
      <c r="M23" s="615" t="s">
        <v>56</v>
      </c>
      <c r="N23" s="665">
        <v>43790</v>
      </c>
      <c r="O23" s="666"/>
      <c r="P23" s="666"/>
      <c r="Q23" s="666"/>
      <c r="R23" s="533"/>
      <c r="S23" s="533"/>
      <c r="T23" s="533"/>
      <c r="U23" s="533"/>
      <c r="V23" s="533"/>
      <c r="W23" s="533"/>
      <c r="X23" s="533"/>
      <c r="Y23" s="533"/>
      <c r="Z23" s="533"/>
      <c r="AA23" s="533"/>
      <c r="AB23" s="533"/>
      <c r="AC23" s="533"/>
    </row>
    <row r="24" spans="1:29" ht="15.75" customHeight="1" x14ac:dyDescent="0.3">
      <c r="A24" s="721">
        <v>19</v>
      </c>
      <c r="B24" s="670" t="s">
        <v>344</v>
      </c>
      <c r="C24" s="615" t="s">
        <v>345</v>
      </c>
      <c r="D24" s="662">
        <v>662254089</v>
      </c>
      <c r="E24" s="672">
        <v>65478932</v>
      </c>
      <c r="F24" s="654" t="s">
        <v>52</v>
      </c>
      <c r="G24" s="654" t="s">
        <v>95</v>
      </c>
      <c r="H24" s="655" t="s">
        <v>48</v>
      </c>
      <c r="I24" s="656" t="s">
        <v>49</v>
      </c>
      <c r="J24" s="656" t="s">
        <v>50</v>
      </c>
      <c r="K24" s="657" t="s">
        <v>103</v>
      </c>
      <c r="L24" s="658">
        <v>43782</v>
      </c>
      <c r="M24" s="615" t="s">
        <v>71</v>
      </c>
      <c r="N24" s="665">
        <v>43788</v>
      </c>
      <c r="O24" s="666"/>
      <c r="P24" s="666"/>
      <c r="Q24" s="666"/>
      <c r="R24" s="533"/>
      <c r="S24" s="533"/>
      <c r="T24" s="533"/>
      <c r="U24" s="533"/>
      <c r="V24" s="533"/>
      <c r="W24" s="533"/>
      <c r="X24" s="533"/>
      <c r="Y24" s="533"/>
      <c r="Z24" s="533"/>
      <c r="AA24" s="533"/>
      <c r="AB24" s="533"/>
      <c r="AC24" s="533"/>
    </row>
    <row r="25" spans="1:29" ht="15.75" customHeight="1" x14ac:dyDescent="0.3">
      <c r="A25" s="721">
        <v>20</v>
      </c>
      <c r="B25" s="670" t="s">
        <v>347</v>
      </c>
      <c r="C25" s="615" t="s">
        <v>348</v>
      </c>
      <c r="D25" s="662">
        <v>2587465412</v>
      </c>
      <c r="E25" s="672">
        <v>74563258</v>
      </c>
      <c r="F25" s="654" t="s">
        <v>45</v>
      </c>
      <c r="G25" s="654" t="s">
        <v>66</v>
      </c>
      <c r="H25" s="655" t="s">
        <v>65</v>
      </c>
      <c r="I25" s="656" t="s">
        <v>49</v>
      </c>
      <c r="J25" s="656" t="s">
        <v>50</v>
      </c>
      <c r="K25" s="657" t="s">
        <v>104</v>
      </c>
      <c r="L25" s="658">
        <v>43781</v>
      </c>
      <c r="M25" s="657" t="s">
        <v>71</v>
      </c>
      <c r="N25" s="668"/>
      <c r="O25" s="666"/>
      <c r="P25" s="666"/>
      <c r="Q25" s="666"/>
      <c r="R25" s="533"/>
      <c r="S25" s="533"/>
      <c r="T25" s="533"/>
      <c r="U25" s="533"/>
      <c r="V25" s="533"/>
      <c r="W25" s="533"/>
      <c r="X25" s="533"/>
      <c r="Y25" s="533"/>
      <c r="Z25" s="533"/>
      <c r="AA25" s="533"/>
      <c r="AB25" s="533"/>
      <c r="AC25" s="533"/>
    </row>
    <row r="26" spans="1:29" ht="15.75" customHeight="1" x14ac:dyDescent="0.3">
      <c r="A26" s="721">
        <v>21</v>
      </c>
      <c r="B26" s="670" t="s">
        <v>349</v>
      </c>
      <c r="C26" s="615" t="s">
        <v>350</v>
      </c>
      <c r="D26" s="662">
        <v>654789614</v>
      </c>
      <c r="E26" s="672">
        <v>87623547</v>
      </c>
      <c r="F26" s="654" t="s">
        <v>45</v>
      </c>
      <c r="G26" s="654" t="s">
        <v>95</v>
      </c>
      <c r="H26" s="655" t="s">
        <v>65</v>
      </c>
      <c r="I26" s="656" t="s">
        <v>49</v>
      </c>
      <c r="J26" s="656" t="s">
        <v>50</v>
      </c>
      <c r="K26" s="615" t="s">
        <v>105</v>
      </c>
      <c r="L26" s="658"/>
      <c r="M26" s="660"/>
      <c r="N26" s="673">
        <v>43790</v>
      </c>
      <c r="O26" s="666"/>
      <c r="P26" s="666"/>
      <c r="Q26" s="615" t="s">
        <v>106</v>
      </c>
      <c r="R26" s="533"/>
      <c r="S26" s="533"/>
      <c r="T26" s="533"/>
      <c r="U26" s="533"/>
      <c r="V26" s="533"/>
      <c r="W26" s="533"/>
      <c r="X26" s="533"/>
      <c r="Y26" s="533"/>
      <c r="Z26" s="533"/>
      <c r="AA26" s="533"/>
      <c r="AB26" s="533"/>
      <c r="AC26" s="533"/>
    </row>
    <row r="27" spans="1:29" ht="15.75" customHeight="1" x14ac:dyDescent="0.3">
      <c r="A27" s="721">
        <v>22</v>
      </c>
      <c r="B27" s="679" t="s">
        <v>351</v>
      </c>
      <c r="C27" s="680" t="s">
        <v>350</v>
      </c>
      <c r="D27" s="681">
        <v>678954785</v>
      </c>
      <c r="E27" s="682">
        <v>89674562</v>
      </c>
      <c r="F27" s="654" t="s">
        <v>45</v>
      </c>
      <c r="G27" s="654" t="s">
        <v>64</v>
      </c>
      <c r="H27" s="655" t="s">
        <v>65</v>
      </c>
      <c r="I27" s="656" t="s">
        <v>49</v>
      </c>
      <c r="J27" s="656" t="s">
        <v>50</v>
      </c>
      <c r="K27" s="660"/>
      <c r="L27" s="658">
        <v>43783</v>
      </c>
      <c r="M27" s="657" t="s">
        <v>71</v>
      </c>
      <c r="N27" s="668"/>
      <c r="O27" s="666"/>
      <c r="P27" s="666"/>
      <c r="Q27" s="666"/>
      <c r="R27" s="533"/>
      <c r="S27" s="533"/>
      <c r="T27" s="533"/>
      <c r="U27" s="533"/>
      <c r="V27" s="533"/>
      <c r="W27" s="533"/>
      <c r="X27" s="533"/>
      <c r="Y27" s="533"/>
      <c r="Z27" s="533"/>
      <c r="AA27" s="533"/>
      <c r="AB27" s="533"/>
      <c r="AC27" s="533"/>
    </row>
    <row r="28" spans="1:29" ht="15.75" customHeight="1" x14ac:dyDescent="0.3">
      <c r="A28" s="721">
        <v>23</v>
      </c>
      <c r="B28" s="683" t="s">
        <v>352</v>
      </c>
      <c r="C28" s="684" t="s">
        <v>353</v>
      </c>
      <c r="D28" s="685">
        <v>662254089</v>
      </c>
      <c r="E28" s="686">
        <v>25874123</v>
      </c>
      <c r="F28" s="654" t="s">
        <v>52</v>
      </c>
      <c r="G28" s="654" t="s">
        <v>95</v>
      </c>
      <c r="H28" s="655" t="s">
        <v>48</v>
      </c>
      <c r="I28" s="656" t="s">
        <v>49</v>
      </c>
      <c r="J28" s="656" t="s">
        <v>50</v>
      </c>
      <c r="K28" s="687" t="s">
        <v>105</v>
      </c>
      <c r="L28" s="658">
        <v>43782</v>
      </c>
      <c r="M28" s="615" t="s">
        <v>71</v>
      </c>
      <c r="N28" s="665">
        <v>43788</v>
      </c>
      <c r="O28" s="666"/>
      <c r="P28" s="666"/>
      <c r="Q28" s="666"/>
      <c r="R28" s="533"/>
      <c r="S28" s="533"/>
      <c r="T28" s="533"/>
      <c r="U28" s="533"/>
      <c r="V28" s="533"/>
      <c r="W28" s="533"/>
      <c r="X28" s="533"/>
      <c r="Y28" s="533"/>
      <c r="Z28" s="533"/>
      <c r="AA28" s="533"/>
      <c r="AB28" s="533"/>
      <c r="AC28" s="533"/>
    </row>
    <row r="29" spans="1:29" ht="15.75" customHeight="1" x14ac:dyDescent="0.3">
      <c r="A29" s="721">
        <v>25</v>
      </c>
      <c r="B29" s="683" t="s">
        <v>354</v>
      </c>
      <c r="C29" s="688" t="s">
        <v>355</v>
      </c>
      <c r="D29" s="685">
        <v>658745631</v>
      </c>
      <c r="E29" s="672">
        <v>79548521</v>
      </c>
      <c r="F29" s="654" t="s">
        <v>45</v>
      </c>
      <c r="G29" s="654" t="s">
        <v>95</v>
      </c>
      <c r="H29" s="655" t="s">
        <v>48</v>
      </c>
      <c r="I29" s="656" t="s">
        <v>49</v>
      </c>
      <c r="J29" s="656" t="s">
        <v>50</v>
      </c>
      <c r="K29" s="687" t="s">
        <v>115</v>
      </c>
      <c r="L29" s="658">
        <v>43781</v>
      </c>
      <c r="M29" s="666"/>
      <c r="N29" s="665">
        <v>43788</v>
      </c>
      <c r="O29" s="666"/>
      <c r="P29" s="666"/>
      <c r="Q29" s="666"/>
      <c r="R29" s="533"/>
      <c r="S29" s="533"/>
      <c r="T29" s="533"/>
      <c r="U29" s="533"/>
      <c r="V29" s="533"/>
      <c r="W29" s="533"/>
      <c r="X29" s="533"/>
      <c r="Y29" s="533"/>
      <c r="Z29" s="533"/>
      <c r="AA29" s="533"/>
      <c r="AB29" s="533"/>
      <c r="AC29" s="533"/>
    </row>
    <row r="30" spans="1:29" ht="15.75" customHeight="1" x14ac:dyDescent="0.3">
      <c r="A30" s="721">
        <v>25</v>
      </c>
      <c r="B30" s="670" t="s">
        <v>356</v>
      </c>
      <c r="C30" s="615" t="s">
        <v>353</v>
      </c>
      <c r="D30" s="662">
        <v>687459654</v>
      </c>
      <c r="E30" s="689">
        <v>98647214</v>
      </c>
      <c r="F30" s="654" t="s">
        <v>52</v>
      </c>
      <c r="G30" s="654" t="s">
        <v>64</v>
      </c>
      <c r="H30" s="655" t="s">
        <v>65</v>
      </c>
      <c r="I30" s="656" t="s">
        <v>53</v>
      </c>
      <c r="J30" s="690"/>
      <c r="K30" s="615" t="s">
        <v>116</v>
      </c>
      <c r="L30" s="658">
        <v>43781</v>
      </c>
      <c r="M30" s="657" t="s">
        <v>56</v>
      </c>
      <c r="N30" s="673">
        <v>43790</v>
      </c>
      <c r="O30" s="666"/>
      <c r="P30" s="666"/>
      <c r="Q30" s="666"/>
      <c r="R30" s="691"/>
      <c r="S30" s="691"/>
      <c r="T30" s="691"/>
      <c r="U30" s="691"/>
      <c r="V30" s="691"/>
      <c r="W30" s="691"/>
      <c r="X30" s="691"/>
      <c r="Y30" s="691"/>
      <c r="Z30" s="691"/>
      <c r="AA30" s="691"/>
      <c r="AB30" s="691"/>
      <c r="AC30" s="691"/>
    </row>
    <row r="31" spans="1:29" ht="15.75" customHeight="1" x14ac:dyDescent="0.3">
      <c r="A31" s="721">
        <v>26</v>
      </c>
      <c r="B31" s="692" t="s">
        <v>357</v>
      </c>
      <c r="C31" s="693" t="s">
        <v>358</v>
      </c>
      <c r="D31" s="694">
        <v>687492145</v>
      </c>
      <c r="E31" s="695">
        <v>81736587</v>
      </c>
      <c r="F31" s="696" t="s">
        <v>45</v>
      </c>
      <c r="G31" s="654" t="s">
        <v>95</v>
      </c>
      <c r="H31" s="655" t="s">
        <v>65</v>
      </c>
      <c r="I31" s="656" t="s">
        <v>49</v>
      </c>
      <c r="J31" s="656" t="s">
        <v>50</v>
      </c>
      <c r="K31" s="687" t="s">
        <v>105</v>
      </c>
      <c r="L31" s="658"/>
      <c r="M31" s="615"/>
      <c r="N31" s="673">
        <v>43790</v>
      </c>
      <c r="O31" s="666"/>
      <c r="P31" s="666"/>
      <c r="Q31" s="615" t="s">
        <v>118</v>
      </c>
      <c r="R31" s="517"/>
      <c r="S31" s="517"/>
      <c r="T31" s="517"/>
      <c r="U31" s="517"/>
      <c r="V31" s="517"/>
      <c r="W31" s="517"/>
      <c r="X31" s="517"/>
      <c r="Y31" s="517"/>
      <c r="Z31" s="517"/>
      <c r="AA31" s="517"/>
      <c r="AB31" s="517"/>
      <c r="AC31" s="517"/>
    </row>
    <row r="32" spans="1:29" ht="15.75" customHeight="1" x14ac:dyDescent="0.3">
      <c r="A32" s="721">
        <v>27</v>
      </c>
      <c r="B32" s="675" t="s">
        <v>360</v>
      </c>
      <c r="C32" s="546" t="s">
        <v>359</v>
      </c>
      <c r="D32" s="697">
        <v>283464123</v>
      </c>
      <c r="E32" s="695">
        <v>25896374</v>
      </c>
      <c r="F32" s="696" t="s">
        <v>45</v>
      </c>
      <c r="G32" s="654" t="s">
        <v>47</v>
      </c>
      <c r="H32" s="655" t="s">
        <v>48</v>
      </c>
      <c r="I32" s="656" t="s">
        <v>49</v>
      </c>
      <c r="J32" s="656" t="s">
        <v>60</v>
      </c>
      <c r="K32" s="615" t="s">
        <v>105</v>
      </c>
      <c r="L32" s="658">
        <v>43783</v>
      </c>
      <c r="M32" s="615" t="s">
        <v>71</v>
      </c>
      <c r="N32" s="673">
        <v>43788</v>
      </c>
      <c r="O32" s="666"/>
      <c r="P32" s="666"/>
      <c r="Q32" s="666"/>
      <c r="R32" s="618"/>
      <c r="S32" s="618"/>
      <c r="T32" s="618"/>
      <c r="U32" s="618"/>
      <c r="V32" s="618"/>
      <c r="W32" s="618"/>
      <c r="X32" s="618"/>
      <c r="Y32" s="618"/>
      <c r="Z32" s="618"/>
      <c r="AA32" s="618"/>
      <c r="AB32" s="618"/>
      <c r="AC32" s="618"/>
    </row>
    <row r="33" spans="1:29" ht="15.75" customHeight="1" x14ac:dyDescent="0.3">
      <c r="A33" s="721">
        <v>28</v>
      </c>
      <c r="B33" s="670" t="s">
        <v>361</v>
      </c>
      <c r="C33" s="615" t="s">
        <v>362</v>
      </c>
      <c r="D33" s="698">
        <v>637520147</v>
      </c>
      <c r="E33" s="699">
        <v>78935472</v>
      </c>
      <c r="F33" s="696" t="s">
        <v>45</v>
      </c>
      <c r="G33" s="700" t="s">
        <v>47</v>
      </c>
      <c r="H33" s="655" t="s">
        <v>48</v>
      </c>
      <c r="I33" s="656" t="s">
        <v>96</v>
      </c>
      <c r="J33" s="656" t="s">
        <v>60</v>
      </c>
      <c r="K33" s="615" t="s">
        <v>120</v>
      </c>
      <c r="L33" s="658">
        <v>43783</v>
      </c>
      <c r="M33" s="615" t="s">
        <v>56</v>
      </c>
      <c r="N33" s="660"/>
      <c r="O33" s="666"/>
      <c r="P33" s="666"/>
      <c r="Q33" s="666"/>
      <c r="R33" s="533"/>
      <c r="S33" s="533"/>
      <c r="T33" s="533"/>
      <c r="U33" s="533"/>
      <c r="V33" s="533"/>
      <c r="W33" s="533"/>
      <c r="X33" s="533"/>
      <c r="Y33" s="533"/>
      <c r="Z33" s="533"/>
      <c r="AA33" s="533"/>
      <c r="AB33" s="533"/>
      <c r="AC33" s="533"/>
    </row>
    <row r="34" spans="1:29" ht="15.75" customHeight="1" x14ac:dyDescent="0.3">
      <c r="A34" s="721">
        <v>29</v>
      </c>
      <c r="B34" s="701" t="s">
        <v>363</v>
      </c>
      <c r="C34" s="688" t="s">
        <v>364</v>
      </c>
      <c r="D34" s="694">
        <v>147859613</v>
      </c>
      <c r="E34" s="702">
        <v>78451239</v>
      </c>
      <c r="F34" s="696" t="s">
        <v>52</v>
      </c>
      <c r="G34" s="654" t="s">
        <v>95</v>
      </c>
      <c r="H34" s="655" t="s">
        <v>65</v>
      </c>
      <c r="I34" s="656" t="s">
        <v>49</v>
      </c>
      <c r="J34" s="656" t="s">
        <v>50</v>
      </c>
      <c r="K34" s="615" t="s">
        <v>105</v>
      </c>
      <c r="L34" s="658">
        <v>43783</v>
      </c>
      <c r="M34" s="615" t="s">
        <v>71</v>
      </c>
      <c r="N34" s="673">
        <v>43789</v>
      </c>
      <c r="O34" s="666"/>
      <c r="P34" s="666"/>
      <c r="Q34" s="666"/>
      <c r="R34" s="533"/>
      <c r="S34" s="533"/>
      <c r="T34" s="533"/>
      <c r="U34" s="533"/>
      <c r="V34" s="533"/>
      <c r="W34" s="533"/>
      <c r="X34" s="533"/>
      <c r="Y34" s="533"/>
      <c r="Z34" s="533"/>
      <c r="AA34" s="533"/>
      <c r="AB34" s="533"/>
      <c r="AC34" s="533"/>
    </row>
    <row r="35" spans="1:29" ht="15.75" customHeight="1" x14ac:dyDescent="0.3">
      <c r="A35" s="721">
        <v>30</v>
      </c>
      <c r="B35" s="701" t="s">
        <v>365</v>
      </c>
      <c r="C35" s="688" t="s">
        <v>366</v>
      </c>
      <c r="D35" s="694">
        <v>1554436678</v>
      </c>
      <c r="E35" s="702">
        <v>23014569</v>
      </c>
      <c r="F35" s="696" t="s">
        <v>52</v>
      </c>
      <c r="G35" s="654"/>
      <c r="H35" s="655" t="s">
        <v>65</v>
      </c>
      <c r="I35" s="656" t="s">
        <v>49</v>
      </c>
      <c r="J35" s="690"/>
      <c r="K35" s="615" t="s">
        <v>122</v>
      </c>
      <c r="L35" s="658">
        <v>43782</v>
      </c>
      <c r="M35" s="615" t="s">
        <v>56</v>
      </c>
      <c r="N35" s="666"/>
      <c r="O35" s="666"/>
      <c r="P35" s="666"/>
      <c r="Q35" s="666"/>
      <c r="R35" s="533"/>
      <c r="S35" s="533"/>
      <c r="T35" s="533"/>
      <c r="U35" s="533"/>
      <c r="V35" s="533"/>
      <c r="W35" s="533"/>
      <c r="X35" s="533"/>
      <c r="Y35" s="533"/>
      <c r="Z35" s="533"/>
      <c r="AA35" s="533"/>
      <c r="AB35" s="533"/>
      <c r="AC35" s="533"/>
    </row>
    <row r="36" spans="1:29" ht="15.75" customHeight="1" x14ac:dyDescent="0.3">
      <c r="A36" s="721">
        <v>31</v>
      </c>
      <c r="B36" s="650" t="s">
        <v>369</v>
      </c>
      <c r="C36" s="684" t="s">
        <v>370</v>
      </c>
      <c r="D36" s="685">
        <v>636547896</v>
      </c>
      <c r="E36" s="703">
        <v>86532145</v>
      </c>
      <c r="F36" s="654" t="s">
        <v>45</v>
      </c>
      <c r="G36" s="654"/>
      <c r="H36" s="655" t="s">
        <v>48</v>
      </c>
      <c r="I36" s="656" t="s">
        <v>49</v>
      </c>
      <c r="J36" s="690"/>
      <c r="K36" s="615" t="s">
        <v>124</v>
      </c>
      <c r="L36" s="658">
        <v>43782</v>
      </c>
      <c r="M36" s="615" t="s">
        <v>56</v>
      </c>
      <c r="N36" s="666"/>
      <c r="O36" s="666"/>
      <c r="P36" s="666"/>
      <c r="Q36" s="666"/>
      <c r="R36" s="533"/>
      <c r="S36" s="533"/>
      <c r="T36" s="533"/>
      <c r="U36" s="533"/>
      <c r="V36" s="533"/>
      <c r="W36" s="533"/>
      <c r="X36" s="533"/>
      <c r="Y36" s="533"/>
      <c r="Z36" s="533"/>
      <c r="AA36" s="533"/>
      <c r="AB36" s="533"/>
      <c r="AC36" s="533"/>
    </row>
    <row r="37" spans="1:29" ht="15.75" customHeight="1" x14ac:dyDescent="0.3">
      <c r="A37" s="721">
        <v>32</v>
      </c>
      <c r="B37" s="701" t="s">
        <v>372</v>
      </c>
      <c r="C37" s="688" t="s">
        <v>373</v>
      </c>
      <c r="D37" s="677">
        <v>678885523</v>
      </c>
      <c r="E37" s="704">
        <v>87613894</v>
      </c>
      <c r="F37" s="654" t="s">
        <v>52</v>
      </c>
      <c r="G37" s="654"/>
      <c r="H37" s="655" t="s">
        <v>65</v>
      </c>
      <c r="I37" s="656" t="s">
        <v>49</v>
      </c>
      <c r="J37" s="690"/>
      <c r="K37" s="615" t="s">
        <v>125</v>
      </c>
      <c r="L37" s="658">
        <v>43781</v>
      </c>
      <c r="M37" s="615" t="s">
        <v>56</v>
      </c>
      <c r="N37" s="666"/>
      <c r="O37" s="666"/>
      <c r="P37" s="666"/>
      <c r="Q37" s="666"/>
      <c r="R37" s="533"/>
      <c r="S37" s="533"/>
      <c r="T37" s="533"/>
      <c r="U37" s="533"/>
      <c r="V37" s="533"/>
      <c r="W37" s="533"/>
      <c r="X37" s="533"/>
      <c r="Y37" s="533"/>
      <c r="Z37" s="533"/>
      <c r="AA37" s="533"/>
      <c r="AB37" s="533"/>
      <c r="AC37" s="533"/>
    </row>
    <row r="38" spans="1:29" ht="15.75" customHeight="1" x14ac:dyDescent="0.3">
      <c r="A38" s="721">
        <v>33</v>
      </c>
      <c r="B38" s="701"/>
      <c r="C38" s="688"/>
      <c r="D38" s="677"/>
      <c r="E38" s="705"/>
      <c r="F38" s="654" t="s">
        <v>52</v>
      </c>
      <c r="G38" s="654" t="s">
        <v>95</v>
      </c>
      <c r="H38" s="655" t="s">
        <v>65</v>
      </c>
      <c r="I38" s="656" t="s">
        <v>96</v>
      </c>
      <c r="J38" s="656" t="s">
        <v>50</v>
      </c>
      <c r="K38" s="615" t="s">
        <v>126</v>
      </c>
      <c r="L38" s="658"/>
      <c r="M38" s="666"/>
      <c r="N38" s="666"/>
      <c r="O38" s="666"/>
      <c r="P38" s="666"/>
      <c r="Q38" s="666"/>
      <c r="R38" s="533"/>
      <c r="S38" s="533"/>
      <c r="T38" s="533"/>
      <c r="U38" s="533"/>
      <c r="V38" s="533"/>
      <c r="W38" s="533"/>
      <c r="X38" s="533"/>
      <c r="Y38" s="533"/>
      <c r="Z38" s="533"/>
      <c r="AA38" s="533"/>
      <c r="AB38" s="533"/>
      <c r="AC38" s="533"/>
    </row>
    <row r="39" spans="1:29" ht="15.75" customHeight="1" x14ac:dyDescent="0.3">
      <c r="A39" s="721">
        <v>34</v>
      </c>
      <c r="B39" s="706"/>
      <c r="C39" s="707"/>
      <c r="D39" s="685"/>
      <c r="E39" s="708"/>
      <c r="F39" s="654"/>
      <c r="G39" s="654"/>
      <c r="H39" s="655"/>
      <c r="I39" s="690"/>
      <c r="J39" s="690"/>
      <c r="K39" s="666"/>
      <c r="L39" s="658"/>
      <c r="M39" s="666"/>
      <c r="N39" s="666"/>
      <c r="O39" s="666"/>
      <c r="P39" s="666"/>
      <c r="Q39" s="666"/>
      <c r="R39" s="533"/>
      <c r="S39" s="533"/>
      <c r="T39" s="533"/>
      <c r="U39" s="533"/>
      <c r="V39" s="533"/>
      <c r="W39" s="533"/>
      <c r="X39" s="533"/>
      <c r="Y39" s="533"/>
      <c r="Z39" s="533"/>
      <c r="AA39" s="533"/>
      <c r="AB39" s="533"/>
      <c r="AC39" s="533"/>
    </row>
    <row r="40" spans="1:29" ht="15.75" customHeight="1" x14ac:dyDescent="0.3">
      <c r="A40" s="721">
        <v>35</v>
      </c>
      <c r="B40" s="706"/>
      <c r="C40" s="707"/>
      <c r="D40" s="685"/>
      <c r="E40" s="708"/>
      <c r="F40" s="654"/>
      <c r="G40" s="654"/>
      <c r="H40" s="655"/>
      <c r="I40" s="690"/>
      <c r="J40" s="690"/>
      <c r="K40" s="666"/>
      <c r="L40" s="658"/>
      <c r="M40" s="666"/>
      <c r="N40" s="666"/>
      <c r="O40" s="666"/>
      <c r="P40" s="666"/>
      <c r="Q40" s="666"/>
      <c r="R40" s="533"/>
      <c r="S40" s="533"/>
      <c r="T40" s="533"/>
      <c r="U40" s="533"/>
      <c r="V40" s="533"/>
      <c r="W40" s="533"/>
      <c r="X40" s="533"/>
      <c r="Y40" s="533"/>
      <c r="Z40" s="533"/>
      <c r="AA40" s="533"/>
      <c r="AB40" s="533"/>
      <c r="AC40" s="533"/>
    </row>
    <row r="41" spans="1:29" ht="15.75" customHeight="1" x14ac:dyDescent="0.3">
      <c r="A41" s="721">
        <v>36</v>
      </c>
      <c r="B41" s="706"/>
      <c r="C41" s="707"/>
      <c r="D41" s="685"/>
      <c r="E41" s="708"/>
      <c r="F41" s="654"/>
      <c r="G41" s="654"/>
      <c r="H41" s="655"/>
      <c r="I41" s="690"/>
      <c r="J41" s="690"/>
      <c r="K41" s="666"/>
      <c r="L41" s="658"/>
      <c r="M41" s="666"/>
      <c r="N41" s="666"/>
      <c r="O41" s="666"/>
      <c r="P41" s="666"/>
      <c r="Q41" s="666"/>
      <c r="R41" s="533"/>
      <c r="S41" s="533"/>
      <c r="T41" s="533"/>
      <c r="U41" s="533"/>
      <c r="V41" s="533"/>
      <c r="W41" s="533"/>
      <c r="X41" s="533"/>
      <c r="Y41" s="533"/>
      <c r="Z41" s="533"/>
      <c r="AA41" s="533"/>
      <c r="AB41" s="533"/>
      <c r="AC41" s="533"/>
    </row>
    <row r="42" spans="1:29" ht="15.75" customHeight="1" x14ac:dyDescent="0.3">
      <c r="A42" s="721">
        <v>37</v>
      </c>
      <c r="B42" s="706"/>
      <c r="C42" s="707"/>
      <c r="D42" s="685"/>
      <c r="E42" s="708"/>
      <c r="F42" s="654"/>
      <c r="G42" s="654"/>
      <c r="H42" s="655"/>
      <c r="I42" s="690"/>
      <c r="J42" s="690"/>
      <c r="K42" s="666"/>
      <c r="L42" s="658"/>
      <c r="M42" s="666"/>
      <c r="N42" s="666"/>
      <c r="O42" s="666"/>
      <c r="P42" s="666"/>
      <c r="Q42" s="666"/>
      <c r="R42" s="533"/>
      <c r="S42" s="533"/>
      <c r="T42" s="533"/>
      <c r="U42" s="533"/>
      <c r="V42" s="533"/>
      <c r="W42" s="533"/>
      <c r="X42" s="533"/>
      <c r="Y42" s="533"/>
      <c r="Z42" s="533"/>
      <c r="AA42" s="533"/>
      <c r="AB42" s="533"/>
      <c r="AC42" s="533"/>
    </row>
    <row r="43" spans="1:29" ht="15.75" customHeight="1" x14ac:dyDescent="0.3">
      <c r="A43" s="721">
        <v>38</v>
      </c>
      <c r="B43" s="709"/>
      <c r="C43" s="710"/>
      <c r="D43" s="685"/>
      <c r="E43" s="708"/>
      <c r="F43" s="654"/>
      <c r="G43" s="654"/>
      <c r="H43" s="655"/>
      <c r="I43" s="690"/>
      <c r="J43" s="690"/>
      <c r="K43" s="666"/>
      <c r="L43" s="658"/>
      <c r="M43" s="666"/>
      <c r="N43" s="666"/>
      <c r="O43" s="666"/>
      <c r="P43" s="666"/>
      <c r="Q43" s="666"/>
      <c r="R43" s="533"/>
      <c r="S43" s="533"/>
      <c r="T43" s="533"/>
      <c r="U43" s="533"/>
      <c r="V43" s="533"/>
      <c r="W43" s="533"/>
      <c r="X43" s="533"/>
      <c r="Y43" s="533"/>
      <c r="Z43" s="533"/>
      <c r="AA43" s="533"/>
      <c r="AB43" s="533"/>
      <c r="AC43" s="533"/>
    </row>
    <row r="44" spans="1:29" ht="15.75" customHeight="1" x14ac:dyDescent="0.3">
      <c r="A44" s="721">
        <v>39</v>
      </c>
      <c r="B44" s="706"/>
      <c r="C44" s="707"/>
      <c r="D44" s="685"/>
      <c r="E44" s="708"/>
      <c r="F44" s="654"/>
      <c r="G44" s="654"/>
      <c r="H44" s="655"/>
      <c r="I44" s="690"/>
      <c r="J44" s="690"/>
      <c r="K44" s="666"/>
      <c r="L44" s="658"/>
      <c r="M44" s="666"/>
      <c r="N44" s="666"/>
      <c r="O44" s="666"/>
      <c r="P44" s="666"/>
      <c r="Q44" s="666"/>
      <c r="R44" s="533"/>
      <c r="S44" s="533"/>
      <c r="T44" s="533"/>
      <c r="U44" s="533"/>
      <c r="V44" s="533"/>
      <c r="W44" s="533"/>
      <c r="X44" s="533"/>
      <c r="Y44" s="533"/>
      <c r="Z44" s="533"/>
      <c r="AA44" s="533"/>
      <c r="AB44" s="533"/>
      <c r="AC44" s="533"/>
    </row>
    <row r="45" spans="1:29" ht="15.75" customHeight="1" x14ac:dyDescent="0.3">
      <c r="A45" s="721">
        <v>40</v>
      </c>
      <c r="B45" s="706" t="s">
        <v>367</v>
      </c>
      <c r="C45" s="707" t="s">
        <v>368</v>
      </c>
      <c r="D45" s="685">
        <v>655237845</v>
      </c>
      <c r="E45" s="708">
        <v>82468934</v>
      </c>
      <c r="F45" s="654" t="s">
        <v>45</v>
      </c>
      <c r="G45" s="654"/>
      <c r="H45" s="655"/>
      <c r="I45" s="690"/>
      <c r="J45" s="690"/>
      <c r="K45" s="666"/>
      <c r="L45" s="658"/>
      <c r="M45" s="666"/>
      <c r="N45" s="666"/>
      <c r="O45" s="666"/>
      <c r="P45" s="666"/>
      <c r="Q45" s="666"/>
      <c r="R45" s="711"/>
      <c r="S45" s="533"/>
      <c r="T45" s="533"/>
      <c r="U45" s="533"/>
      <c r="V45" s="533"/>
      <c r="W45" s="533"/>
      <c r="X45" s="533"/>
      <c r="Y45" s="533"/>
      <c r="Z45" s="533"/>
      <c r="AA45" s="533"/>
      <c r="AB45" s="533"/>
      <c r="AC45" s="533"/>
    </row>
    <row r="46" spans="1:29" ht="15.75" customHeight="1" x14ac:dyDescent="0.3">
      <c r="B46" s="618"/>
      <c r="C46" s="618"/>
      <c r="D46" s="712"/>
      <c r="E46" s="713"/>
      <c r="F46" s="714"/>
      <c r="G46" s="714"/>
      <c r="H46" s="618"/>
      <c r="I46" s="618"/>
      <c r="J46" s="618"/>
      <c r="K46" s="618"/>
      <c r="L46" s="618"/>
      <c r="M46" s="618"/>
      <c r="N46" s="618"/>
      <c r="O46" s="618"/>
      <c r="P46" s="618"/>
      <c r="Q46" s="618"/>
      <c r="R46" s="533"/>
      <c r="S46" s="533"/>
      <c r="T46" s="533"/>
      <c r="U46" s="533"/>
      <c r="V46" s="533"/>
      <c r="W46" s="533"/>
      <c r="X46" s="533"/>
      <c r="Y46" s="533"/>
      <c r="Z46" s="533"/>
      <c r="AA46" s="533"/>
      <c r="AB46" s="533"/>
      <c r="AC46" s="533"/>
    </row>
    <row r="47" spans="1:29" ht="15.75" customHeight="1" x14ac:dyDescent="0.3">
      <c r="B47" s="533"/>
      <c r="C47" s="533"/>
      <c r="D47" s="715"/>
      <c r="E47" s="716"/>
      <c r="F47" s="717"/>
      <c r="G47" s="717"/>
      <c r="H47" s="533"/>
      <c r="I47" s="533"/>
      <c r="J47" s="533"/>
      <c r="K47" s="533"/>
      <c r="L47" s="533"/>
      <c r="M47" s="533"/>
      <c r="N47" s="533"/>
      <c r="O47" s="533"/>
      <c r="P47" s="533"/>
      <c r="Q47" s="533"/>
      <c r="R47" s="533"/>
      <c r="S47" s="533"/>
      <c r="T47" s="533"/>
      <c r="U47" s="533"/>
      <c r="V47" s="533"/>
      <c r="W47" s="533"/>
      <c r="X47" s="533"/>
      <c r="Y47" s="533"/>
      <c r="Z47" s="533"/>
      <c r="AA47" s="533"/>
      <c r="AB47" s="533"/>
      <c r="AC47" s="533"/>
    </row>
    <row r="48" spans="1:29" ht="15.75" customHeight="1" x14ac:dyDescent="0.3">
      <c r="B48" s="533"/>
      <c r="C48" s="533"/>
      <c r="D48" s="715"/>
      <c r="E48" s="716"/>
      <c r="F48" s="717"/>
      <c r="G48" s="717"/>
      <c r="H48" s="533"/>
      <c r="I48" s="533"/>
      <c r="J48" s="533"/>
      <c r="K48" s="533"/>
      <c r="L48" s="533"/>
      <c r="M48" s="533"/>
      <c r="N48" s="533"/>
      <c r="O48" s="533"/>
      <c r="P48" s="533"/>
      <c r="Q48" s="533"/>
      <c r="R48" s="533"/>
      <c r="S48" s="533"/>
      <c r="T48" s="533"/>
      <c r="U48" s="533"/>
      <c r="V48" s="533"/>
      <c r="W48" s="533"/>
      <c r="X48" s="533"/>
      <c r="Y48" s="533"/>
      <c r="Z48" s="533"/>
      <c r="AA48" s="533"/>
      <c r="AB48" s="533"/>
      <c r="AC48" s="533"/>
    </row>
    <row r="49" spans="2:29" ht="15.75" customHeight="1" x14ac:dyDescent="0.3">
      <c r="B49" s="533"/>
      <c r="C49" s="533"/>
      <c r="D49" s="715"/>
      <c r="E49" s="716"/>
      <c r="F49" s="717"/>
      <c r="G49" s="717"/>
      <c r="H49" s="533"/>
      <c r="I49" s="533"/>
      <c r="J49" s="533"/>
      <c r="K49" s="533"/>
      <c r="L49" s="533"/>
      <c r="M49" s="533"/>
      <c r="N49" s="533"/>
      <c r="O49" s="533"/>
      <c r="P49" s="533"/>
      <c r="Q49" s="533"/>
      <c r="R49" s="533"/>
      <c r="S49" s="533"/>
      <c r="T49" s="533"/>
      <c r="U49" s="533"/>
      <c r="V49" s="533"/>
      <c r="W49" s="533"/>
      <c r="X49" s="533"/>
      <c r="Y49" s="533"/>
      <c r="Z49" s="533"/>
      <c r="AA49" s="533"/>
      <c r="AB49" s="533"/>
      <c r="AC49" s="533"/>
    </row>
    <row r="50" spans="2:29" ht="15.75" customHeight="1" x14ac:dyDescent="0.3">
      <c r="B50" s="533"/>
      <c r="C50" s="533"/>
      <c r="D50" s="715"/>
      <c r="E50" s="716"/>
      <c r="F50" s="717"/>
      <c r="G50" s="717"/>
      <c r="H50" s="533"/>
      <c r="I50" s="533"/>
      <c r="J50" s="533"/>
      <c r="K50" s="533"/>
      <c r="L50" s="533"/>
      <c r="M50" s="533"/>
      <c r="N50" s="533"/>
      <c r="O50" s="533"/>
      <c r="P50" s="533"/>
      <c r="Q50" s="533"/>
      <c r="R50" s="533"/>
      <c r="S50" s="533"/>
      <c r="T50" s="533"/>
      <c r="U50" s="533"/>
      <c r="V50" s="533"/>
      <c r="W50" s="533"/>
      <c r="X50" s="533"/>
      <c r="Y50" s="533"/>
      <c r="Z50" s="533"/>
      <c r="AA50" s="533"/>
      <c r="AB50" s="533"/>
      <c r="AC50" s="533"/>
    </row>
    <row r="51" spans="2:29" ht="15.75" customHeight="1" x14ac:dyDescent="0.3">
      <c r="B51" s="533"/>
      <c r="C51" s="533"/>
      <c r="D51" s="715"/>
      <c r="E51" s="716"/>
      <c r="F51" s="717"/>
      <c r="G51" s="717"/>
      <c r="H51" s="533"/>
      <c r="I51" s="533"/>
      <c r="J51" s="533"/>
      <c r="K51" s="533"/>
      <c r="L51" s="533"/>
      <c r="M51" s="533"/>
      <c r="N51" s="533"/>
      <c r="O51" s="533"/>
      <c r="P51" s="533"/>
      <c r="Q51" s="533"/>
      <c r="R51" s="533"/>
      <c r="S51" s="533"/>
      <c r="T51" s="533"/>
      <c r="U51" s="533"/>
      <c r="V51" s="533"/>
      <c r="W51" s="533"/>
      <c r="X51" s="533"/>
      <c r="Y51" s="533"/>
      <c r="Z51" s="533"/>
      <c r="AA51" s="533"/>
      <c r="AB51" s="533"/>
      <c r="AC51" s="533"/>
    </row>
    <row r="52" spans="2:29" ht="15.75" customHeight="1" x14ac:dyDescent="0.3">
      <c r="B52" s="533"/>
      <c r="C52" s="533"/>
      <c r="D52" s="715"/>
      <c r="E52" s="716"/>
      <c r="F52" s="717"/>
      <c r="G52" s="717"/>
      <c r="H52" s="533"/>
      <c r="I52" s="533"/>
      <c r="J52" s="533"/>
      <c r="K52" s="533"/>
      <c r="L52" s="533"/>
      <c r="M52" s="533"/>
      <c r="N52" s="533"/>
      <c r="O52" s="533"/>
      <c r="P52" s="533"/>
      <c r="Q52" s="533"/>
      <c r="R52" s="533"/>
      <c r="S52" s="533"/>
      <c r="T52" s="533"/>
      <c r="U52" s="533"/>
      <c r="V52" s="533"/>
      <c r="W52" s="533"/>
      <c r="X52" s="533"/>
      <c r="Y52" s="533"/>
      <c r="Z52" s="533"/>
      <c r="AA52" s="533"/>
      <c r="AB52" s="533"/>
      <c r="AC52" s="533"/>
    </row>
    <row r="53" spans="2:29" ht="15.75" customHeight="1" x14ac:dyDescent="0.3">
      <c r="B53" s="533"/>
      <c r="C53" s="533"/>
      <c r="D53" s="715"/>
      <c r="E53" s="716"/>
      <c r="F53" s="717"/>
      <c r="G53" s="717"/>
      <c r="H53" s="533"/>
      <c r="I53" s="533"/>
      <c r="J53" s="533"/>
      <c r="K53" s="533"/>
      <c r="L53" s="533"/>
      <c r="M53" s="533"/>
      <c r="N53" s="533"/>
      <c r="O53" s="533"/>
      <c r="P53" s="533"/>
      <c r="Q53" s="533"/>
      <c r="R53" s="533"/>
      <c r="S53" s="533"/>
      <c r="T53" s="533"/>
      <c r="U53" s="533"/>
      <c r="V53" s="533"/>
      <c r="W53" s="533"/>
      <c r="X53" s="533"/>
      <c r="Y53" s="533"/>
      <c r="Z53" s="533"/>
      <c r="AA53" s="533"/>
      <c r="AB53" s="533"/>
      <c r="AC53" s="533"/>
    </row>
    <row r="54" spans="2:29" ht="15.75" customHeight="1" x14ac:dyDescent="0.3">
      <c r="B54" s="533"/>
      <c r="C54" s="533"/>
      <c r="D54" s="715"/>
      <c r="E54" s="716"/>
      <c r="F54" s="717"/>
      <c r="G54" s="717"/>
      <c r="H54" s="533"/>
      <c r="I54" s="533"/>
      <c r="J54" s="533"/>
      <c r="K54" s="533"/>
      <c r="L54" s="533"/>
      <c r="M54" s="533"/>
      <c r="N54" s="533"/>
      <c r="O54" s="533"/>
      <c r="P54" s="533"/>
      <c r="Q54" s="533"/>
      <c r="R54" s="533"/>
      <c r="S54" s="533"/>
      <c r="T54" s="533"/>
      <c r="U54" s="533"/>
      <c r="V54" s="533"/>
      <c r="W54" s="533"/>
      <c r="X54" s="533"/>
      <c r="Y54" s="533"/>
      <c r="Z54" s="533"/>
      <c r="AA54" s="533"/>
      <c r="AB54" s="533"/>
      <c r="AC54" s="533"/>
    </row>
    <row r="55" spans="2:29" ht="15.75" customHeight="1" x14ac:dyDescent="0.3">
      <c r="B55" s="533"/>
      <c r="C55" s="533"/>
      <c r="D55" s="715"/>
      <c r="E55" s="716"/>
      <c r="F55" s="717"/>
      <c r="G55" s="717"/>
      <c r="H55" s="533"/>
      <c r="I55" s="533"/>
      <c r="J55" s="533"/>
      <c r="K55" s="533"/>
      <c r="L55" s="533"/>
      <c r="M55" s="533"/>
      <c r="N55" s="533"/>
      <c r="O55" s="533"/>
      <c r="P55" s="533"/>
      <c r="Q55" s="533"/>
      <c r="R55" s="533"/>
      <c r="S55" s="533"/>
      <c r="T55" s="533"/>
      <c r="U55" s="533"/>
      <c r="V55" s="533"/>
      <c r="W55" s="533"/>
      <c r="X55" s="533"/>
      <c r="Y55" s="533"/>
      <c r="Z55" s="533"/>
      <c r="AA55" s="533"/>
      <c r="AB55" s="533"/>
      <c r="AC55" s="533"/>
    </row>
    <row r="56" spans="2:29" ht="15.75" customHeight="1" x14ac:dyDescent="0.3">
      <c r="B56" s="533"/>
      <c r="C56" s="533"/>
      <c r="D56" s="715"/>
      <c r="E56" s="716"/>
      <c r="F56" s="717"/>
      <c r="G56" s="717"/>
      <c r="H56" s="533"/>
      <c r="I56" s="533"/>
      <c r="J56" s="533"/>
      <c r="K56" s="533"/>
      <c r="L56" s="533"/>
      <c r="M56" s="533"/>
      <c r="N56" s="533"/>
      <c r="O56" s="533"/>
      <c r="P56" s="533"/>
      <c r="Q56" s="533"/>
      <c r="R56" s="533"/>
      <c r="S56" s="533"/>
      <c r="T56" s="533"/>
      <c r="U56" s="533"/>
      <c r="V56" s="533"/>
      <c r="W56" s="533"/>
      <c r="X56" s="533"/>
      <c r="Y56" s="533"/>
      <c r="Z56" s="533"/>
      <c r="AA56" s="533"/>
      <c r="AB56" s="533"/>
      <c r="AC56" s="533"/>
    </row>
    <row r="57" spans="2:29" ht="15.75" customHeight="1" x14ac:dyDescent="0.3">
      <c r="B57" s="533"/>
      <c r="C57" s="533"/>
      <c r="D57" s="715"/>
      <c r="E57" s="716"/>
      <c r="F57" s="717"/>
      <c r="G57" s="717"/>
      <c r="H57" s="533"/>
      <c r="I57" s="533"/>
      <c r="J57" s="533"/>
      <c r="K57" s="533"/>
      <c r="L57" s="533"/>
      <c r="M57" s="533"/>
      <c r="N57" s="533" t="s">
        <v>139</v>
      </c>
      <c r="O57" s="533"/>
      <c r="P57" s="533"/>
      <c r="Q57" s="533"/>
      <c r="R57" s="533"/>
      <c r="S57" s="533"/>
      <c r="T57" s="533"/>
      <c r="U57" s="533"/>
      <c r="V57" s="533"/>
      <c r="W57" s="533"/>
      <c r="X57" s="533"/>
      <c r="Y57" s="533"/>
      <c r="Z57" s="533"/>
      <c r="AA57" s="533"/>
      <c r="AB57" s="533"/>
      <c r="AC57" s="533"/>
    </row>
    <row r="58" spans="2:29" ht="15.75" customHeight="1" x14ac:dyDescent="0.3">
      <c r="B58" s="533"/>
      <c r="C58" s="533"/>
      <c r="D58" s="715"/>
      <c r="E58" s="716"/>
      <c r="F58" s="717"/>
      <c r="G58" s="717"/>
      <c r="H58" s="533"/>
      <c r="I58" s="533"/>
      <c r="J58" s="533"/>
      <c r="K58" s="533"/>
      <c r="L58" s="533"/>
      <c r="M58" s="533"/>
      <c r="N58" s="533"/>
      <c r="O58" s="533"/>
      <c r="P58" s="533"/>
      <c r="Q58" s="533"/>
      <c r="R58" s="533"/>
      <c r="S58" s="533"/>
      <c r="T58" s="533"/>
      <c r="U58" s="533"/>
      <c r="V58" s="533"/>
      <c r="W58" s="533"/>
      <c r="X58" s="533"/>
      <c r="Y58" s="533"/>
      <c r="Z58" s="533"/>
      <c r="AA58" s="533"/>
      <c r="AB58" s="533"/>
      <c r="AC58" s="533"/>
    </row>
    <row r="59" spans="2:29" ht="15.75" customHeight="1" x14ac:dyDescent="0.3">
      <c r="B59" s="533"/>
      <c r="C59" s="533"/>
      <c r="D59" s="715"/>
      <c r="E59" s="716"/>
      <c r="F59" s="717"/>
      <c r="G59" s="717"/>
      <c r="H59" s="533"/>
      <c r="I59" s="533"/>
      <c r="J59" s="533"/>
      <c r="K59" s="533"/>
      <c r="L59" s="533"/>
      <c r="M59" s="533"/>
      <c r="N59" s="533"/>
      <c r="O59" s="533"/>
      <c r="P59" s="533"/>
      <c r="Q59" s="533"/>
      <c r="R59" s="533"/>
      <c r="S59" s="533"/>
      <c r="T59" s="533"/>
      <c r="U59" s="533"/>
      <c r="V59" s="533"/>
      <c r="W59" s="533"/>
      <c r="X59" s="533"/>
      <c r="Y59" s="533"/>
      <c r="Z59" s="533"/>
      <c r="AA59" s="533"/>
      <c r="AB59" s="533"/>
      <c r="AC59" s="533"/>
    </row>
    <row r="60" spans="2:29" ht="15.75" customHeight="1" x14ac:dyDescent="0.3">
      <c r="B60" s="533"/>
      <c r="C60" s="533"/>
      <c r="D60" s="715"/>
      <c r="E60" s="716"/>
      <c r="F60" s="717"/>
      <c r="G60" s="717"/>
      <c r="H60" s="533"/>
      <c r="I60" s="533"/>
      <c r="J60" s="533"/>
      <c r="K60" s="533"/>
      <c r="L60" s="533"/>
      <c r="M60" s="533"/>
      <c r="N60" s="533"/>
      <c r="O60" s="533"/>
      <c r="P60" s="533"/>
      <c r="Q60" s="533"/>
      <c r="R60" s="533"/>
      <c r="S60" s="533"/>
      <c r="T60" s="533"/>
      <c r="U60" s="533"/>
      <c r="V60" s="533"/>
      <c r="W60" s="533"/>
      <c r="X60" s="533"/>
      <c r="Y60" s="533"/>
      <c r="Z60" s="533"/>
      <c r="AA60" s="533"/>
      <c r="AB60" s="533"/>
      <c r="AC60" s="533"/>
    </row>
    <row r="61" spans="2:29" ht="15.75" customHeight="1" x14ac:dyDescent="0.3">
      <c r="B61" s="533"/>
      <c r="C61" s="533"/>
      <c r="D61" s="715"/>
      <c r="E61" s="716"/>
      <c r="F61" s="717"/>
      <c r="G61" s="717"/>
      <c r="H61" s="533"/>
      <c r="I61" s="533"/>
      <c r="J61" s="533"/>
      <c r="K61" s="533"/>
      <c r="L61" s="533"/>
      <c r="M61" s="533"/>
      <c r="N61" s="533"/>
      <c r="O61" s="533"/>
      <c r="P61" s="533"/>
      <c r="Q61" s="533"/>
      <c r="R61" s="533"/>
      <c r="S61" s="533"/>
      <c r="T61" s="533"/>
      <c r="U61" s="533"/>
      <c r="V61" s="533"/>
      <c r="W61" s="533"/>
      <c r="X61" s="533"/>
      <c r="Y61" s="533"/>
      <c r="Z61" s="533"/>
      <c r="AA61" s="533"/>
      <c r="AB61" s="533"/>
      <c r="AC61" s="533"/>
    </row>
    <row r="62" spans="2:29" ht="15.75" customHeight="1" x14ac:dyDescent="0.3">
      <c r="B62" s="533"/>
      <c r="C62" s="533"/>
      <c r="D62" s="715"/>
      <c r="E62" s="716"/>
      <c r="F62" s="717"/>
      <c r="G62" s="717"/>
      <c r="H62" s="533"/>
      <c r="I62" s="533"/>
      <c r="J62" s="533"/>
      <c r="K62" s="533"/>
      <c r="L62" s="533"/>
      <c r="M62" s="533"/>
      <c r="N62" s="533"/>
      <c r="O62" s="533"/>
      <c r="P62" s="533"/>
      <c r="Q62" s="533"/>
      <c r="R62" s="533"/>
      <c r="S62" s="533"/>
      <c r="T62" s="533"/>
      <c r="U62" s="533"/>
      <c r="V62" s="533"/>
      <c r="W62" s="533"/>
      <c r="X62" s="533"/>
      <c r="Y62" s="533"/>
      <c r="Z62" s="533"/>
      <c r="AA62" s="533"/>
      <c r="AB62" s="533"/>
      <c r="AC62" s="533"/>
    </row>
    <row r="63" spans="2:29" ht="15.75" customHeight="1" x14ac:dyDescent="0.3">
      <c r="B63" s="533"/>
      <c r="C63" s="533"/>
      <c r="D63" s="715"/>
      <c r="E63" s="716"/>
      <c r="F63" s="717"/>
      <c r="G63" s="717"/>
      <c r="H63" s="533"/>
      <c r="I63" s="533"/>
      <c r="J63" s="533"/>
      <c r="K63" s="533"/>
      <c r="L63" s="533"/>
      <c r="M63" s="533"/>
      <c r="N63" s="533"/>
      <c r="O63" s="533"/>
      <c r="P63" s="533"/>
      <c r="Q63" s="533"/>
      <c r="R63" s="533"/>
      <c r="S63" s="533"/>
      <c r="T63" s="533"/>
      <c r="U63" s="533"/>
      <c r="V63" s="533"/>
      <c r="W63" s="533"/>
      <c r="X63" s="533"/>
      <c r="Y63" s="533"/>
      <c r="Z63" s="533"/>
      <c r="AA63" s="533"/>
      <c r="AB63" s="533"/>
      <c r="AC63" s="533"/>
    </row>
    <row r="64" spans="2:29" ht="15.75" customHeight="1" x14ac:dyDescent="0.3">
      <c r="B64" s="533"/>
      <c r="C64" s="533"/>
      <c r="D64" s="715"/>
      <c r="E64" s="716"/>
      <c r="F64" s="717"/>
      <c r="G64" s="717"/>
      <c r="H64" s="533"/>
      <c r="I64" s="533"/>
      <c r="J64" s="533"/>
      <c r="K64" s="533"/>
      <c r="L64" s="533"/>
      <c r="M64" s="533"/>
      <c r="N64" s="533"/>
      <c r="O64" s="533"/>
      <c r="P64" s="533"/>
      <c r="Q64" s="533"/>
      <c r="R64" s="533"/>
      <c r="S64" s="533"/>
      <c r="T64" s="533"/>
      <c r="U64" s="533"/>
      <c r="V64" s="533"/>
      <c r="W64" s="533"/>
      <c r="X64" s="533"/>
      <c r="Y64" s="533"/>
      <c r="Z64" s="533"/>
      <c r="AA64" s="533"/>
      <c r="AB64" s="533"/>
      <c r="AC64" s="533"/>
    </row>
    <row r="65" spans="2:29" ht="15.75" customHeight="1" x14ac:dyDescent="0.3">
      <c r="B65" s="533"/>
      <c r="C65" s="533"/>
      <c r="D65" s="715"/>
      <c r="E65" s="716"/>
      <c r="F65" s="717"/>
      <c r="G65" s="717"/>
      <c r="H65" s="533"/>
      <c r="I65" s="533"/>
      <c r="J65" s="533"/>
      <c r="K65" s="533"/>
      <c r="L65" s="533"/>
      <c r="M65" s="533"/>
      <c r="N65" s="533"/>
      <c r="O65" s="533"/>
      <c r="P65" s="533"/>
      <c r="Q65" s="533"/>
      <c r="R65" s="533"/>
      <c r="S65" s="533"/>
      <c r="T65" s="533"/>
      <c r="U65" s="533"/>
      <c r="V65" s="533"/>
      <c r="W65" s="533"/>
      <c r="X65" s="533"/>
      <c r="Y65" s="533"/>
      <c r="Z65" s="533"/>
      <c r="AA65" s="533"/>
      <c r="AB65" s="533"/>
      <c r="AC65" s="533"/>
    </row>
    <row r="66" spans="2:29" ht="15.75" customHeight="1" x14ac:dyDescent="0.3">
      <c r="B66" s="533"/>
      <c r="C66" s="533"/>
      <c r="D66" s="715"/>
      <c r="E66" s="716"/>
      <c r="F66" s="717"/>
      <c r="G66" s="717"/>
      <c r="H66" s="533"/>
      <c r="I66" s="533"/>
      <c r="J66" s="533"/>
      <c r="K66" s="533"/>
      <c r="L66" s="533"/>
      <c r="M66" s="533"/>
      <c r="N66" s="533"/>
      <c r="O66" s="533"/>
      <c r="P66" s="533"/>
      <c r="Q66" s="533"/>
      <c r="R66" s="533"/>
      <c r="S66" s="533"/>
      <c r="T66" s="533"/>
      <c r="U66" s="533"/>
      <c r="V66" s="533"/>
      <c r="W66" s="533"/>
      <c r="X66" s="533"/>
      <c r="Y66" s="533"/>
      <c r="Z66" s="533"/>
      <c r="AA66" s="533"/>
      <c r="AB66" s="533"/>
      <c r="AC66" s="533"/>
    </row>
    <row r="67" spans="2:29" ht="15.75" customHeight="1" x14ac:dyDescent="0.3">
      <c r="B67" s="533"/>
      <c r="C67" s="533"/>
      <c r="D67" s="715"/>
      <c r="E67" s="716"/>
      <c r="F67" s="717"/>
      <c r="G67" s="717"/>
      <c r="H67" s="533"/>
      <c r="I67" s="533"/>
      <c r="J67" s="533"/>
      <c r="K67" s="533"/>
      <c r="L67" s="533"/>
      <c r="M67" s="533"/>
      <c r="N67" s="533"/>
      <c r="O67" s="533"/>
      <c r="P67" s="533"/>
      <c r="Q67" s="533"/>
      <c r="R67" s="533"/>
      <c r="S67" s="533"/>
      <c r="T67" s="533"/>
      <c r="U67" s="533"/>
      <c r="V67" s="533"/>
      <c r="W67" s="533"/>
      <c r="X67" s="533"/>
      <c r="Y67" s="533"/>
      <c r="Z67" s="533"/>
      <c r="AA67" s="533"/>
      <c r="AB67" s="533"/>
      <c r="AC67" s="533"/>
    </row>
    <row r="68" spans="2:29" ht="15.75" customHeight="1" x14ac:dyDescent="0.3">
      <c r="B68" s="533"/>
      <c r="C68" s="533"/>
      <c r="D68" s="715"/>
      <c r="E68" s="716"/>
      <c r="F68" s="717"/>
      <c r="G68" s="717"/>
      <c r="H68" s="533"/>
      <c r="I68" s="533"/>
      <c r="J68" s="533"/>
      <c r="K68" s="533"/>
      <c r="L68" s="533"/>
      <c r="M68" s="533"/>
      <c r="N68" s="533"/>
      <c r="O68" s="533"/>
      <c r="P68" s="533"/>
      <c r="Q68" s="533"/>
      <c r="R68" s="533"/>
      <c r="S68" s="533"/>
      <c r="T68" s="533"/>
      <c r="U68" s="533"/>
      <c r="V68" s="533"/>
      <c r="W68" s="533"/>
      <c r="X68" s="533"/>
      <c r="Y68" s="533"/>
      <c r="Z68" s="533"/>
      <c r="AA68" s="533"/>
      <c r="AB68" s="533"/>
      <c r="AC68" s="533"/>
    </row>
    <row r="69" spans="2:29" ht="15.75" customHeight="1" x14ac:dyDescent="0.3">
      <c r="B69" s="533"/>
      <c r="C69" s="533"/>
      <c r="D69" s="715"/>
      <c r="E69" s="716"/>
      <c r="F69" s="717"/>
      <c r="G69" s="717"/>
      <c r="H69" s="533"/>
      <c r="I69" s="533"/>
      <c r="J69" s="533"/>
      <c r="K69" s="533"/>
      <c r="L69" s="533"/>
      <c r="M69" s="533"/>
      <c r="N69" s="533"/>
      <c r="O69" s="533"/>
      <c r="P69" s="533"/>
      <c r="Q69" s="533"/>
      <c r="R69" s="533"/>
      <c r="S69" s="533"/>
      <c r="T69" s="533"/>
      <c r="U69" s="533"/>
      <c r="V69" s="533"/>
      <c r="W69" s="533"/>
      <c r="X69" s="533"/>
      <c r="Y69" s="533"/>
      <c r="Z69" s="533"/>
      <c r="AA69" s="533"/>
      <c r="AB69" s="533"/>
      <c r="AC69" s="533"/>
    </row>
    <row r="70" spans="2:29" ht="15.75" customHeight="1" x14ac:dyDescent="0.3">
      <c r="B70" s="533"/>
      <c r="C70" s="533"/>
      <c r="D70" s="715"/>
      <c r="E70" s="716"/>
      <c r="F70" s="717"/>
      <c r="G70" s="717"/>
      <c r="H70" s="533"/>
      <c r="I70" s="533"/>
      <c r="J70" s="533"/>
      <c r="K70" s="533"/>
      <c r="L70" s="533"/>
      <c r="M70" s="533"/>
      <c r="N70" s="533"/>
      <c r="O70" s="533"/>
      <c r="P70" s="533"/>
      <c r="Q70" s="533"/>
      <c r="R70" s="533"/>
      <c r="S70" s="533"/>
      <c r="T70" s="533"/>
      <c r="U70" s="533"/>
      <c r="V70" s="533"/>
      <c r="W70" s="533"/>
      <c r="X70" s="533"/>
      <c r="Y70" s="533"/>
      <c r="Z70" s="533"/>
      <c r="AA70" s="533"/>
      <c r="AB70" s="533"/>
      <c r="AC70" s="533"/>
    </row>
    <row r="71" spans="2:29" ht="15.75" customHeight="1" x14ac:dyDescent="0.3">
      <c r="B71" s="533"/>
      <c r="C71" s="533"/>
      <c r="D71" s="715"/>
      <c r="E71" s="716"/>
      <c r="F71" s="717"/>
      <c r="G71" s="717"/>
      <c r="H71" s="533"/>
      <c r="I71" s="533"/>
      <c r="J71" s="533"/>
      <c r="K71" s="533"/>
      <c r="L71" s="533"/>
      <c r="M71" s="533"/>
      <c r="N71" s="533"/>
      <c r="O71" s="533"/>
      <c r="P71" s="533"/>
      <c r="Q71" s="533"/>
      <c r="R71" s="533"/>
      <c r="S71" s="533"/>
      <c r="T71" s="533"/>
      <c r="U71" s="533"/>
      <c r="V71" s="533"/>
      <c r="W71" s="533"/>
      <c r="X71" s="533"/>
      <c r="Y71" s="533"/>
      <c r="Z71" s="533"/>
      <c r="AA71" s="533"/>
      <c r="AB71" s="533"/>
      <c r="AC71" s="533"/>
    </row>
    <row r="72" spans="2:29" ht="15.75" customHeight="1" x14ac:dyDescent="0.3">
      <c r="B72" s="533"/>
      <c r="C72" s="533"/>
      <c r="D72" s="715"/>
      <c r="E72" s="716"/>
      <c r="F72" s="717"/>
      <c r="G72" s="717"/>
      <c r="H72" s="533"/>
      <c r="I72" s="533"/>
      <c r="J72" s="533"/>
      <c r="K72" s="533"/>
      <c r="L72" s="533"/>
      <c r="M72" s="533"/>
      <c r="N72" s="533"/>
      <c r="O72" s="533"/>
      <c r="P72" s="533"/>
      <c r="Q72" s="533"/>
      <c r="R72" s="533"/>
      <c r="S72" s="533"/>
      <c r="T72" s="533"/>
      <c r="U72" s="533"/>
      <c r="V72" s="533"/>
      <c r="W72" s="533"/>
      <c r="X72" s="533"/>
      <c r="Y72" s="533"/>
      <c r="Z72" s="533"/>
      <c r="AA72" s="533"/>
      <c r="AB72" s="533"/>
      <c r="AC72" s="533"/>
    </row>
    <row r="73" spans="2:29" ht="15.75" customHeight="1" x14ac:dyDescent="0.3">
      <c r="B73" s="533"/>
      <c r="C73" s="533"/>
      <c r="D73" s="715"/>
      <c r="E73" s="716"/>
      <c r="F73" s="717"/>
      <c r="G73" s="717"/>
      <c r="H73" s="533"/>
      <c r="I73" s="533"/>
      <c r="J73" s="533"/>
      <c r="K73" s="533"/>
      <c r="L73" s="533"/>
      <c r="M73" s="533"/>
      <c r="N73" s="533"/>
      <c r="O73" s="533"/>
      <c r="P73" s="533"/>
      <c r="Q73" s="533"/>
      <c r="R73" s="533"/>
      <c r="S73" s="533"/>
      <c r="T73" s="533"/>
      <c r="U73" s="533"/>
      <c r="V73" s="533"/>
      <c r="W73" s="533"/>
      <c r="X73" s="533"/>
      <c r="Y73" s="533"/>
      <c r="Z73" s="533"/>
      <c r="AA73" s="533"/>
      <c r="AB73" s="533"/>
      <c r="AC73" s="533"/>
    </row>
    <row r="74" spans="2:29" ht="15.75" customHeight="1" x14ac:dyDescent="0.3">
      <c r="B74" s="533"/>
      <c r="C74" s="533"/>
      <c r="D74" s="715"/>
      <c r="E74" s="716"/>
      <c r="F74" s="717"/>
      <c r="G74" s="717"/>
      <c r="H74" s="533"/>
      <c r="I74" s="533"/>
      <c r="J74" s="533"/>
      <c r="K74" s="533"/>
      <c r="L74" s="533"/>
      <c r="M74" s="533"/>
      <c r="N74" s="533"/>
      <c r="O74" s="533"/>
      <c r="P74" s="533"/>
      <c r="Q74" s="533"/>
      <c r="R74" s="533"/>
      <c r="S74" s="533"/>
      <c r="T74" s="533"/>
      <c r="U74" s="533"/>
      <c r="V74" s="533"/>
      <c r="W74" s="533"/>
      <c r="X74" s="533"/>
      <c r="Y74" s="533"/>
      <c r="Z74" s="533"/>
      <c r="AA74" s="533"/>
      <c r="AB74" s="533"/>
      <c r="AC74" s="533"/>
    </row>
    <row r="75" spans="2:29" ht="15.75" customHeight="1" x14ac:dyDescent="0.3">
      <c r="B75" s="533"/>
      <c r="C75" s="533"/>
      <c r="D75" s="715"/>
      <c r="E75" s="716"/>
      <c r="F75" s="717"/>
      <c r="G75" s="717"/>
      <c r="H75" s="533"/>
      <c r="I75" s="533"/>
      <c r="J75" s="533"/>
      <c r="K75" s="533"/>
      <c r="L75" s="533"/>
      <c r="M75" s="533"/>
      <c r="N75" s="533"/>
      <c r="O75" s="533"/>
      <c r="P75" s="533"/>
      <c r="Q75" s="533"/>
      <c r="R75" s="533"/>
      <c r="S75" s="533"/>
      <c r="T75" s="533"/>
      <c r="U75" s="533"/>
      <c r="V75" s="533"/>
      <c r="W75" s="533"/>
      <c r="X75" s="533"/>
      <c r="Y75" s="533"/>
      <c r="Z75" s="533"/>
      <c r="AA75" s="533"/>
      <c r="AB75" s="533"/>
      <c r="AC75" s="533"/>
    </row>
    <row r="76" spans="2:29" ht="15.75" customHeight="1" x14ac:dyDescent="0.3">
      <c r="B76" s="533"/>
      <c r="C76" s="533"/>
      <c r="D76" s="715"/>
      <c r="E76" s="716"/>
      <c r="F76" s="717"/>
      <c r="G76" s="717"/>
      <c r="H76" s="533"/>
      <c r="I76" s="533"/>
      <c r="J76" s="533"/>
      <c r="K76" s="533"/>
      <c r="L76" s="533"/>
      <c r="M76" s="533"/>
      <c r="N76" s="533"/>
      <c r="O76" s="533"/>
      <c r="P76" s="533"/>
      <c r="Q76" s="533"/>
      <c r="R76" s="533"/>
      <c r="S76" s="533"/>
      <c r="T76" s="533"/>
      <c r="U76" s="533"/>
      <c r="V76" s="533"/>
      <c r="W76" s="533"/>
      <c r="X76" s="533"/>
      <c r="Y76" s="533"/>
      <c r="Z76" s="533"/>
      <c r="AA76" s="533"/>
      <c r="AB76" s="533"/>
      <c r="AC76" s="533"/>
    </row>
    <row r="77" spans="2:29" ht="15.75" customHeight="1" x14ac:dyDescent="0.3">
      <c r="B77" s="533"/>
      <c r="C77" s="533"/>
      <c r="D77" s="715"/>
      <c r="E77" s="716"/>
      <c r="F77" s="717"/>
      <c r="G77" s="717"/>
      <c r="H77" s="533"/>
      <c r="I77" s="533"/>
      <c r="J77" s="533"/>
      <c r="K77" s="533"/>
      <c r="L77" s="533"/>
      <c r="M77" s="533"/>
      <c r="N77" s="533"/>
      <c r="O77" s="533"/>
      <c r="P77" s="533"/>
      <c r="Q77" s="533"/>
      <c r="R77" s="533"/>
      <c r="S77" s="533"/>
      <c r="T77" s="533"/>
      <c r="U77" s="533"/>
      <c r="V77" s="533"/>
      <c r="W77" s="533"/>
      <c r="X77" s="533"/>
      <c r="Y77" s="533"/>
      <c r="Z77" s="533"/>
      <c r="AA77" s="533"/>
      <c r="AB77" s="533"/>
      <c r="AC77" s="533"/>
    </row>
    <row r="78" spans="2:29" ht="15.75" customHeight="1" x14ac:dyDescent="0.3">
      <c r="B78" s="533"/>
      <c r="C78" s="533"/>
      <c r="D78" s="715"/>
      <c r="E78" s="716"/>
      <c r="F78" s="717"/>
      <c r="G78" s="717"/>
      <c r="H78" s="533"/>
      <c r="I78" s="533"/>
      <c r="J78" s="533"/>
      <c r="K78" s="533"/>
      <c r="L78" s="533"/>
      <c r="M78" s="533"/>
      <c r="N78" s="533"/>
      <c r="O78" s="533"/>
      <c r="P78" s="533"/>
      <c r="Q78" s="533"/>
      <c r="R78" s="533"/>
      <c r="S78" s="533"/>
      <c r="T78" s="533"/>
      <c r="U78" s="533"/>
      <c r="V78" s="533"/>
      <c r="W78" s="533"/>
      <c r="X78" s="533"/>
      <c r="Y78" s="533"/>
      <c r="Z78" s="533"/>
      <c r="AA78" s="533"/>
      <c r="AB78" s="533"/>
      <c r="AC78" s="533"/>
    </row>
    <row r="79" spans="2:29" ht="15.75" customHeight="1" x14ac:dyDescent="0.3">
      <c r="B79" s="533"/>
      <c r="C79" s="533"/>
      <c r="D79" s="715"/>
      <c r="E79" s="716"/>
      <c r="F79" s="717"/>
      <c r="G79" s="717"/>
      <c r="H79" s="533"/>
      <c r="I79" s="533"/>
      <c r="J79" s="533"/>
      <c r="K79" s="533"/>
      <c r="L79" s="533"/>
      <c r="M79" s="533"/>
      <c r="N79" s="533"/>
      <c r="O79" s="533"/>
      <c r="P79" s="533"/>
      <c r="Q79" s="533"/>
      <c r="R79" s="533"/>
      <c r="S79" s="533"/>
      <c r="T79" s="533"/>
      <c r="U79" s="533"/>
      <c r="V79" s="533"/>
      <c r="W79" s="533"/>
      <c r="X79" s="533"/>
      <c r="Y79" s="533"/>
      <c r="Z79" s="533"/>
      <c r="AA79" s="533"/>
      <c r="AB79" s="533"/>
      <c r="AC79" s="533"/>
    </row>
    <row r="80" spans="2:29" ht="15.75" customHeight="1" x14ac:dyDescent="0.3">
      <c r="B80" s="533"/>
      <c r="C80" s="533"/>
      <c r="D80" s="715"/>
      <c r="E80" s="716"/>
      <c r="F80" s="717"/>
      <c r="G80" s="717"/>
      <c r="H80" s="533"/>
      <c r="I80" s="533"/>
      <c r="J80" s="533"/>
      <c r="K80" s="533"/>
      <c r="L80" s="533"/>
      <c r="M80" s="533"/>
      <c r="N80" s="533"/>
      <c r="O80" s="533"/>
      <c r="P80" s="533"/>
      <c r="Q80" s="533"/>
      <c r="R80" s="533"/>
      <c r="S80" s="533"/>
      <c r="T80" s="533"/>
      <c r="U80" s="533"/>
      <c r="V80" s="533"/>
      <c r="W80" s="533"/>
      <c r="X80" s="533"/>
      <c r="Y80" s="533"/>
      <c r="Z80" s="533"/>
      <c r="AA80" s="533"/>
      <c r="AB80" s="533"/>
      <c r="AC80" s="533"/>
    </row>
    <row r="81" spans="2:29" ht="15.75" customHeight="1" x14ac:dyDescent="0.3">
      <c r="B81" s="533"/>
      <c r="C81" s="533"/>
      <c r="D81" s="715"/>
      <c r="E81" s="716"/>
      <c r="F81" s="717"/>
      <c r="G81" s="717"/>
      <c r="H81" s="533"/>
      <c r="I81" s="533"/>
      <c r="J81" s="533"/>
      <c r="K81" s="533"/>
      <c r="L81" s="533"/>
      <c r="M81" s="533"/>
      <c r="N81" s="533"/>
      <c r="O81" s="533"/>
      <c r="P81" s="533"/>
      <c r="Q81" s="533"/>
      <c r="R81" s="533"/>
      <c r="S81" s="533"/>
      <c r="T81" s="533"/>
      <c r="U81" s="533"/>
      <c r="V81" s="533"/>
      <c r="W81" s="533"/>
      <c r="X81" s="533"/>
      <c r="Y81" s="533"/>
      <c r="Z81" s="533"/>
      <c r="AA81" s="533"/>
      <c r="AB81" s="533"/>
      <c r="AC81" s="533"/>
    </row>
    <row r="82" spans="2:29" ht="15.75" customHeight="1" x14ac:dyDescent="0.3">
      <c r="B82" s="533"/>
      <c r="C82" s="533"/>
      <c r="D82" s="715"/>
      <c r="E82" s="716"/>
      <c r="F82" s="717"/>
      <c r="G82" s="717"/>
      <c r="H82" s="533"/>
      <c r="I82" s="533"/>
      <c r="J82" s="533"/>
      <c r="K82" s="533"/>
      <c r="L82" s="533"/>
      <c r="M82" s="533"/>
      <c r="N82" s="533"/>
      <c r="O82" s="533"/>
      <c r="P82" s="533"/>
      <c r="Q82" s="533"/>
      <c r="R82" s="533"/>
      <c r="S82" s="533"/>
      <c r="T82" s="533"/>
      <c r="U82" s="533"/>
      <c r="V82" s="533"/>
      <c r="W82" s="533"/>
      <c r="X82" s="533"/>
      <c r="Y82" s="533"/>
      <c r="Z82" s="533"/>
      <c r="AA82" s="533"/>
      <c r="AB82" s="533"/>
      <c r="AC82" s="533"/>
    </row>
    <row r="83" spans="2:29" ht="15.75" customHeight="1" x14ac:dyDescent="0.3">
      <c r="B83" s="533"/>
      <c r="C83" s="533"/>
      <c r="D83" s="715"/>
      <c r="E83" s="716"/>
      <c r="F83" s="717"/>
      <c r="G83" s="717"/>
      <c r="H83" s="533"/>
      <c r="I83" s="533"/>
      <c r="J83" s="533"/>
      <c r="K83" s="533"/>
      <c r="L83" s="533"/>
      <c r="M83" s="533"/>
      <c r="N83" s="533"/>
      <c r="O83" s="533"/>
      <c r="P83" s="533"/>
      <c r="Q83" s="533"/>
      <c r="R83" s="533"/>
      <c r="S83" s="533"/>
      <c r="T83" s="533"/>
      <c r="U83" s="533"/>
      <c r="V83" s="533"/>
      <c r="W83" s="533"/>
      <c r="X83" s="533"/>
      <c r="Y83" s="533"/>
      <c r="Z83" s="533"/>
      <c r="AA83" s="533"/>
      <c r="AB83" s="533"/>
      <c r="AC83" s="533"/>
    </row>
    <row r="84" spans="2:29" ht="15.75" customHeight="1" x14ac:dyDescent="0.3">
      <c r="B84" s="533"/>
      <c r="C84" s="533"/>
      <c r="D84" s="715"/>
      <c r="E84" s="716"/>
      <c r="F84" s="717"/>
      <c r="G84" s="717"/>
      <c r="H84" s="533"/>
      <c r="I84" s="533"/>
      <c r="J84" s="533"/>
      <c r="K84" s="533"/>
      <c r="L84" s="533"/>
      <c r="M84" s="533"/>
      <c r="N84" s="533"/>
      <c r="O84" s="533"/>
      <c r="P84" s="533"/>
      <c r="Q84" s="533"/>
      <c r="R84" s="533"/>
      <c r="S84" s="533"/>
      <c r="T84" s="533"/>
      <c r="U84" s="533"/>
      <c r="V84" s="533"/>
      <c r="W84" s="533"/>
      <c r="X84" s="533"/>
      <c r="Y84" s="533"/>
      <c r="Z84" s="533"/>
      <c r="AA84" s="533"/>
      <c r="AB84" s="533"/>
      <c r="AC84" s="533"/>
    </row>
    <row r="85" spans="2:29" ht="15.75" customHeight="1" x14ac:dyDescent="0.3">
      <c r="B85" s="533"/>
      <c r="C85" s="533"/>
      <c r="D85" s="715"/>
      <c r="E85" s="716"/>
      <c r="F85" s="717"/>
      <c r="G85" s="717"/>
      <c r="H85" s="533"/>
      <c r="I85" s="533"/>
      <c r="J85" s="533"/>
      <c r="K85" s="533"/>
      <c r="L85" s="533"/>
      <c r="M85" s="533"/>
      <c r="N85" s="533"/>
      <c r="O85" s="533"/>
      <c r="P85" s="533"/>
      <c r="Q85" s="533"/>
      <c r="R85" s="533"/>
      <c r="S85" s="533"/>
      <c r="T85" s="533"/>
      <c r="U85" s="533"/>
      <c r="V85" s="533"/>
      <c r="W85" s="533"/>
      <c r="X85" s="533"/>
      <c r="Y85" s="533"/>
      <c r="Z85" s="533"/>
      <c r="AA85" s="533"/>
      <c r="AB85" s="533"/>
      <c r="AC85" s="533"/>
    </row>
    <row r="86" spans="2:29" ht="15.75" customHeight="1" x14ac:dyDescent="0.3">
      <c r="B86" s="533"/>
      <c r="C86" s="533"/>
      <c r="D86" s="715"/>
      <c r="E86" s="716"/>
      <c r="F86" s="717"/>
      <c r="G86" s="717"/>
      <c r="H86" s="533"/>
      <c r="I86" s="533"/>
      <c r="J86" s="533"/>
      <c r="K86" s="533"/>
      <c r="L86" s="533"/>
      <c r="M86" s="533"/>
      <c r="N86" s="533"/>
      <c r="O86" s="533"/>
      <c r="P86" s="533"/>
      <c r="Q86" s="533"/>
      <c r="R86" s="533"/>
      <c r="S86" s="533"/>
      <c r="T86" s="533"/>
      <c r="U86" s="533"/>
      <c r="V86" s="533"/>
      <c r="W86" s="533"/>
      <c r="X86" s="533"/>
      <c r="Y86" s="533"/>
      <c r="Z86" s="533"/>
      <c r="AA86" s="533"/>
      <c r="AB86" s="533"/>
      <c r="AC86" s="533"/>
    </row>
    <row r="87" spans="2:29" ht="15.75" customHeight="1" x14ac:dyDescent="0.3">
      <c r="B87" s="533"/>
      <c r="C87" s="533"/>
      <c r="D87" s="715"/>
      <c r="E87" s="716"/>
      <c r="F87" s="717"/>
      <c r="G87" s="717"/>
      <c r="H87" s="533"/>
      <c r="I87" s="533"/>
      <c r="J87" s="533"/>
      <c r="K87" s="533"/>
      <c r="L87" s="533"/>
      <c r="M87" s="533"/>
      <c r="N87" s="533"/>
      <c r="O87" s="533"/>
      <c r="P87" s="533"/>
      <c r="Q87" s="533"/>
      <c r="R87" s="533"/>
      <c r="S87" s="533"/>
      <c r="T87" s="533"/>
      <c r="U87" s="533"/>
      <c r="V87" s="533"/>
      <c r="W87" s="533"/>
      <c r="X87" s="533"/>
      <c r="Y87" s="533"/>
      <c r="Z87" s="533"/>
      <c r="AA87" s="533"/>
      <c r="AB87" s="533"/>
      <c r="AC87" s="533"/>
    </row>
    <row r="88" spans="2:29" ht="15.75" customHeight="1" x14ac:dyDescent="0.3">
      <c r="B88" s="533"/>
      <c r="C88" s="533"/>
      <c r="D88" s="715"/>
      <c r="E88" s="716"/>
      <c r="F88" s="717"/>
      <c r="G88" s="717"/>
      <c r="H88" s="533"/>
      <c r="I88" s="533"/>
      <c r="J88" s="533"/>
      <c r="K88" s="533"/>
      <c r="L88" s="533"/>
      <c r="M88" s="533"/>
      <c r="N88" s="533"/>
      <c r="O88" s="533"/>
      <c r="P88" s="533"/>
      <c r="Q88" s="533"/>
      <c r="R88" s="533"/>
      <c r="S88" s="533"/>
      <c r="T88" s="533"/>
      <c r="U88" s="533"/>
      <c r="V88" s="533"/>
      <c r="W88" s="533"/>
      <c r="X88" s="533"/>
      <c r="Y88" s="533"/>
      <c r="Z88" s="533"/>
      <c r="AA88" s="533"/>
      <c r="AB88" s="533"/>
      <c r="AC88" s="533"/>
    </row>
    <row r="89" spans="2:29" ht="15.75" customHeight="1" x14ac:dyDescent="0.3">
      <c r="B89" s="533"/>
      <c r="C89" s="533"/>
      <c r="D89" s="715"/>
      <c r="E89" s="716"/>
      <c r="F89" s="717"/>
      <c r="G89" s="717"/>
      <c r="H89" s="533"/>
      <c r="I89" s="533"/>
      <c r="J89" s="533"/>
      <c r="K89" s="533"/>
      <c r="L89" s="533"/>
      <c r="M89" s="533"/>
      <c r="N89" s="533"/>
      <c r="O89" s="533"/>
      <c r="P89" s="533"/>
      <c r="Q89" s="533"/>
      <c r="R89" s="533"/>
      <c r="S89" s="533"/>
      <c r="T89" s="533"/>
      <c r="U89" s="533"/>
      <c r="V89" s="533"/>
      <c r="W89" s="533"/>
      <c r="X89" s="533"/>
      <c r="Y89" s="533"/>
      <c r="Z89" s="533"/>
      <c r="AA89" s="533"/>
      <c r="AB89" s="533"/>
      <c r="AC89" s="533"/>
    </row>
    <row r="90" spans="2:29" ht="15.75" customHeight="1" x14ac:dyDescent="0.3">
      <c r="B90" s="533"/>
      <c r="C90" s="533"/>
      <c r="D90" s="715"/>
      <c r="E90" s="716"/>
      <c r="F90" s="717"/>
      <c r="G90" s="717"/>
      <c r="H90" s="533"/>
      <c r="I90" s="533"/>
      <c r="J90" s="533"/>
      <c r="K90" s="533"/>
      <c r="L90" s="533"/>
      <c r="M90" s="533"/>
      <c r="N90" s="533"/>
      <c r="O90" s="533"/>
      <c r="P90" s="533"/>
      <c r="Q90" s="533"/>
      <c r="R90" s="533"/>
      <c r="S90" s="533"/>
      <c r="T90" s="533"/>
      <c r="U90" s="533"/>
      <c r="V90" s="533"/>
      <c r="W90" s="533"/>
      <c r="X90" s="533"/>
      <c r="Y90" s="533"/>
      <c r="Z90" s="533"/>
      <c r="AA90" s="533"/>
      <c r="AB90" s="533"/>
      <c r="AC90" s="533"/>
    </row>
    <row r="91" spans="2:29" ht="15.75" customHeight="1" x14ac:dyDescent="0.3">
      <c r="B91" s="533"/>
      <c r="C91" s="533"/>
      <c r="D91" s="715"/>
      <c r="E91" s="716"/>
      <c r="F91" s="717"/>
      <c r="G91" s="717"/>
      <c r="H91" s="533"/>
      <c r="I91" s="533"/>
      <c r="J91" s="533"/>
      <c r="K91" s="533"/>
      <c r="L91" s="533"/>
      <c r="M91" s="533"/>
      <c r="N91" s="533"/>
      <c r="O91" s="533"/>
      <c r="P91" s="533"/>
      <c r="Q91" s="533"/>
      <c r="R91" s="533"/>
      <c r="S91" s="533"/>
      <c r="T91" s="533"/>
      <c r="U91" s="533"/>
      <c r="V91" s="533"/>
      <c r="W91" s="533"/>
      <c r="X91" s="533"/>
      <c r="Y91" s="533"/>
      <c r="Z91" s="533"/>
      <c r="AA91" s="533"/>
      <c r="AB91" s="533"/>
      <c r="AC91" s="533"/>
    </row>
    <row r="92" spans="2:29" ht="15.75" customHeight="1" x14ac:dyDescent="0.3">
      <c r="B92" s="533"/>
      <c r="C92" s="533"/>
      <c r="D92" s="715"/>
      <c r="E92" s="716"/>
      <c r="F92" s="717"/>
      <c r="G92" s="717"/>
      <c r="H92" s="533"/>
      <c r="I92" s="533"/>
      <c r="J92" s="533"/>
      <c r="K92" s="533"/>
      <c r="L92" s="533"/>
      <c r="M92" s="533"/>
      <c r="N92" s="533"/>
      <c r="O92" s="533"/>
      <c r="P92" s="533"/>
      <c r="Q92" s="533"/>
      <c r="R92" s="533"/>
      <c r="S92" s="533"/>
      <c r="T92" s="533"/>
      <c r="U92" s="533"/>
      <c r="V92" s="533"/>
      <c r="W92" s="533"/>
      <c r="X92" s="533"/>
      <c r="Y92" s="533"/>
      <c r="Z92" s="533"/>
      <c r="AA92" s="533"/>
      <c r="AB92" s="533"/>
      <c r="AC92" s="533"/>
    </row>
    <row r="93" spans="2:29" ht="15.75" customHeight="1" x14ac:dyDescent="0.3">
      <c r="B93" s="533"/>
      <c r="C93" s="533"/>
      <c r="D93" s="715"/>
      <c r="E93" s="716"/>
      <c r="F93" s="717"/>
      <c r="G93" s="717"/>
      <c r="H93" s="533"/>
      <c r="I93" s="533"/>
      <c r="J93" s="533"/>
      <c r="K93" s="533"/>
      <c r="L93" s="533"/>
      <c r="M93" s="533"/>
      <c r="N93" s="533"/>
      <c r="O93" s="533"/>
      <c r="P93" s="533"/>
      <c r="Q93" s="533"/>
      <c r="R93" s="533"/>
      <c r="S93" s="533"/>
      <c r="T93" s="533"/>
      <c r="U93" s="533"/>
      <c r="V93" s="533"/>
      <c r="W93" s="533"/>
      <c r="X93" s="533"/>
      <c r="Y93" s="533"/>
      <c r="Z93" s="533"/>
      <c r="AA93" s="533"/>
      <c r="AB93" s="533"/>
      <c r="AC93" s="533"/>
    </row>
    <row r="94" spans="2:29" ht="15.75" customHeight="1" x14ac:dyDescent="0.3">
      <c r="B94" s="533"/>
      <c r="C94" s="533"/>
      <c r="D94" s="715"/>
      <c r="E94" s="716"/>
      <c r="F94" s="717"/>
      <c r="G94" s="717"/>
      <c r="H94" s="533"/>
      <c r="I94" s="533"/>
      <c r="J94" s="533"/>
      <c r="K94" s="533"/>
      <c r="L94" s="533"/>
      <c r="M94" s="533"/>
      <c r="N94" s="533"/>
      <c r="O94" s="533"/>
      <c r="P94" s="533"/>
      <c r="Q94" s="533"/>
      <c r="R94" s="533"/>
      <c r="S94" s="533"/>
      <c r="T94" s="533"/>
      <c r="U94" s="533"/>
      <c r="V94" s="533"/>
      <c r="W94" s="533"/>
      <c r="X94" s="533"/>
      <c r="Y94" s="533"/>
      <c r="Z94" s="533"/>
      <c r="AA94" s="533"/>
      <c r="AB94" s="533"/>
      <c r="AC94" s="533"/>
    </row>
    <row r="95" spans="2:29" ht="15.75" customHeight="1" x14ac:dyDescent="0.3">
      <c r="B95" s="533"/>
      <c r="C95" s="533"/>
      <c r="D95" s="715"/>
      <c r="E95" s="716"/>
      <c r="F95" s="717"/>
      <c r="G95" s="717"/>
      <c r="H95" s="533"/>
      <c r="I95" s="533"/>
      <c r="J95" s="533"/>
      <c r="K95" s="533"/>
      <c r="L95" s="533"/>
      <c r="M95" s="533"/>
      <c r="N95" s="533"/>
      <c r="O95" s="533"/>
      <c r="P95" s="533"/>
      <c r="Q95" s="533"/>
      <c r="R95" s="533"/>
      <c r="S95" s="533"/>
      <c r="T95" s="533"/>
      <c r="U95" s="533"/>
      <c r="V95" s="533"/>
      <c r="W95" s="533"/>
      <c r="X95" s="533"/>
      <c r="Y95" s="533"/>
      <c r="Z95" s="533"/>
      <c r="AA95" s="533"/>
      <c r="AB95" s="533"/>
      <c r="AC95" s="533"/>
    </row>
    <row r="96" spans="2:29" ht="15.75" customHeight="1" x14ac:dyDescent="0.3">
      <c r="B96" s="533"/>
      <c r="C96" s="533"/>
      <c r="D96" s="715"/>
      <c r="E96" s="716"/>
      <c r="F96" s="717"/>
      <c r="G96" s="717"/>
      <c r="H96" s="533"/>
      <c r="I96" s="533"/>
      <c r="J96" s="533"/>
      <c r="K96" s="533"/>
      <c r="L96" s="533"/>
      <c r="M96" s="533"/>
      <c r="N96" s="533"/>
      <c r="O96" s="533"/>
      <c r="P96" s="533"/>
      <c r="Q96" s="533"/>
      <c r="R96" s="533"/>
      <c r="S96" s="533"/>
      <c r="T96" s="533"/>
      <c r="U96" s="533"/>
      <c r="V96" s="533"/>
      <c r="W96" s="533"/>
      <c r="X96" s="533"/>
      <c r="Y96" s="533"/>
      <c r="Z96" s="533"/>
      <c r="AA96" s="533"/>
      <c r="AB96" s="533"/>
      <c r="AC96" s="533"/>
    </row>
    <row r="97" spans="2:29" ht="15.75" customHeight="1" x14ac:dyDescent="0.3">
      <c r="B97" s="533"/>
      <c r="C97" s="533"/>
      <c r="D97" s="715"/>
      <c r="E97" s="716"/>
      <c r="F97" s="717"/>
      <c r="G97" s="717"/>
      <c r="H97" s="533"/>
      <c r="I97" s="533"/>
      <c r="J97" s="533"/>
      <c r="K97" s="533"/>
      <c r="L97" s="533"/>
      <c r="M97" s="533"/>
      <c r="N97" s="533"/>
      <c r="O97" s="533"/>
      <c r="P97" s="533"/>
      <c r="Q97" s="533"/>
      <c r="R97" s="533"/>
      <c r="S97" s="533"/>
      <c r="T97" s="533"/>
      <c r="U97" s="533"/>
      <c r="V97" s="533"/>
      <c r="W97" s="533"/>
      <c r="X97" s="533"/>
      <c r="Y97" s="533"/>
      <c r="Z97" s="533"/>
      <c r="AA97" s="533"/>
      <c r="AB97" s="533"/>
      <c r="AC97" s="533"/>
    </row>
    <row r="98" spans="2:29" ht="15.75" customHeight="1" x14ac:dyDescent="0.3">
      <c r="B98" s="533"/>
      <c r="C98" s="533"/>
      <c r="D98" s="715"/>
      <c r="E98" s="716"/>
      <c r="F98" s="717"/>
      <c r="G98" s="717"/>
      <c r="H98" s="533"/>
      <c r="I98" s="533"/>
      <c r="J98" s="533"/>
      <c r="K98" s="533"/>
      <c r="L98" s="533"/>
      <c r="M98" s="533"/>
      <c r="N98" s="533"/>
      <c r="O98" s="533"/>
      <c r="P98" s="533"/>
      <c r="Q98" s="533"/>
      <c r="R98" s="533"/>
      <c r="S98" s="533"/>
      <c r="T98" s="533"/>
      <c r="U98" s="533"/>
      <c r="V98" s="533"/>
      <c r="W98" s="533"/>
      <c r="X98" s="533"/>
      <c r="Y98" s="533"/>
      <c r="Z98" s="533"/>
      <c r="AA98" s="533"/>
      <c r="AB98" s="533"/>
      <c r="AC98" s="533"/>
    </row>
    <row r="99" spans="2:29" ht="15.75" customHeight="1" x14ac:dyDescent="0.3">
      <c r="B99" s="533"/>
      <c r="C99" s="533"/>
      <c r="D99" s="715"/>
      <c r="E99" s="716"/>
      <c r="F99" s="717"/>
      <c r="G99" s="717"/>
      <c r="H99" s="533"/>
      <c r="I99" s="533"/>
      <c r="J99" s="533"/>
      <c r="K99" s="533"/>
      <c r="L99" s="533"/>
      <c r="M99" s="533"/>
      <c r="N99" s="533"/>
      <c r="O99" s="533"/>
      <c r="P99" s="533"/>
      <c r="Q99" s="533"/>
      <c r="R99" s="533"/>
      <c r="S99" s="533"/>
      <c r="T99" s="533"/>
      <c r="U99" s="533"/>
      <c r="V99" s="533"/>
      <c r="W99" s="533"/>
      <c r="X99" s="533"/>
      <c r="Y99" s="533"/>
      <c r="Z99" s="533"/>
      <c r="AA99" s="533"/>
      <c r="AB99" s="533"/>
      <c r="AC99" s="533"/>
    </row>
    <row r="100" spans="2:29" ht="15.75" customHeight="1" x14ac:dyDescent="0.3">
      <c r="B100" s="533"/>
      <c r="C100" s="533"/>
      <c r="D100" s="715"/>
      <c r="E100" s="716"/>
      <c r="F100" s="717"/>
      <c r="G100" s="717"/>
      <c r="H100" s="533"/>
      <c r="I100" s="533"/>
      <c r="J100" s="533"/>
      <c r="K100" s="533"/>
      <c r="L100" s="533"/>
      <c r="M100" s="533"/>
      <c r="N100" s="533"/>
      <c r="O100" s="533"/>
      <c r="P100" s="533"/>
      <c r="Q100" s="533"/>
      <c r="R100" s="533"/>
      <c r="S100" s="533"/>
      <c r="T100" s="533"/>
      <c r="U100" s="533"/>
      <c r="V100" s="533"/>
      <c r="W100" s="533"/>
      <c r="X100" s="533"/>
      <c r="Y100" s="533"/>
      <c r="Z100" s="533"/>
      <c r="AA100" s="533"/>
      <c r="AB100" s="533"/>
      <c r="AC100" s="533"/>
    </row>
    <row r="101" spans="2:29" ht="15.75" customHeight="1" x14ac:dyDescent="0.3">
      <c r="B101" s="533"/>
      <c r="C101" s="533"/>
      <c r="D101" s="715"/>
      <c r="E101" s="716"/>
      <c r="F101" s="717"/>
      <c r="G101" s="717"/>
      <c r="H101" s="533"/>
      <c r="I101" s="533"/>
      <c r="J101" s="533"/>
      <c r="K101" s="533"/>
      <c r="L101" s="533"/>
      <c r="M101" s="533"/>
      <c r="N101" s="533"/>
      <c r="O101" s="533"/>
      <c r="P101" s="533"/>
      <c r="Q101" s="533"/>
      <c r="R101" s="533"/>
      <c r="S101" s="533"/>
      <c r="T101" s="533"/>
      <c r="U101" s="533"/>
      <c r="V101" s="533"/>
      <c r="W101" s="533"/>
      <c r="X101" s="533"/>
      <c r="Y101" s="533"/>
      <c r="Z101" s="533"/>
      <c r="AA101" s="533"/>
      <c r="AB101" s="533"/>
      <c r="AC101" s="533"/>
    </row>
    <row r="102" spans="2:29" ht="15.75" customHeight="1" x14ac:dyDescent="0.3">
      <c r="B102" s="533"/>
      <c r="C102" s="533"/>
      <c r="D102" s="715"/>
      <c r="E102" s="716"/>
      <c r="F102" s="717"/>
      <c r="G102" s="717"/>
      <c r="H102" s="533"/>
      <c r="I102" s="533"/>
      <c r="J102" s="533"/>
      <c r="K102" s="533"/>
      <c r="L102" s="533"/>
      <c r="M102" s="533"/>
      <c r="N102" s="533"/>
      <c r="O102" s="533"/>
      <c r="P102" s="533"/>
      <c r="Q102" s="533"/>
      <c r="R102" s="533"/>
      <c r="S102" s="533"/>
      <c r="T102" s="533"/>
      <c r="U102" s="533"/>
      <c r="V102" s="533"/>
      <c r="W102" s="533"/>
      <c r="X102" s="533"/>
      <c r="Y102" s="533"/>
      <c r="Z102" s="533"/>
      <c r="AA102" s="533"/>
      <c r="AB102" s="533"/>
      <c r="AC102" s="533"/>
    </row>
    <row r="103" spans="2:29" ht="15.75" customHeight="1" x14ac:dyDescent="0.3">
      <c r="B103" s="533"/>
      <c r="C103" s="533"/>
      <c r="D103" s="715"/>
      <c r="E103" s="716"/>
      <c r="F103" s="717"/>
      <c r="G103" s="717"/>
      <c r="H103" s="533"/>
      <c r="I103" s="533"/>
      <c r="J103" s="533"/>
      <c r="K103" s="533"/>
      <c r="L103" s="533"/>
      <c r="M103" s="533"/>
      <c r="N103" s="533"/>
      <c r="O103" s="533"/>
      <c r="P103" s="533"/>
      <c r="Q103" s="533"/>
      <c r="R103" s="533"/>
      <c r="S103" s="533"/>
      <c r="T103" s="533"/>
      <c r="U103" s="533"/>
      <c r="V103" s="533"/>
      <c r="W103" s="533"/>
      <c r="X103" s="533"/>
      <c r="Y103" s="533"/>
      <c r="Z103" s="533"/>
      <c r="AA103" s="533"/>
      <c r="AB103" s="533"/>
      <c r="AC103" s="533"/>
    </row>
    <row r="104" spans="2:29" ht="15.75" customHeight="1" x14ac:dyDescent="0.3">
      <c r="B104" s="533"/>
      <c r="C104" s="533"/>
      <c r="D104" s="715"/>
      <c r="E104" s="716"/>
      <c r="F104" s="717"/>
      <c r="G104" s="717"/>
      <c r="H104" s="533"/>
      <c r="I104" s="533"/>
      <c r="J104" s="533"/>
      <c r="K104" s="533"/>
      <c r="L104" s="533"/>
      <c r="M104" s="533"/>
      <c r="N104" s="533"/>
      <c r="O104" s="533"/>
      <c r="P104" s="533"/>
      <c r="Q104" s="533"/>
      <c r="R104" s="533"/>
      <c r="S104" s="533"/>
      <c r="T104" s="533"/>
      <c r="U104" s="533"/>
      <c r="V104" s="533"/>
      <c r="W104" s="533"/>
      <c r="X104" s="533"/>
      <c r="Y104" s="533"/>
      <c r="Z104" s="533"/>
      <c r="AA104" s="533"/>
      <c r="AB104" s="533"/>
      <c r="AC104" s="533"/>
    </row>
    <row r="105" spans="2:29" ht="15.75" customHeight="1" x14ac:dyDescent="0.3">
      <c r="B105" s="533"/>
      <c r="C105" s="533"/>
      <c r="D105" s="715"/>
      <c r="E105" s="716"/>
      <c r="F105" s="717"/>
      <c r="G105" s="717"/>
      <c r="H105" s="533"/>
      <c r="I105" s="533"/>
      <c r="J105" s="533"/>
      <c r="K105" s="533"/>
      <c r="L105" s="533"/>
      <c r="M105" s="533"/>
      <c r="N105" s="533"/>
      <c r="O105" s="533"/>
      <c r="P105" s="533"/>
      <c r="Q105" s="533"/>
      <c r="R105" s="533"/>
      <c r="S105" s="533"/>
      <c r="T105" s="533"/>
      <c r="U105" s="533"/>
      <c r="V105" s="533"/>
      <c r="W105" s="533"/>
      <c r="X105" s="533"/>
      <c r="Y105" s="533"/>
      <c r="Z105" s="533"/>
      <c r="AA105" s="533"/>
      <c r="AB105" s="533"/>
      <c r="AC105" s="533"/>
    </row>
    <row r="106" spans="2:29" ht="15.75" customHeight="1" x14ac:dyDescent="0.3">
      <c r="B106" s="533"/>
      <c r="C106" s="533"/>
      <c r="D106" s="715"/>
      <c r="E106" s="716"/>
      <c r="F106" s="717"/>
      <c r="G106" s="717"/>
      <c r="H106" s="533"/>
      <c r="I106" s="533"/>
      <c r="J106" s="533"/>
      <c r="K106" s="533"/>
      <c r="L106" s="533"/>
      <c r="M106" s="533"/>
      <c r="N106" s="533"/>
      <c r="O106" s="533"/>
      <c r="P106" s="533"/>
      <c r="Q106" s="533"/>
      <c r="R106" s="533"/>
      <c r="S106" s="533"/>
      <c r="T106" s="533"/>
      <c r="U106" s="533"/>
      <c r="V106" s="533"/>
      <c r="W106" s="533"/>
      <c r="X106" s="533"/>
      <c r="Y106" s="533"/>
      <c r="Z106" s="533"/>
      <c r="AA106" s="533"/>
      <c r="AB106" s="533"/>
      <c r="AC106" s="533"/>
    </row>
    <row r="107" spans="2:29" ht="15.75" customHeight="1" x14ac:dyDescent="0.3">
      <c r="B107" s="533"/>
      <c r="C107" s="533"/>
      <c r="D107" s="715"/>
      <c r="E107" s="716"/>
      <c r="F107" s="717"/>
      <c r="G107" s="717"/>
      <c r="H107" s="533"/>
      <c r="I107" s="533"/>
      <c r="J107" s="533"/>
      <c r="K107" s="533"/>
      <c r="L107" s="533"/>
      <c r="M107" s="533"/>
      <c r="N107" s="533"/>
      <c r="O107" s="533"/>
      <c r="P107" s="533"/>
      <c r="Q107" s="533"/>
      <c r="R107" s="533"/>
      <c r="S107" s="533"/>
      <c r="T107" s="533"/>
      <c r="U107" s="533"/>
      <c r="V107" s="533"/>
      <c r="W107" s="533"/>
      <c r="X107" s="533"/>
      <c r="Y107" s="533"/>
      <c r="Z107" s="533"/>
      <c r="AA107" s="533"/>
      <c r="AB107" s="533"/>
      <c r="AC107" s="533"/>
    </row>
    <row r="108" spans="2:29" ht="15.75" customHeight="1" x14ac:dyDescent="0.3">
      <c r="B108" s="533"/>
      <c r="C108" s="533"/>
      <c r="D108" s="715"/>
      <c r="E108" s="716"/>
      <c r="F108" s="717"/>
      <c r="G108" s="717"/>
      <c r="H108" s="533"/>
      <c r="I108" s="533"/>
      <c r="J108" s="533"/>
      <c r="K108" s="533"/>
      <c r="L108" s="533"/>
      <c r="M108" s="533"/>
      <c r="N108" s="533"/>
      <c r="O108" s="533"/>
      <c r="P108" s="533"/>
      <c r="Q108" s="533"/>
      <c r="R108" s="533"/>
      <c r="S108" s="533"/>
      <c r="T108" s="533"/>
      <c r="U108" s="533"/>
      <c r="V108" s="533"/>
      <c r="W108" s="533"/>
      <c r="X108" s="533"/>
      <c r="Y108" s="533"/>
      <c r="Z108" s="533"/>
      <c r="AA108" s="533"/>
      <c r="AB108" s="533"/>
      <c r="AC108" s="533"/>
    </row>
    <row r="109" spans="2:29" ht="15.75" customHeight="1" x14ac:dyDescent="0.3">
      <c r="B109" s="533"/>
      <c r="C109" s="533"/>
      <c r="D109" s="715"/>
      <c r="E109" s="716"/>
      <c r="F109" s="717"/>
      <c r="G109" s="717"/>
      <c r="H109" s="533"/>
      <c r="I109" s="533"/>
      <c r="J109" s="533"/>
      <c r="K109" s="533"/>
      <c r="L109" s="533"/>
      <c r="M109" s="533"/>
      <c r="N109" s="533"/>
      <c r="O109" s="533"/>
      <c r="P109" s="533"/>
      <c r="Q109" s="533"/>
      <c r="R109" s="533"/>
      <c r="S109" s="533"/>
      <c r="T109" s="533"/>
      <c r="U109" s="533"/>
      <c r="V109" s="533"/>
      <c r="W109" s="533"/>
      <c r="X109" s="533"/>
      <c r="Y109" s="533"/>
      <c r="Z109" s="533"/>
      <c r="AA109" s="533"/>
      <c r="AB109" s="533"/>
      <c r="AC109" s="533"/>
    </row>
    <row r="110" spans="2:29" ht="15.75" customHeight="1" x14ac:dyDescent="0.3">
      <c r="B110" s="533"/>
      <c r="C110" s="533"/>
      <c r="D110" s="715"/>
      <c r="E110" s="716"/>
      <c r="F110" s="717"/>
      <c r="G110" s="717"/>
      <c r="H110" s="533"/>
      <c r="I110" s="533"/>
      <c r="J110" s="533"/>
      <c r="K110" s="533"/>
      <c r="L110" s="533"/>
      <c r="M110" s="533"/>
      <c r="N110" s="533"/>
      <c r="O110" s="533"/>
      <c r="P110" s="533"/>
      <c r="Q110" s="533"/>
      <c r="R110" s="533"/>
      <c r="S110" s="533"/>
      <c r="T110" s="533"/>
      <c r="U110" s="533"/>
      <c r="V110" s="533"/>
      <c r="W110" s="533"/>
      <c r="X110" s="533"/>
      <c r="Y110" s="533"/>
      <c r="Z110" s="533"/>
      <c r="AA110" s="533"/>
      <c r="AB110" s="533"/>
      <c r="AC110" s="533"/>
    </row>
    <row r="111" spans="2:29" ht="15.75" customHeight="1" x14ac:dyDescent="0.3">
      <c r="B111" s="533"/>
      <c r="C111" s="533"/>
      <c r="D111" s="715"/>
      <c r="E111" s="716"/>
      <c r="F111" s="717"/>
      <c r="G111" s="717"/>
      <c r="H111" s="533"/>
      <c r="I111" s="533"/>
      <c r="J111" s="533"/>
      <c r="K111" s="533"/>
      <c r="L111" s="533"/>
      <c r="M111" s="533"/>
      <c r="N111" s="533"/>
      <c r="O111" s="533"/>
      <c r="P111" s="533"/>
      <c r="Q111" s="533"/>
      <c r="R111" s="533"/>
      <c r="S111" s="533"/>
      <c r="T111" s="533"/>
      <c r="U111" s="533"/>
      <c r="V111" s="533"/>
      <c r="W111" s="533"/>
      <c r="X111" s="533"/>
      <c r="Y111" s="533"/>
      <c r="Z111" s="533"/>
      <c r="AA111" s="533"/>
      <c r="AB111" s="533"/>
      <c r="AC111" s="533"/>
    </row>
    <row r="112" spans="2:29" ht="15.75" customHeight="1" x14ac:dyDescent="0.3">
      <c r="B112" s="533"/>
      <c r="C112" s="533"/>
      <c r="D112" s="715"/>
      <c r="E112" s="716"/>
      <c r="F112" s="717"/>
      <c r="G112" s="717"/>
      <c r="H112" s="533"/>
      <c r="I112" s="533"/>
      <c r="J112" s="533"/>
      <c r="K112" s="533"/>
      <c r="L112" s="533"/>
      <c r="M112" s="533"/>
      <c r="N112" s="533"/>
      <c r="O112" s="533"/>
      <c r="P112" s="533"/>
      <c r="Q112" s="533"/>
      <c r="R112" s="533"/>
      <c r="S112" s="533"/>
      <c r="T112" s="533"/>
      <c r="U112" s="533"/>
      <c r="V112" s="533"/>
      <c r="W112" s="533"/>
      <c r="X112" s="533"/>
      <c r="Y112" s="533"/>
      <c r="Z112" s="533"/>
      <c r="AA112" s="533"/>
      <c r="AB112" s="533"/>
      <c r="AC112" s="533"/>
    </row>
    <row r="113" spans="2:29" ht="15.75" customHeight="1" x14ac:dyDescent="0.3">
      <c r="B113" s="533"/>
      <c r="C113" s="533"/>
      <c r="D113" s="715"/>
      <c r="E113" s="716"/>
      <c r="F113" s="717"/>
      <c r="G113" s="717"/>
      <c r="H113" s="533"/>
      <c r="I113" s="533"/>
      <c r="J113" s="533"/>
      <c r="K113" s="533"/>
      <c r="L113" s="533"/>
      <c r="M113" s="533"/>
      <c r="N113" s="533"/>
      <c r="O113" s="533"/>
      <c r="P113" s="533"/>
      <c r="Q113" s="533"/>
      <c r="R113" s="533"/>
      <c r="S113" s="533"/>
      <c r="T113" s="533"/>
      <c r="U113" s="533"/>
      <c r="V113" s="533"/>
      <c r="W113" s="533"/>
      <c r="X113" s="533"/>
      <c r="Y113" s="533"/>
      <c r="Z113" s="533"/>
      <c r="AA113" s="533"/>
      <c r="AB113" s="533"/>
      <c r="AC113" s="533"/>
    </row>
    <row r="114" spans="2:29" ht="15.75" customHeight="1" x14ac:dyDescent="0.3">
      <c r="B114" s="533"/>
      <c r="C114" s="533"/>
      <c r="D114" s="715"/>
      <c r="E114" s="716"/>
      <c r="F114" s="717"/>
      <c r="G114" s="717"/>
      <c r="H114" s="533"/>
      <c r="I114" s="533"/>
      <c r="J114" s="533"/>
      <c r="K114" s="533"/>
      <c r="L114" s="533"/>
      <c r="M114" s="533"/>
      <c r="N114" s="533"/>
      <c r="O114" s="533"/>
      <c r="P114" s="533"/>
      <c r="Q114" s="533"/>
      <c r="R114" s="533"/>
      <c r="S114" s="533"/>
      <c r="T114" s="533"/>
      <c r="U114" s="533"/>
      <c r="V114" s="533"/>
      <c r="W114" s="533"/>
      <c r="X114" s="533"/>
      <c r="Y114" s="533"/>
      <c r="Z114" s="533"/>
      <c r="AA114" s="533"/>
      <c r="AB114" s="533"/>
      <c r="AC114" s="533"/>
    </row>
    <row r="115" spans="2:29" ht="15.75" customHeight="1" x14ac:dyDescent="0.3">
      <c r="B115" s="533"/>
      <c r="C115" s="533"/>
      <c r="D115" s="715"/>
      <c r="E115" s="716"/>
      <c r="F115" s="717"/>
      <c r="G115" s="717"/>
      <c r="H115" s="533"/>
      <c r="I115" s="533"/>
      <c r="J115" s="533"/>
      <c r="K115" s="533"/>
      <c r="L115" s="533"/>
      <c r="M115" s="533"/>
      <c r="N115" s="533"/>
      <c r="O115" s="533"/>
      <c r="P115" s="533"/>
      <c r="Q115" s="533"/>
      <c r="R115" s="533"/>
      <c r="S115" s="533"/>
      <c r="T115" s="533"/>
      <c r="U115" s="533"/>
      <c r="V115" s="533"/>
      <c r="W115" s="533"/>
      <c r="X115" s="533"/>
      <c r="Y115" s="533"/>
      <c r="Z115" s="533"/>
      <c r="AA115" s="533"/>
      <c r="AB115" s="533"/>
      <c r="AC115" s="533"/>
    </row>
    <row r="116" spans="2:29" ht="15.75" customHeight="1" x14ac:dyDescent="0.3">
      <c r="B116" s="533"/>
      <c r="C116" s="533"/>
      <c r="D116" s="715"/>
      <c r="E116" s="716"/>
      <c r="F116" s="717"/>
      <c r="G116" s="717"/>
      <c r="H116" s="533"/>
      <c r="I116" s="533"/>
      <c r="J116" s="533"/>
      <c r="K116" s="533"/>
      <c r="L116" s="533"/>
      <c r="M116" s="533"/>
      <c r="N116" s="533"/>
      <c r="O116" s="533"/>
      <c r="P116" s="533"/>
      <c r="Q116" s="533"/>
      <c r="R116" s="533"/>
      <c r="S116" s="533"/>
      <c r="T116" s="533"/>
      <c r="U116" s="533"/>
      <c r="V116" s="533"/>
      <c r="W116" s="533"/>
      <c r="X116" s="533"/>
      <c r="Y116" s="533"/>
      <c r="Z116" s="533"/>
      <c r="AA116" s="533"/>
      <c r="AB116" s="533"/>
      <c r="AC116" s="533"/>
    </row>
    <row r="117" spans="2:29" ht="15.75" customHeight="1" x14ac:dyDescent="0.3">
      <c r="B117" s="533"/>
      <c r="C117" s="533"/>
      <c r="D117" s="715"/>
      <c r="E117" s="716"/>
      <c r="F117" s="717"/>
      <c r="G117" s="717"/>
      <c r="H117" s="533"/>
      <c r="I117" s="533"/>
      <c r="J117" s="533"/>
      <c r="K117" s="533"/>
      <c r="L117" s="533"/>
      <c r="M117" s="533"/>
      <c r="N117" s="533"/>
      <c r="O117" s="533"/>
      <c r="P117" s="533"/>
      <c r="Q117" s="533"/>
      <c r="R117" s="533"/>
      <c r="S117" s="533"/>
      <c r="T117" s="533"/>
      <c r="U117" s="533"/>
      <c r="V117" s="533"/>
      <c r="W117" s="533"/>
      <c r="X117" s="533"/>
      <c r="Y117" s="533"/>
      <c r="Z117" s="533"/>
      <c r="AA117" s="533"/>
      <c r="AB117" s="533"/>
      <c r="AC117" s="533"/>
    </row>
    <row r="118" spans="2:29" ht="15.75" customHeight="1" x14ac:dyDescent="0.3">
      <c r="B118" s="533"/>
      <c r="C118" s="533"/>
      <c r="D118" s="715"/>
      <c r="E118" s="716"/>
      <c r="F118" s="717"/>
      <c r="G118" s="717"/>
      <c r="H118" s="533"/>
      <c r="I118" s="533"/>
      <c r="J118" s="533"/>
      <c r="K118" s="533"/>
      <c r="L118" s="533"/>
      <c r="M118" s="533"/>
      <c r="N118" s="533"/>
      <c r="O118" s="533"/>
      <c r="P118" s="533"/>
      <c r="Q118" s="533"/>
      <c r="R118" s="533"/>
      <c r="S118" s="533"/>
      <c r="T118" s="533"/>
      <c r="U118" s="533"/>
      <c r="V118" s="533"/>
      <c r="W118" s="533"/>
      <c r="X118" s="533"/>
      <c r="Y118" s="533"/>
      <c r="Z118" s="533"/>
      <c r="AA118" s="533"/>
      <c r="AB118" s="533"/>
      <c r="AC118" s="533"/>
    </row>
    <row r="119" spans="2:29" ht="15.75" customHeight="1" x14ac:dyDescent="0.3">
      <c r="B119" s="533"/>
      <c r="C119" s="533"/>
      <c r="D119" s="715"/>
      <c r="E119" s="716"/>
      <c r="F119" s="717"/>
      <c r="G119" s="717"/>
      <c r="H119" s="533"/>
      <c r="I119" s="533"/>
      <c r="J119" s="533"/>
      <c r="K119" s="533"/>
      <c r="L119" s="533"/>
      <c r="M119" s="533"/>
      <c r="N119" s="533"/>
      <c r="O119" s="533"/>
      <c r="P119" s="533"/>
      <c r="Q119" s="533"/>
      <c r="R119" s="533"/>
      <c r="S119" s="533"/>
      <c r="T119" s="533"/>
      <c r="U119" s="533"/>
      <c r="V119" s="533"/>
      <c r="W119" s="533"/>
      <c r="X119" s="533"/>
      <c r="Y119" s="533"/>
      <c r="Z119" s="533"/>
      <c r="AA119" s="533"/>
      <c r="AB119" s="533"/>
      <c r="AC119" s="533"/>
    </row>
    <row r="120" spans="2:29" ht="15.75" customHeight="1" x14ac:dyDescent="0.3">
      <c r="B120" s="533"/>
      <c r="C120" s="533"/>
      <c r="D120" s="715"/>
      <c r="E120" s="716"/>
      <c r="F120" s="717"/>
      <c r="G120" s="717"/>
      <c r="H120" s="533"/>
      <c r="I120" s="533"/>
      <c r="J120" s="533"/>
      <c r="K120" s="533"/>
      <c r="L120" s="533"/>
      <c r="M120" s="533"/>
      <c r="N120" s="533"/>
      <c r="O120" s="533"/>
      <c r="P120" s="533"/>
      <c r="Q120" s="533"/>
      <c r="R120" s="533"/>
      <c r="S120" s="533"/>
      <c r="T120" s="533"/>
      <c r="U120" s="533"/>
      <c r="V120" s="533"/>
      <c r="W120" s="533"/>
      <c r="X120" s="533"/>
      <c r="Y120" s="533"/>
      <c r="Z120" s="533"/>
      <c r="AA120" s="533"/>
      <c r="AB120" s="533"/>
      <c r="AC120" s="533"/>
    </row>
    <row r="121" spans="2:29" ht="15.75" customHeight="1" x14ac:dyDescent="0.3">
      <c r="B121" s="533"/>
      <c r="C121" s="533"/>
      <c r="D121" s="715"/>
      <c r="E121" s="716"/>
      <c r="F121" s="717"/>
      <c r="G121" s="717"/>
      <c r="H121" s="533"/>
      <c r="I121" s="533"/>
      <c r="J121" s="533"/>
      <c r="K121" s="533"/>
      <c r="L121" s="533"/>
      <c r="M121" s="533"/>
      <c r="N121" s="533"/>
      <c r="O121" s="533"/>
      <c r="P121" s="533"/>
      <c r="Q121" s="533"/>
      <c r="R121" s="533"/>
      <c r="S121" s="533"/>
      <c r="T121" s="533"/>
      <c r="U121" s="533"/>
      <c r="V121" s="533"/>
      <c r="W121" s="533"/>
      <c r="X121" s="533"/>
      <c r="Y121" s="533"/>
      <c r="Z121" s="533"/>
      <c r="AA121" s="533"/>
      <c r="AB121" s="533"/>
      <c r="AC121" s="533"/>
    </row>
    <row r="122" spans="2:29" ht="15.75" customHeight="1" x14ac:dyDescent="0.3">
      <c r="B122" s="533"/>
      <c r="C122" s="533"/>
      <c r="D122" s="715"/>
      <c r="E122" s="716"/>
      <c r="F122" s="717"/>
      <c r="G122" s="717"/>
      <c r="H122" s="533"/>
      <c r="I122" s="533"/>
      <c r="J122" s="533"/>
      <c r="K122" s="533"/>
      <c r="L122" s="533"/>
      <c r="M122" s="533"/>
      <c r="N122" s="533"/>
      <c r="O122" s="533"/>
      <c r="P122" s="533"/>
      <c r="Q122" s="533"/>
      <c r="R122" s="533"/>
      <c r="S122" s="533"/>
      <c r="T122" s="533"/>
      <c r="U122" s="533"/>
      <c r="V122" s="533"/>
      <c r="W122" s="533"/>
      <c r="X122" s="533"/>
      <c r="Y122" s="533"/>
      <c r="Z122" s="533"/>
      <c r="AA122" s="533"/>
      <c r="AB122" s="533"/>
      <c r="AC122" s="533"/>
    </row>
    <row r="123" spans="2:29" ht="15.75" customHeight="1" x14ac:dyDescent="0.3">
      <c r="B123" s="533"/>
      <c r="C123" s="533"/>
      <c r="D123" s="715"/>
      <c r="E123" s="716"/>
      <c r="F123" s="717"/>
      <c r="G123" s="717"/>
      <c r="H123" s="533"/>
      <c r="I123" s="533"/>
      <c r="J123" s="533"/>
      <c r="K123" s="533"/>
      <c r="L123" s="533"/>
      <c r="M123" s="533"/>
      <c r="N123" s="533"/>
      <c r="O123" s="533"/>
      <c r="P123" s="533"/>
      <c r="Q123" s="533"/>
      <c r="R123" s="533"/>
      <c r="S123" s="533"/>
      <c r="T123" s="533"/>
      <c r="U123" s="533"/>
      <c r="V123" s="533"/>
      <c r="W123" s="533"/>
      <c r="X123" s="533"/>
      <c r="Y123" s="533"/>
      <c r="Z123" s="533"/>
      <c r="AA123" s="533"/>
      <c r="AB123" s="533"/>
      <c r="AC123" s="533"/>
    </row>
    <row r="124" spans="2:29" ht="15.75" customHeight="1" x14ac:dyDescent="0.3">
      <c r="B124" s="533"/>
      <c r="C124" s="533"/>
      <c r="D124" s="715"/>
      <c r="E124" s="716"/>
      <c r="F124" s="717"/>
      <c r="G124" s="717"/>
      <c r="H124" s="533"/>
      <c r="I124" s="533"/>
      <c r="J124" s="533"/>
      <c r="K124" s="533"/>
      <c r="L124" s="533"/>
      <c r="M124" s="533"/>
      <c r="N124" s="533"/>
      <c r="O124" s="533"/>
      <c r="P124" s="533"/>
      <c r="Q124" s="533"/>
      <c r="R124" s="533"/>
      <c r="S124" s="533"/>
      <c r="T124" s="533"/>
      <c r="U124" s="533"/>
      <c r="V124" s="533"/>
      <c r="W124" s="533"/>
      <c r="X124" s="533"/>
      <c r="Y124" s="533"/>
      <c r="Z124" s="533"/>
      <c r="AA124" s="533"/>
      <c r="AB124" s="533"/>
      <c r="AC124" s="533"/>
    </row>
    <row r="125" spans="2:29" ht="15.75" customHeight="1" x14ac:dyDescent="0.3">
      <c r="B125" s="533"/>
      <c r="C125" s="533"/>
      <c r="D125" s="715"/>
      <c r="E125" s="716"/>
      <c r="F125" s="717"/>
      <c r="G125" s="717"/>
      <c r="H125" s="533"/>
      <c r="I125" s="533"/>
      <c r="J125" s="533"/>
      <c r="K125" s="533"/>
      <c r="L125" s="533"/>
      <c r="M125" s="533"/>
      <c r="N125" s="533"/>
      <c r="O125" s="533"/>
      <c r="P125" s="533"/>
      <c r="Q125" s="533"/>
      <c r="R125" s="533"/>
      <c r="S125" s="533"/>
      <c r="T125" s="533"/>
      <c r="U125" s="533"/>
      <c r="V125" s="533"/>
      <c r="W125" s="533"/>
      <c r="X125" s="533"/>
      <c r="Y125" s="533"/>
      <c r="Z125" s="533"/>
      <c r="AA125" s="533"/>
      <c r="AB125" s="533"/>
      <c r="AC125" s="533"/>
    </row>
    <row r="126" spans="2:29" ht="15.75" customHeight="1" x14ac:dyDescent="0.3">
      <c r="B126" s="533"/>
      <c r="C126" s="533"/>
      <c r="D126" s="715"/>
      <c r="E126" s="716"/>
      <c r="F126" s="717"/>
      <c r="G126" s="717"/>
      <c r="H126" s="533"/>
      <c r="I126" s="533"/>
      <c r="J126" s="533"/>
      <c r="K126" s="533"/>
      <c r="L126" s="533"/>
      <c r="M126" s="533"/>
      <c r="N126" s="533"/>
      <c r="O126" s="533"/>
      <c r="P126" s="533"/>
      <c r="Q126" s="533"/>
      <c r="R126" s="533"/>
      <c r="S126" s="533"/>
      <c r="T126" s="533"/>
      <c r="U126" s="533"/>
      <c r="V126" s="533"/>
      <c r="W126" s="533"/>
      <c r="X126" s="533"/>
      <c r="Y126" s="533"/>
      <c r="Z126" s="533"/>
      <c r="AA126" s="533"/>
      <c r="AB126" s="533"/>
      <c r="AC126" s="533"/>
    </row>
    <row r="127" spans="2:29" ht="15.75" customHeight="1" x14ac:dyDescent="0.3">
      <c r="B127" s="533"/>
      <c r="C127" s="533"/>
      <c r="D127" s="715"/>
      <c r="E127" s="716"/>
      <c r="F127" s="717"/>
      <c r="G127" s="717"/>
      <c r="H127" s="533"/>
      <c r="I127" s="533"/>
      <c r="J127" s="533"/>
      <c r="K127" s="533"/>
      <c r="L127" s="533"/>
      <c r="M127" s="533"/>
      <c r="N127" s="533"/>
      <c r="O127" s="533"/>
      <c r="P127" s="533"/>
      <c r="Q127" s="533"/>
      <c r="R127" s="533"/>
      <c r="S127" s="533"/>
      <c r="T127" s="533"/>
      <c r="U127" s="533"/>
      <c r="V127" s="533"/>
      <c r="W127" s="533"/>
      <c r="X127" s="533"/>
      <c r="Y127" s="533"/>
      <c r="Z127" s="533"/>
      <c r="AA127" s="533"/>
      <c r="AB127" s="533"/>
      <c r="AC127" s="533"/>
    </row>
    <row r="128" spans="2:29" ht="15.75" customHeight="1" x14ac:dyDescent="0.3">
      <c r="B128" s="533"/>
      <c r="C128" s="533"/>
      <c r="D128" s="715"/>
      <c r="E128" s="716"/>
      <c r="F128" s="717"/>
      <c r="G128" s="717"/>
      <c r="H128" s="533"/>
      <c r="I128" s="533"/>
      <c r="J128" s="533"/>
      <c r="K128" s="533"/>
      <c r="L128" s="533"/>
      <c r="M128" s="533"/>
      <c r="N128" s="533"/>
      <c r="O128" s="533"/>
      <c r="P128" s="533"/>
      <c r="Q128" s="533"/>
      <c r="R128" s="533"/>
      <c r="S128" s="533"/>
      <c r="T128" s="533"/>
      <c r="U128" s="533"/>
      <c r="V128" s="533"/>
      <c r="W128" s="533"/>
      <c r="X128" s="533"/>
      <c r="Y128" s="533"/>
      <c r="Z128" s="533"/>
      <c r="AA128" s="533"/>
      <c r="AB128" s="533"/>
      <c r="AC128" s="533"/>
    </row>
    <row r="129" spans="2:29" ht="15.75" customHeight="1" x14ac:dyDescent="0.3">
      <c r="B129" s="533"/>
      <c r="C129" s="533"/>
      <c r="D129" s="715"/>
      <c r="E129" s="716"/>
      <c r="F129" s="717"/>
      <c r="G129" s="717"/>
      <c r="H129" s="533"/>
      <c r="I129" s="533"/>
      <c r="J129" s="533"/>
      <c r="K129" s="533"/>
      <c r="L129" s="533"/>
      <c r="M129" s="533"/>
      <c r="N129" s="533"/>
      <c r="O129" s="533"/>
      <c r="P129" s="533"/>
      <c r="Q129" s="533"/>
      <c r="R129" s="533"/>
      <c r="S129" s="533"/>
      <c r="T129" s="533"/>
      <c r="U129" s="533"/>
      <c r="V129" s="533"/>
      <c r="W129" s="533"/>
      <c r="X129" s="533"/>
      <c r="Y129" s="533"/>
      <c r="Z129" s="533"/>
      <c r="AA129" s="533"/>
      <c r="AB129" s="533"/>
      <c r="AC129" s="533"/>
    </row>
    <row r="130" spans="2:29" ht="15.75" customHeight="1" x14ac:dyDescent="0.3">
      <c r="B130" s="533"/>
      <c r="C130" s="533"/>
      <c r="D130" s="715"/>
      <c r="E130" s="716"/>
      <c r="F130" s="717"/>
      <c r="G130" s="717"/>
      <c r="H130" s="533"/>
      <c r="I130" s="533"/>
      <c r="J130" s="533"/>
      <c r="K130" s="533"/>
      <c r="L130" s="533"/>
      <c r="M130" s="533"/>
      <c r="N130" s="533"/>
      <c r="O130" s="533"/>
      <c r="P130" s="533"/>
      <c r="Q130" s="533"/>
      <c r="R130" s="533"/>
      <c r="S130" s="533"/>
      <c r="T130" s="533"/>
      <c r="U130" s="533"/>
      <c r="V130" s="533"/>
      <c r="W130" s="533"/>
      <c r="X130" s="533"/>
      <c r="Y130" s="533"/>
      <c r="Z130" s="533"/>
      <c r="AA130" s="533"/>
      <c r="AB130" s="533"/>
      <c r="AC130" s="533"/>
    </row>
    <row r="131" spans="2:29" ht="15.75" customHeight="1" x14ac:dyDescent="0.3">
      <c r="B131" s="533"/>
      <c r="C131" s="533"/>
      <c r="D131" s="715"/>
      <c r="E131" s="716"/>
      <c r="F131" s="717"/>
      <c r="G131" s="717"/>
      <c r="H131" s="533"/>
      <c r="I131" s="533"/>
      <c r="J131" s="533"/>
      <c r="K131" s="533"/>
      <c r="L131" s="533"/>
      <c r="M131" s="533"/>
      <c r="N131" s="533"/>
      <c r="O131" s="533"/>
      <c r="P131" s="533"/>
      <c r="Q131" s="533"/>
      <c r="R131" s="533"/>
      <c r="S131" s="533"/>
      <c r="T131" s="533"/>
      <c r="U131" s="533"/>
      <c r="V131" s="533"/>
      <c r="W131" s="533"/>
      <c r="X131" s="533"/>
      <c r="Y131" s="533"/>
      <c r="Z131" s="533"/>
      <c r="AA131" s="533"/>
      <c r="AB131" s="533"/>
      <c r="AC131" s="533"/>
    </row>
    <row r="132" spans="2:29" ht="15.75" customHeight="1" x14ac:dyDescent="0.3">
      <c r="B132" s="533"/>
      <c r="C132" s="533"/>
      <c r="D132" s="715"/>
      <c r="E132" s="716"/>
      <c r="F132" s="717"/>
      <c r="G132" s="717"/>
      <c r="H132" s="533"/>
      <c r="I132" s="533"/>
      <c r="J132" s="533"/>
      <c r="K132" s="533"/>
      <c r="L132" s="533"/>
      <c r="M132" s="533"/>
      <c r="N132" s="533"/>
      <c r="O132" s="533"/>
      <c r="P132" s="533"/>
      <c r="Q132" s="533"/>
      <c r="R132" s="533"/>
      <c r="S132" s="533"/>
      <c r="T132" s="533"/>
      <c r="U132" s="533"/>
      <c r="V132" s="533"/>
      <c r="W132" s="533"/>
      <c r="X132" s="533"/>
      <c r="Y132" s="533"/>
      <c r="Z132" s="533"/>
      <c r="AA132" s="533"/>
      <c r="AB132" s="533"/>
      <c r="AC132" s="533"/>
    </row>
    <row r="133" spans="2:29" ht="15.75" customHeight="1" x14ac:dyDescent="0.3">
      <c r="B133" s="533"/>
      <c r="C133" s="533"/>
      <c r="D133" s="715"/>
      <c r="E133" s="716"/>
      <c r="F133" s="717"/>
      <c r="G133" s="717"/>
      <c r="H133" s="533"/>
      <c r="I133" s="533"/>
      <c r="J133" s="533"/>
      <c r="K133" s="533"/>
      <c r="L133" s="533"/>
      <c r="M133" s="533"/>
      <c r="N133" s="533"/>
      <c r="O133" s="533"/>
      <c r="P133" s="533"/>
      <c r="Q133" s="533"/>
      <c r="R133" s="533"/>
      <c r="S133" s="533"/>
      <c r="T133" s="533"/>
      <c r="U133" s="533"/>
      <c r="V133" s="533"/>
      <c r="W133" s="533"/>
      <c r="X133" s="533"/>
      <c r="Y133" s="533"/>
      <c r="Z133" s="533"/>
      <c r="AA133" s="533"/>
      <c r="AB133" s="533"/>
      <c r="AC133" s="533"/>
    </row>
    <row r="134" spans="2:29" ht="15.75" customHeight="1" x14ac:dyDescent="0.3">
      <c r="B134" s="533"/>
      <c r="C134" s="533"/>
      <c r="D134" s="715"/>
      <c r="E134" s="716"/>
      <c r="F134" s="717"/>
      <c r="G134" s="717"/>
      <c r="H134" s="533"/>
      <c r="I134" s="533"/>
      <c r="J134" s="533"/>
      <c r="K134" s="533"/>
      <c r="L134" s="533"/>
      <c r="M134" s="533"/>
      <c r="N134" s="533"/>
      <c r="O134" s="533"/>
      <c r="P134" s="533"/>
      <c r="Q134" s="533"/>
      <c r="R134" s="533"/>
      <c r="S134" s="533"/>
      <c r="T134" s="533"/>
      <c r="U134" s="533"/>
      <c r="V134" s="533"/>
      <c r="W134" s="533"/>
      <c r="X134" s="533"/>
      <c r="Y134" s="533"/>
      <c r="Z134" s="533"/>
      <c r="AA134" s="533"/>
      <c r="AB134" s="533"/>
      <c r="AC134" s="533"/>
    </row>
    <row r="135" spans="2:29" ht="15.75" customHeight="1" x14ac:dyDescent="0.3">
      <c r="B135" s="533"/>
      <c r="C135" s="533"/>
      <c r="D135" s="715"/>
      <c r="E135" s="716"/>
      <c r="F135" s="717"/>
      <c r="G135" s="717"/>
      <c r="H135" s="533"/>
      <c r="I135" s="533"/>
      <c r="J135" s="533"/>
      <c r="K135" s="533"/>
      <c r="L135" s="533"/>
      <c r="M135" s="533"/>
      <c r="N135" s="533"/>
      <c r="O135" s="533"/>
      <c r="P135" s="533"/>
      <c r="Q135" s="533"/>
      <c r="R135" s="533"/>
      <c r="S135" s="533"/>
      <c r="T135" s="533"/>
      <c r="U135" s="533"/>
      <c r="V135" s="533"/>
      <c r="W135" s="533"/>
      <c r="X135" s="533"/>
      <c r="Y135" s="533"/>
      <c r="Z135" s="533"/>
      <c r="AA135" s="533"/>
      <c r="AB135" s="533"/>
      <c r="AC135" s="533"/>
    </row>
    <row r="136" spans="2:29" ht="15.75" customHeight="1" x14ac:dyDescent="0.3">
      <c r="B136" s="533"/>
      <c r="C136" s="533"/>
      <c r="D136" s="715"/>
      <c r="E136" s="716"/>
      <c r="F136" s="717"/>
      <c r="G136" s="717"/>
      <c r="H136" s="533"/>
      <c r="I136" s="533"/>
      <c r="J136" s="533"/>
      <c r="K136" s="533"/>
      <c r="L136" s="533"/>
      <c r="M136" s="533"/>
      <c r="N136" s="533"/>
      <c r="O136" s="533"/>
      <c r="P136" s="533"/>
      <c r="Q136" s="533"/>
      <c r="R136" s="533"/>
      <c r="S136" s="533"/>
      <c r="T136" s="533"/>
      <c r="U136" s="533"/>
      <c r="V136" s="533"/>
      <c r="W136" s="533"/>
      <c r="X136" s="533"/>
      <c r="Y136" s="533"/>
      <c r="Z136" s="533"/>
      <c r="AA136" s="533"/>
      <c r="AB136" s="533"/>
      <c r="AC136" s="533"/>
    </row>
    <row r="137" spans="2:29" ht="15.75" customHeight="1" x14ac:dyDescent="0.3">
      <c r="B137" s="533"/>
      <c r="C137" s="533"/>
      <c r="D137" s="715"/>
      <c r="E137" s="716"/>
      <c r="F137" s="717"/>
      <c r="G137" s="717"/>
      <c r="H137" s="533"/>
      <c r="I137" s="533"/>
      <c r="J137" s="533"/>
      <c r="K137" s="533"/>
      <c r="L137" s="533"/>
      <c r="M137" s="533"/>
      <c r="N137" s="533"/>
      <c r="O137" s="533"/>
      <c r="P137" s="533"/>
      <c r="Q137" s="533"/>
      <c r="R137" s="533"/>
      <c r="S137" s="533"/>
      <c r="T137" s="533"/>
      <c r="U137" s="533"/>
      <c r="V137" s="533"/>
      <c r="W137" s="533"/>
      <c r="X137" s="533"/>
      <c r="Y137" s="533"/>
      <c r="Z137" s="533"/>
      <c r="AA137" s="533"/>
      <c r="AB137" s="533"/>
      <c r="AC137" s="533"/>
    </row>
    <row r="138" spans="2:29" ht="15.75" customHeight="1" x14ac:dyDescent="0.3">
      <c r="B138" s="533"/>
      <c r="C138" s="533"/>
      <c r="D138" s="715"/>
      <c r="E138" s="716"/>
      <c r="F138" s="717"/>
      <c r="G138" s="717"/>
      <c r="H138" s="533"/>
      <c r="I138" s="533"/>
      <c r="J138" s="533"/>
      <c r="K138" s="533"/>
      <c r="L138" s="533"/>
      <c r="M138" s="533"/>
      <c r="N138" s="533"/>
      <c r="O138" s="533"/>
      <c r="P138" s="533"/>
      <c r="Q138" s="533"/>
      <c r="R138" s="533"/>
      <c r="S138" s="533"/>
      <c r="T138" s="533"/>
      <c r="U138" s="533"/>
      <c r="V138" s="533"/>
      <c r="W138" s="533"/>
      <c r="X138" s="533"/>
      <c r="Y138" s="533"/>
      <c r="Z138" s="533"/>
      <c r="AA138" s="533"/>
      <c r="AB138" s="533"/>
      <c r="AC138" s="533"/>
    </row>
    <row r="139" spans="2:29" ht="15.75" customHeight="1" x14ac:dyDescent="0.3">
      <c r="B139" s="533"/>
      <c r="C139" s="533"/>
      <c r="D139" s="715"/>
      <c r="E139" s="716"/>
      <c r="F139" s="717"/>
      <c r="G139" s="717"/>
      <c r="H139" s="533"/>
      <c r="I139" s="533"/>
      <c r="J139" s="533"/>
      <c r="K139" s="533"/>
      <c r="L139" s="533"/>
      <c r="M139" s="533"/>
      <c r="N139" s="533"/>
      <c r="O139" s="533"/>
      <c r="P139" s="533"/>
      <c r="Q139" s="533"/>
      <c r="R139" s="533"/>
      <c r="S139" s="533"/>
      <c r="T139" s="533"/>
      <c r="U139" s="533"/>
      <c r="V139" s="533"/>
      <c r="W139" s="533"/>
      <c r="X139" s="533"/>
      <c r="Y139" s="533"/>
      <c r="Z139" s="533"/>
      <c r="AA139" s="533"/>
      <c r="AB139" s="533"/>
      <c r="AC139" s="533"/>
    </row>
    <row r="140" spans="2:29" ht="15.75" customHeight="1" x14ac:dyDescent="0.3">
      <c r="B140" s="533"/>
      <c r="C140" s="533"/>
      <c r="D140" s="715"/>
      <c r="E140" s="716"/>
      <c r="F140" s="717"/>
      <c r="G140" s="717"/>
      <c r="H140" s="533"/>
      <c r="I140" s="533"/>
      <c r="J140" s="533"/>
      <c r="K140" s="533"/>
      <c r="L140" s="533"/>
      <c r="M140" s="533"/>
      <c r="N140" s="533"/>
      <c r="O140" s="533"/>
      <c r="P140" s="533"/>
      <c r="Q140" s="533"/>
      <c r="R140" s="533"/>
      <c r="S140" s="533"/>
      <c r="T140" s="533"/>
      <c r="U140" s="533"/>
      <c r="V140" s="533"/>
      <c r="W140" s="533"/>
      <c r="X140" s="533"/>
      <c r="Y140" s="533"/>
      <c r="Z140" s="533"/>
      <c r="AA140" s="533"/>
      <c r="AB140" s="533"/>
      <c r="AC140" s="533"/>
    </row>
    <row r="141" spans="2:29" ht="15.75" customHeight="1" x14ac:dyDescent="0.3">
      <c r="B141" s="533"/>
      <c r="C141" s="533"/>
      <c r="D141" s="715"/>
      <c r="E141" s="716"/>
      <c r="F141" s="717"/>
      <c r="G141" s="717"/>
      <c r="H141" s="533"/>
      <c r="I141" s="533"/>
      <c r="J141" s="533"/>
      <c r="K141" s="533"/>
      <c r="L141" s="533"/>
      <c r="M141" s="533"/>
      <c r="N141" s="533"/>
      <c r="O141" s="533"/>
      <c r="P141" s="533"/>
      <c r="Q141" s="533"/>
      <c r="R141" s="533"/>
      <c r="S141" s="533"/>
      <c r="T141" s="533"/>
      <c r="U141" s="533"/>
      <c r="V141" s="533"/>
      <c r="W141" s="533"/>
      <c r="X141" s="533"/>
      <c r="Y141" s="533"/>
      <c r="Z141" s="533"/>
      <c r="AA141" s="533"/>
      <c r="AB141" s="533"/>
      <c r="AC141" s="533"/>
    </row>
    <row r="142" spans="2:29" ht="15.75" customHeight="1" x14ac:dyDescent="0.3">
      <c r="B142" s="533"/>
      <c r="C142" s="533"/>
      <c r="D142" s="715"/>
      <c r="E142" s="716"/>
      <c r="F142" s="717"/>
      <c r="G142" s="717"/>
      <c r="H142" s="533"/>
      <c r="I142" s="533"/>
      <c r="J142" s="533"/>
      <c r="K142" s="533"/>
      <c r="L142" s="533"/>
      <c r="M142" s="533"/>
      <c r="N142" s="533"/>
      <c r="O142" s="533"/>
      <c r="P142" s="533"/>
      <c r="Q142" s="533"/>
      <c r="R142" s="533"/>
      <c r="S142" s="533"/>
      <c r="T142" s="533"/>
      <c r="U142" s="533"/>
      <c r="V142" s="533"/>
      <c r="W142" s="533"/>
      <c r="X142" s="533"/>
      <c r="Y142" s="533"/>
      <c r="Z142" s="533"/>
      <c r="AA142" s="533"/>
      <c r="AB142" s="533"/>
      <c r="AC142" s="533"/>
    </row>
    <row r="143" spans="2:29" ht="15.75" customHeight="1" x14ac:dyDescent="0.3">
      <c r="B143" s="533"/>
      <c r="C143" s="533"/>
      <c r="D143" s="715"/>
      <c r="E143" s="716"/>
      <c r="F143" s="717"/>
      <c r="G143" s="717"/>
      <c r="H143" s="533"/>
      <c r="I143" s="533"/>
      <c r="J143" s="533"/>
      <c r="K143" s="533"/>
      <c r="L143" s="533"/>
      <c r="M143" s="533"/>
      <c r="N143" s="533"/>
      <c r="O143" s="533"/>
      <c r="P143" s="533"/>
      <c r="Q143" s="533"/>
      <c r="R143" s="533"/>
      <c r="S143" s="533"/>
      <c r="T143" s="533"/>
      <c r="U143" s="533"/>
      <c r="V143" s="533"/>
      <c r="W143" s="533"/>
      <c r="X143" s="533"/>
      <c r="Y143" s="533"/>
      <c r="Z143" s="533"/>
      <c r="AA143" s="533"/>
      <c r="AB143" s="533"/>
      <c r="AC143" s="533"/>
    </row>
    <row r="144" spans="2:29" ht="15.75" customHeight="1" x14ac:dyDescent="0.3">
      <c r="B144" s="533"/>
      <c r="C144" s="533"/>
      <c r="D144" s="715"/>
      <c r="E144" s="716"/>
      <c r="F144" s="717"/>
      <c r="G144" s="717"/>
      <c r="H144" s="533"/>
      <c r="I144" s="533"/>
      <c r="J144" s="533"/>
      <c r="K144" s="533"/>
      <c r="L144" s="533"/>
      <c r="M144" s="533"/>
      <c r="N144" s="533"/>
      <c r="O144" s="533"/>
      <c r="P144" s="533"/>
      <c r="Q144" s="533"/>
      <c r="R144" s="533"/>
      <c r="S144" s="533"/>
      <c r="T144" s="533"/>
      <c r="U144" s="533"/>
      <c r="V144" s="533"/>
      <c r="W144" s="533"/>
      <c r="X144" s="533"/>
      <c r="Y144" s="533"/>
      <c r="Z144" s="533"/>
      <c r="AA144" s="533"/>
      <c r="AB144" s="533"/>
      <c r="AC144" s="533"/>
    </row>
    <row r="145" spans="2:29" ht="15.75" customHeight="1" x14ac:dyDescent="0.3">
      <c r="B145" s="533"/>
      <c r="C145" s="533"/>
      <c r="D145" s="715"/>
      <c r="E145" s="716"/>
      <c r="F145" s="717"/>
      <c r="G145" s="717"/>
      <c r="H145" s="533"/>
      <c r="I145" s="533"/>
      <c r="J145" s="533"/>
      <c r="K145" s="533"/>
      <c r="L145" s="533"/>
      <c r="M145" s="533"/>
      <c r="N145" s="533"/>
      <c r="O145" s="533"/>
      <c r="P145" s="533"/>
      <c r="Q145" s="533"/>
      <c r="R145" s="533"/>
      <c r="S145" s="533"/>
      <c r="T145" s="533"/>
      <c r="U145" s="533"/>
      <c r="V145" s="533"/>
      <c r="W145" s="533"/>
      <c r="X145" s="533"/>
      <c r="Y145" s="533"/>
      <c r="Z145" s="533"/>
      <c r="AA145" s="533"/>
      <c r="AB145" s="533"/>
      <c r="AC145" s="533"/>
    </row>
    <row r="146" spans="2:29" ht="15.75" customHeight="1" x14ac:dyDescent="0.3">
      <c r="B146" s="533"/>
      <c r="C146" s="533"/>
      <c r="D146" s="715"/>
      <c r="E146" s="716"/>
      <c r="F146" s="717"/>
      <c r="G146" s="717"/>
      <c r="H146" s="533"/>
      <c r="I146" s="533"/>
      <c r="J146" s="533"/>
      <c r="K146" s="533"/>
      <c r="L146" s="533"/>
      <c r="M146" s="533"/>
      <c r="N146" s="533"/>
      <c r="O146" s="533"/>
      <c r="P146" s="533"/>
      <c r="Q146" s="533"/>
      <c r="R146" s="533"/>
      <c r="S146" s="533"/>
      <c r="T146" s="533"/>
      <c r="U146" s="533"/>
      <c r="V146" s="533"/>
      <c r="W146" s="533"/>
      <c r="X146" s="533"/>
      <c r="Y146" s="533"/>
      <c r="Z146" s="533"/>
      <c r="AA146" s="533"/>
      <c r="AB146" s="533"/>
      <c r="AC146" s="533"/>
    </row>
    <row r="147" spans="2:29" ht="15.75" customHeight="1" x14ac:dyDescent="0.3">
      <c r="B147" s="533"/>
      <c r="C147" s="533"/>
      <c r="D147" s="715"/>
      <c r="E147" s="716"/>
      <c r="F147" s="717"/>
      <c r="G147" s="717"/>
      <c r="H147" s="533"/>
      <c r="I147" s="533"/>
      <c r="J147" s="533"/>
      <c r="K147" s="533"/>
      <c r="L147" s="533"/>
      <c r="M147" s="533"/>
      <c r="N147" s="533"/>
      <c r="O147" s="533"/>
      <c r="P147" s="533"/>
      <c r="Q147" s="533"/>
      <c r="R147" s="533"/>
      <c r="S147" s="533"/>
      <c r="T147" s="533"/>
      <c r="U147" s="533"/>
      <c r="V147" s="533"/>
      <c r="W147" s="533"/>
      <c r="X147" s="533"/>
      <c r="Y147" s="533"/>
      <c r="Z147" s="533"/>
      <c r="AA147" s="533"/>
      <c r="AB147" s="533"/>
      <c r="AC147" s="533"/>
    </row>
    <row r="148" spans="2:29" ht="15.75" customHeight="1" x14ac:dyDescent="0.3">
      <c r="B148" s="533"/>
      <c r="C148" s="533"/>
      <c r="D148" s="715"/>
      <c r="E148" s="716"/>
      <c r="F148" s="717"/>
      <c r="G148" s="717"/>
      <c r="H148" s="533"/>
      <c r="I148" s="533"/>
      <c r="J148" s="533"/>
      <c r="K148" s="533"/>
      <c r="L148" s="533"/>
      <c r="M148" s="533"/>
      <c r="N148" s="533"/>
      <c r="O148" s="533"/>
      <c r="P148" s="533"/>
      <c r="Q148" s="533"/>
      <c r="R148" s="533"/>
      <c r="S148" s="533"/>
      <c r="T148" s="533"/>
      <c r="U148" s="533"/>
      <c r="V148" s="533"/>
      <c r="W148" s="533"/>
      <c r="X148" s="533"/>
      <c r="Y148" s="533"/>
      <c r="Z148" s="533"/>
      <c r="AA148" s="533"/>
      <c r="AB148" s="533"/>
      <c r="AC148" s="533"/>
    </row>
    <row r="149" spans="2:29" ht="15.75" customHeight="1" x14ac:dyDescent="0.3">
      <c r="B149" s="533"/>
      <c r="C149" s="533"/>
      <c r="D149" s="715"/>
      <c r="E149" s="716"/>
      <c r="F149" s="717"/>
      <c r="G149" s="717"/>
      <c r="H149" s="533"/>
      <c r="I149" s="533"/>
      <c r="J149" s="533"/>
      <c r="K149" s="533"/>
      <c r="L149" s="533"/>
      <c r="M149" s="533"/>
      <c r="N149" s="533"/>
      <c r="O149" s="533"/>
      <c r="P149" s="533"/>
      <c r="Q149" s="533"/>
      <c r="R149" s="533"/>
      <c r="S149" s="533"/>
      <c r="T149" s="533"/>
      <c r="U149" s="533"/>
      <c r="V149" s="533"/>
      <c r="W149" s="533"/>
      <c r="X149" s="533"/>
      <c r="Y149" s="533"/>
      <c r="Z149" s="533"/>
      <c r="AA149" s="533"/>
      <c r="AB149" s="533"/>
      <c r="AC149" s="533"/>
    </row>
    <row r="150" spans="2:29" ht="15.75" customHeight="1" x14ac:dyDescent="0.3">
      <c r="B150" s="533"/>
      <c r="C150" s="533"/>
      <c r="D150" s="715"/>
      <c r="E150" s="716"/>
      <c r="F150" s="717"/>
      <c r="G150" s="717"/>
      <c r="H150" s="533"/>
      <c r="I150" s="533"/>
      <c r="J150" s="533"/>
      <c r="K150" s="533"/>
      <c r="L150" s="533"/>
      <c r="M150" s="533"/>
      <c r="N150" s="533"/>
      <c r="O150" s="533"/>
      <c r="P150" s="533"/>
      <c r="Q150" s="533"/>
      <c r="R150" s="533"/>
      <c r="S150" s="533"/>
      <c r="T150" s="533"/>
      <c r="U150" s="533"/>
      <c r="V150" s="533"/>
      <c r="W150" s="533"/>
      <c r="X150" s="533"/>
      <c r="Y150" s="533"/>
      <c r="Z150" s="533"/>
      <c r="AA150" s="533"/>
      <c r="AB150" s="533"/>
      <c r="AC150" s="533"/>
    </row>
    <row r="151" spans="2:29" ht="15.75" customHeight="1" x14ac:dyDescent="0.3">
      <c r="B151" s="533"/>
      <c r="C151" s="533"/>
      <c r="D151" s="715"/>
      <c r="E151" s="716"/>
      <c r="F151" s="717"/>
      <c r="G151" s="717"/>
      <c r="H151" s="533"/>
      <c r="I151" s="533"/>
      <c r="J151" s="533"/>
      <c r="K151" s="533"/>
      <c r="L151" s="533"/>
      <c r="M151" s="533"/>
      <c r="N151" s="533"/>
      <c r="O151" s="533"/>
      <c r="P151" s="533"/>
      <c r="Q151" s="533"/>
      <c r="R151" s="533"/>
      <c r="S151" s="533"/>
      <c r="T151" s="533"/>
      <c r="U151" s="533"/>
      <c r="V151" s="533"/>
      <c r="W151" s="533"/>
      <c r="X151" s="533"/>
      <c r="Y151" s="533"/>
      <c r="Z151" s="533"/>
      <c r="AA151" s="533"/>
      <c r="AB151" s="533"/>
      <c r="AC151" s="533"/>
    </row>
    <row r="152" spans="2:29" ht="15.75" customHeight="1" x14ac:dyDescent="0.3">
      <c r="B152" s="533"/>
      <c r="C152" s="533"/>
      <c r="D152" s="715"/>
      <c r="E152" s="716"/>
      <c r="F152" s="717"/>
      <c r="G152" s="717"/>
      <c r="H152" s="533"/>
      <c r="I152" s="533"/>
      <c r="J152" s="533"/>
      <c r="K152" s="533"/>
      <c r="L152" s="533"/>
      <c r="M152" s="533"/>
      <c r="N152" s="533"/>
      <c r="O152" s="533"/>
      <c r="P152" s="533"/>
      <c r="Q152" s="533"/>
      <c r="R152" s="533"/>
      <c r="S152" s="533"/>
      <c r="T152" s="533"/>
      <c r="U152" s="533"/>
      <c r="V152" s="533"/>
      <c r="W152" s="533"/>
      <c r="X152" s="533"/>
      <c r="Y152" s="533"/>
      <c r="Z152" s="533"/>
      <c r="AA152" s="533"/>
      <c r="AB152" s="533"/>
      <c r="AC152" s="533"/>
    </row>
    <row r="153" spans="2:29" ht="15.75" customHeight="1" x14ac:dyDescent="0.3">
      <c r="B153" s="533"/>
      <c r="C153" s="533"/>
      <c r="D153" s="715"/>
      <c r="E153" s="716"/>
      <c r="F153" s="717"/>
      <c r="G153" s="717"/>
      <c r="H153" s="533"/>
      <c r="I153" s="533"/>
      <c r="J153" s="533"/>
      <c r="K153" s="533"/>
      <c r="L153" s="533"/>
      <c r="M153" s="533"/>
      <c r="N153" s="533"/>
      <c r="O153" s="533"/>
      <c r="P153" s="533"/>
      <c r="Q153" s="533"/>
      <c r="R153" s="533"/>
      <c r="S153" s="533"/>
      <c r="T153" s="533"/>
      <c r="U153" s="533"/>
      <c r="V153" s="533"/>
      <c r="W153" s="533"/>
      <c r="X153" s="533"/>
      <c r="Y153" s="533"/>
      <c r="Z153" s="533"/>
      <c r="AA153" s="533"/>
      <c r="AB153" s="533"/>
      <c r="AC153" s="533"/>
    </row>
    <row r="154" spans="2:29" ht="15.75" customHeight="1" x14ac:dyDescent="0.3">
      <c r="B154" s="533"/>
      <c r="C154" s="533"/>
      <c r="D154" s="715"/>
      <c r="E154" s="716"/>
      <c r="F154" s="717"/>
      <c r="G154" s="717"/>
      <c r="H154" s="533"/>
      <c r="I154" s="533"/>
      <c r="J154" s="533"/>
      <c r="K154" s="533"/>
      <c r="L154" s="533"/>
      <c r="M154" s="533"/>
      <c r="N154" s="533"/>
      <c r="O154" s="533"/>
      <c r="P154" s="533"/>
      <c r="Q154" s="533"/>
      <c r="R154" s="533"/>
      <c r="S154" s="533"/>
      <c r="T154" s="533"/>
      <c r="U154" s="533"/>
      <c r="V154" s="533"/>
      <c r="W154" s="533"/>
      <c r="X154" s="533"/>
      <c r="Y154" s="533"/>
      <c r="Z154" s="533"/>
      <c r="AA154" s="533"/>
      <c r="AB154" s="533"/>
      <c r="AC154" s="533"/>
    </row>
    <row r="155" spans="2:29" ht="15.75" customHeight="1" x14ac:dyDescent="0.3">
      <c r="B155" s="533"/>
      <c r="C155" s="533"/>
      <c r="D155" s="715"/>
      <c r="E155" s="716"/>
      <c r="F155" s="717"/>
      <c r="G155" s="717"/>
      <c r="H155" s="533"/>
      <c r="I155" s="533"/>
      <c r="J155" s="533"/>
      <c r="K155" s="533"/>
      <c r="L155" s="533"/>
      <c r="M155" s="533"/>
      <c r="N155" s="533"/>
      <c r="O155" s="533"/>
      <c r="P155" s="533"/>
      <c r="Q155" s="533"/>
      <c r="R155" s="533"/>
      <c r="S155" s="533"/>
      <c r="T155" s="533"/>
      <c r="U155" s="533"/>
      <c r="V155" s="533"/>
      <c r="W155" s="533"/>
      <c r="X155" s="533"/>
      <c r="Y155" s="533"/>
      <c r="Z155" s="533"/>
      <c r="AA155" s="533"/>
      <c r="AB155" s="533"/>
      <c r="AC155" s="533"/>
    </row>
    <row r="156" spans="2:29" ht="15.75" customHeight="1" x14ac:dyDescent="0.3">
      <c r="B156" s="533"/>
      <c r="C156" s="533"/>
      <c r="D156" s="715"/>
      <c r="E156" s="716"/>
      <c r="F156" s="717"/>
      <c r="G156" s="717"/>
      <c r="H156" s="533"/>
      <c r="I156" s="533"/>
      <c r="J156" s="533"/>
      <c r="K156" s="533"/>
      <c r="L156" s="533"/>
      <c r="M156" s="533"/>
      <c r="N156" s="533"/>
      <c r="O156" s="533"/>
      <c r="P156" s="533"/>
      <c r="Q156" s="533"/>
      <c r="R156" s="533"/>
      <c r="S156" s="533"/>
      <c r="T156" s="533"/>
      <c r="U156" s="533"/>
      <c r="V156" s="533"/>
      <c r="W156" s="533"/>
      <c r="X156" s="533"/>
      <c r="Y156" s="533"/>
      <c r="Z156" s="533"/>
      <c r="AA156" s="533"/>
      <c r="AB156" s="533"/>
      <c r="AC156" s="533"/>
    </row>
    <row r="157" spans="2:29" ht="15.75" customHeight="1" x14ac:dyDescent="0.3">
      <c r="B157" s="533"/>
      <c r="C157" s="533"/>
      <c r="D157" s="715"/>
      <c r="E157" s="716"/>
      <c r="F157" s="717"/>
      <c r="G157" s="717"/>
      <c r="H157" s="533"/>
      <c r="I157" s="533"/>
      <c r="J157" s="533"/>
      <c r="K157" s="533"/>
      <c r="L157" s="533"/>
      <c r="M157" s="533"/>
      <c r="N157" s="533"/>
      <c r="O157" s="533"/>
      <c r="P157" s="533"/>
      <c r="Q157" s="533"/>
      <c r="R157" s="533"/>
      <c r="S157" s="533"/>
      <c r="T157" s="533"/>
      <c r="U157" s="533"/>
      <c r="V157" s="533"/>
      <c r="W157" s="533"/>
      <c r="X157" s="533"/>
      <c r="Y157" s="533"/>
      <c r="Z157" s="533"/>
      <c r="AA157" s="533"/>
      <c r="AB157" s="533"/>
      <c r="AC157" s="533"/>
    </row>
    <row r="158" spans="2:29" ht="15.75" customHeight="1" x14ac:dyDescent="0.3">
      <c r="B158" s="533"/>
      <c r="C158" s="533"/>
      <c r="D158" s="715"/>
      <c r="E158" s="716"/>
      <c r="F158" s="717"/>
      <c r="G158" s="717"/>
      <c r="H158" s="533"/>
      <c r="I158" s="533"/>
      <c r="J158" s="533"/>
      <c r="K158" s="533"/>
      <c r="L158" s="533"/>
      <c r="M158" s="533"/>
      <c r="N158" s="533"/>
      <c r="O158" s="533"/>
      <c r="P158" s="533"/>
      <c r="Q158" s="533"/>
      <c r="R158" s="533"/>
      <c r="S158" s="533"/>
      <c r="T158" s="533"/>
      <c r="U158" s="533"/>
      <c r="V158" s="533"/>
      <c r="W158" s="533"/>
      <c r="X158" s="533"/>
      <c r="Y158" s="533"/>
      <c r="Z158" s="533"/>
      <c r="AA158" s="533"/>
      <c r="AB158" s="533"/>
      <c r="AC158" s="533"/>
    </row>
    <row r="159" spans="2:29" ht="15.75" customHeight="1" x14ac:dyDescent="0.3">
      <c r="B159" s="533"/>
      <c r="C159" s="533"/>
      <c r="D159" s="715"/>
      <c r="E159" s="716"/>
      <c r="F159" s="717"/>
      <c r="G159" s="717"/>
      <c r="H159" s="533"/>
      <c r="I159" s="533"/>
      <c r="J159" s="533"/>
      <c r="K159" s="533"/>
      <c r="L159" s="533"/>
      <c r="M159" s="533"/>
      <c r="N159" s="533"/>
      <c r="O159" s="533"/>
      <c r="P159" s="533"/>
      <c r="Q159" s="533"/>
      <c r="R159" s="533"/>
      <c r="S159" s="533"/>
      <c r="T159" s="533"/>
      <c r="U159" s="533"/>
      <c r="V159" s="533"/>
      <c r="W159" s="533"/>
      <c r="X159" s="533"/>
      <c r="Y159" s="533"/>
      <c r="Z159" s="533"/>
      <c r="AA159" s="533"/>
      <c r="AB159" s="533"/>
      <c r="AC159" s="533"/>
    </row>
    <row r="160" spans="2:29" ht="15.75" customHeight="1" x14ac:dyDescent="0.3">
      <c r="B160" s="533"/>
      <c r="C160" s="533"/>
      <c r="D160" s="715"/>
      <c r="E160" s="716"/>
      <c r="F160" s="717"/>
      <c r="G160" s="717"/>
      <c r="H160" s="533"/>
      <c r="I160" s="533"/>
      <c r="J160" s="533"/>
      <c r="K160" s="533"/>
      <c r="L160" s="533"/>
      <c r="M160" s="533"/>
      <c r="N160" s="533"/>
      <c r="O160" s="533"/>
      <c r="P160" s="533"/>
      <c r="Q160" s="533"/>
      <c r="R160" s="533"/>
      <c r="S160" s="533"/>
      <c r="T160" s="533"/>
      <c r="U160" s="533"/>
      <c r="V160" s="533"/>
      <c r="W160" s="533"/>
      <c r="X160" s="533"/>
      <c r="Y160" s="533"/>
      <c r="Z160" s="533"/>
      <c r="AA160" s="533"/>
      <c r="AB160" s="533"/>
      <c r="AC160" s="533"/>
    </row>
    <row r="161" spans="2:29" ht="15.75" customHeight="1" x14ac:dyDescent="0.3">
      <c r="B161" s="533"/>
      <c r="C161" s="533"/>
      <c r="D161" s="715"/>
      <c r="E161" s="716"/>
      <c r="F161" s="717"/>
      <c r="G161" s="717"/>
      <c r="H161" s="533"/>
      <c r="I161" s="533"/>
      <c r="J161" s="533"/>
      <c r="K161" s="533"/>
      <c r="L161" s="533"/>
      <c r="M161" s="533"/>
      <c r="N161" s="533"/>
      <c r="O161" s="533"/>
      <c r="P161" s="533"/>
      <c r="Q161" s="533"/>
      <c r="R161" s="533"/>
      <c r="S161" s="533"/>
      <c r="T161" s="533"/>
      <c r="U161" s="533"/>
      <c r="V161" s="533"/>
      <c r="W161" s="533"/>
      <c r="X161" s="533"/>
      <c r="Y161" s="533"/>
      <c r="Z161" s="533"/>
      <c r="AA161" s="533"/>
      <c r="AB161" s="533"/>
      <c r="AC161" s="533"/>
    </row>
    <row r="162" spans="2:29" ht="15.75" customHeight="1" x14ac:dyDescent="0.3">
      <c r="B162" s="533"/>
      <c r="C162" s="533"/>
      <c r="D162" s="715"/>
      <c r="E162" s="716"/>
      <c r="F162" s="717"/>
      <c r="G162" s="717"/>
      <c r="H162" s="533"/>
      <c r="I162" s="533"/>
      <c r="J162" s="533"/>
      <c r="K162" s="533"/>
      <c r="L162" s="533"/>
      <c r="M162" s="533"/>
      <c r="N162" s="533"/>
      <c r="O162" s="533"/>
      <c r="P162" s="533"/>
      <c r="Q162" s="533"/>
      <c r="R162" s="533"/>
      <c r="S162" s="533"/>
      <c r="T162" s="533"/>
      <c r="U162" s="533"/>
      <c r="V162" s="533"/>
      <c r="W162" s="533"/>
      <c r="X162" s="533"/>
      <c r="Y162" s="533"/>
      <c r="Z162" s="533"/>
      <c r="AA162" s="533"/>
      <c r="AB162" s="533"/>
      <c r="AC162" s="533"/>
    </row>
    <row r="163" spans="2:29" ht="15.75" customHeight="1" x14ac:dyDescent="0.3">
      <c r="B163" s="533"/>
      <c r="C163" s="533"/>
      <c r="D163" s="715"/>
      <c r="E163" s="716"/>
      <c r="F163" s="717"/>
      <c r="G163" s="717"/>
      <c r="H163" s="533"/>
      <c r="I163" s="533"/>
      <c r="J163" s="533"/>
      <c r="K163" s="533"/>
      <c r="L163" s="533"/>
      <c r="M163" s="533"/>
      <c r="N163" s="533"/>
      <c r="O163" s="533"/>
      <c r="P163" s="533"/>
      <c r="Q163" s="533"/>
      <c r="R163" s="533"/>
      <c r="S163" s="533"/>
      <c r="T163" s="533"/>
      <c r="U163" s="533"/>
      <c r="V163" s="533"/>
      <c r="W163" s="533"/>
      <c r="X163" s="533"/>
      <c r="Y163" s="533"/>
      <c r="Z163" s="533"/>
      <c r="AA163" s="533"/>
      <c r="AB163" s="533"/>
      <c r="AC163" s="533"/>
    </row>
    <row r="164" spans="2:29" ht="15.75" customHeight="1" x14ac:dyDescent="0.3">
      <c r="B164" s="533"/>
      <c r="C164" s="533"/>
      <c r="D164" s="715"/>
      <c r="E164" s="716"/>
      <c r="F164" s="717"/>
      <c r="G164" s="717"/>
      <c r="H164" s="533"/>
      <c r="I164" s="533"/>
      <c r="J164" s="533"/>
      <c r="K164" s="533"/>
      <c r="L164" s="533"/>
      <c r="M164" s="533"/>
      <c r="N164" s="533"/>
      <c r="O164" s="533"/>
      <c r="P164" s="533"/>
      <c r="Q164" s="533"/>
      <c r="R164" s="533"/>
      <c r="S164" s="533"/>
      <c r="T164" s="533"/>
      <c r="U164" s="533"/>
      <c r="V164" s="533"/>
      <c r="W164" s="533"/>
      <c r="X164" s="533"/>
      <c r="Y164" s="533"/>
      <c r="Z164" s="533"/>
      <c r="AA164" s="533"/>
      <c r="AB164" s="533"/>
      <c r="AC164" s="533"/>
    </row>
    <row r="165" spans="2:29" ht="15.75" customHeight="1" x14ac:dyDescent="0.3">
      <c r="B165" s="533"/>
      <c r="C165" s="533"/>
      <c r="D165" s="715"/>
      <c r="E165" s="716"/>
      <c r="F165" s="717"/>
      <c r="G165" s="717"/>
      <c r="H165" s="533"/>
      <c r="I165" s="533"/>
      <c r="J165" s="533"/>
      <c r="K165" s="533"/>
      <c r="L165" s="533"/>
      <c r="M165" s="533"/>
      <c r="N165" s="533"/>
      <c r="O165" s="533"/>
      <c r="P165" s="533"/>
      <c r="Q165" s="533"/>
      <c r="R165" s="533"/>
      <c r="S165" s="533"/>
      <c r="T165" s="533"/>
      <c r="U165" s="533"/>
      <c r="V165" s="533"/>
      <c r="W165" s="533"/>
      <c r="X165" s="533"/>
      <c r="Y165" s="533"/>
      <c r="Z165" s="533"/>
      <c r="AA165" s="533"/>
      <c r="AB165" s="533"/>
      <c r="AC165" s="533"/>
    </row>
    <row r="166" spans="2:29" ht="15.75" customHeight="1" x14ac:dyDescent="0.3">
      <c r="B166" s="533"/>
      <c r="C166" s="533"/>
      <c r="D166" s="715"/>
      <c r="E166" s="716"/>
      <c r="F166" s="717"/>
      <c r="G166" s="717"/>
      <c r="H166" s="533"/>
      <c r="I166" s="533"/>
      <c r="J166" s="533"/>
      <c r="K166" s="533"/>
      <c r="L166" s="533"/>
      <c r="M166" s="533"/>
      <c r="N166" s="533"/>
      <c r="O166" s="533"/>
      <c r="P166" s="533"/>
      <c r="Q166" s="533"/>
      <c r="R166" s="533"/>
      <c r="S166" s="533"/>
      <c r="T166" s="533"/>
      <c r="U166" s="533"/>
      <c r="V166" s="533"/>
      <c r="W166" s="533"/>
      <c r="X166" s="533"/>
      <c r="Y166" s="533"/>
      <c r="Z166" s="533"/>
      <c r="AA166" s="533"/>
      <c r="AB166" s="533"/>
      <c r="AC166" s="533"/>
    </row>
    <row r="167" spans="2:29" ht="15.75" customHeight="1" x14ac:dyDescent="0.3">
      <c r="B167" s="533"/>
      <c r="C167" s="533"/>
      <c r="D167" s="715"/>
      <c r="E167" s="716"/>
      <c r="F167" s="717"/>
      <c r="G167" s="717"/>
      <c r="H167" s="533"/>
      <c r="I167" s="533"/>
      <c r="J167" s="533"/>
      <c r="K167" s="533"/>
      <c r="L167" s="533"/>
      <c r="M167" s="533"/>
      <c r="N167" s="533"/>
      <c r="O167" s="533"/>
      <c r="P167" s="533"/>
      <c r="Q167" s="533"/>
      <c r="R167" s="533"/>
      <c r="S167" s="533"/>
      <c r="T167" s="533"/>
      <c r="U167" s="533"/>
      <c r="V167" s="533"/>
      <c r="W167" s="533"/>
      <c r="X167" s="533"/>
      <c r="Y167" s="533"/>
      <c r="Z167" s="533"/>
      <c r="AA167" s="533"/>
      <c r="AB167" s="533"/>
      <c r="AC167" s="533"/>
    </row>
    <row r="168" spans="2:29" ht="15.75" customHeight="1" x14ac:dyDescent="0.3">
      <c r="B168" s="533"/>
      <c r="C168" s="533"/>
      <c r="D168" s="715"/>
      <c r="E168" s="716"/>
      <c r="F168" s="717"/>
      <c r="G168" s="717"/>
      <c r="H168" s="533"/>
      <c r="I168" s="533"/>
      <c r="J168" s="533"/>
      <c r="K168" s="533"/>
      <c r="L168" s="533"/>
      <c r="M168" s="533"/>
      <c r="N168" s="533"/>
      <c r="O168" s="533"/>
      <c r="P168" s="533"/>
      <c r="Q168" s="533"/>
      <c r="R168" s="533"/>
      <c r="S168" s="533"/>
      <c r="T168" s="533"/>
      <c r="U168" s="533"/>
      <c r="V168" s="533"/>
      <c r="W168" s="533"/>
      <c r="X168" s="533"/>
      <c r="Y168" s="533"/>
      <c r="Z168" s="533"/>
      <c r="AA168" s="533"/>
      <c r="AB168" s="533"/>
      <c r="AC168" s="533"/>
    </row>
    <row r="169" spans="2:29" ht="15.75" customHeight="1" x14ac:dyDescent="0.3">
      <c r="B169" s="533"/>
      <c r="C169" s="533"/>
      <c r="D169" s="715"/>
      <c r="E169" s="716"/>
      <c r="F169" s="717"/>
      <c r="G169" s="717"/>
      <c r="H169" s="533"/>
      <c r="I169" s="533"/>
      <c r="J169" s="533"/>
      <c r="K169" s="533"/>
      <c r="L169" s="533"/>
      <c r="M169" s="533"/>
      <c r="N169" s="533"/>
      <c r="O169" s="533"/>
      <c r="P169" s="533"/>
      <c r="Q169" s="533"/>
      <c r="R169" s="533"/>
      <c r="S169" s="533"/>
      <c r="T169" s="533"/>
      <c r="U169" s="533"/>
      <c r="V169" s="533"/>
      <c r="W169" s="533"/>
      <c r="X169" s="533"/>
      <c r="Y169" s="533"/>
      <c r="Z169" s="533"/>
      <c r="AA169" s="533"/>
      <c r="AB169" s="533"/>
      <c r="AC169" s="533"/>
    </row>
    <row r="170" spans="2:29" ht="15.75" customHeight="1" x14ac:dyDescent="0.3">
      <c r="B170" s="533"/>
      <c r="C170" s="533"/>
      <c r="D170" s="715"/>
      <c r="E170" s="716"/>
      <c r="F170" s="717"/>
      <c r="G170" s="717"/>
      <c r="H170" s="533"/>
      <c r="I170" s="533"/>
      <c r="J170" s="533"/>
      <c r="K170" s="533"/>
      <c r="L170" s="533"/>
      <c r="M170" s="533"/>
      <c r="N170" s="533"/>
      <c r="O170" s="533"/>
      <c r="P170" s="533"/>
      <c r="Q170" s="533"/>
      <c r="R170" s="533"/>
      <c r="S170" s="533"/>
      <c r="T170" s="533"/>
      <c r="U170" s="533"/>
      <c r="V170" s="533"/>
      <c r="W170" s="533"/>
      <c r="X170" s="533"/>
      <c r="Y170" s="533"/>
      <c r="Z170" s="533"/>
      <c r="AA170" s="533"/>
      <c r="AB170" s="533"/>
      <c r="AC170" s="533"/>
    </row>
    <row r="171" spans="2:29" ht="15.75" customHeight="1" x14ac:dyDescent="0.3">
      <c r="B171" s="533"/>
      <c r="C171" s="533"/>
      <c r="D171" s="715"/>
      <c r="E171" s="716"/>
      <c r="F171" s="717"/>
      <c r="G171" s="717"/>
      <c r="H171" s="533"/>
      <c r="I171" s="533"/>
      <c r="J171" s="533"/>
      <c r="K171" s="533"/>
      <c r="L171" s="533"/>
      <c r="M171" s="533"/>
      <c r="N171" s="533"/>
      <c r="O171" s="533"/>
      <c r="P171" s="533"/>
      <c r="Q171" s="533"/>
      <c r="R171" s="533"/>
      <c r="S171" s="533"/>
      <c r="T171" s="533"/>
      <c r="U171" s="533"/>
      <c r="V171" s="533"/>
      <c r="W171" s="533"/>
      <c r="X171" s="533"/>
      <c r="Y171" s="533"/>
      <c r="Z171" s="533"/>
      <c r="AA171" s="533"/>
      <c r="AB171" s="533"/>
      <c r="AC171" s="533"/>
    </row>
    <row r="172" spans="2:29" ht="15.75" customHeight="1" x14ac:dyDescent="0.3">
      <c r="B172" s="533"/>
      <c r="C172" s="533"/>
      <c r="D172" s="715"/>
      <c r="E172" s="716"/>
      <c r="F172" s="717"/>
      <c r="G172" s="717"/>
      <c r="H172" s="533"/>
      <c r="I172" s="533"/>
      <c r="J172" s="533"/>
      <c r="K172" s="533"/>
      <c r="L172" s="533"/>
      <c r="M172" s="533"/>
      <c r="N172" s="533"/>
      <c r="O172" s="533"/>
      <c r="P172" s="533"/>
      <c r="Q172" s="533"/>
      <c r="R172" s="533"/>
      <c r="S172" s="533"/>
      <c r="T172" s="533"/>
      <c r="U172" s="533"/>
      <c r="V172" s="533"/>
      <c r="W172" s="533"/>
      <c r="X172" s="533"/>
      <c r="Y172" s="533"/>
      <c r="Z172" s="533"/>
      <c r="AA172" s="533"/>
      <c r="AB172" s="533"/>
      <c r="AC172" s="533"/>
    </row>
    <row r="173" spans="2:29" ht="15.75" customHeight="1" x14ac:dyDescent="0.3">
      <c r="B173" s="533"/>
      <c r="C173" s="533"/>
      <c r="D173" s="715"/>
      <c r="E173" s="716"/>
      <c r="F173" s="717"/>
      <c r="G173" s="717"/>
      <c r="H173" s="533"/>
      <c r="I173" s="533"/>
      <c r="J173" s="533"/>
      <c r="K173" s="533"/>
      <c r="L173" s="533"/>
      <c r="M173" s="533"/>
      <c r="N173" s="533"/>
      <c r="O173" s="533"/>
      <c r="P173" s="533"/>
      <c r="Q173" s="533"/>
      <c r="R173" s="533"/>
      <c r="S173" s="533"/>
      <c r="T173" s="533"/>
      <c r="U173" s="533"/>
      <c r="V173" s="533"/>
      <c r="W173" s="533"/>
      <c r="X173" s="533"/>
      <c r="Y173" s="533"/>
      <c r="Z173" s="533"/>
      <c r="AA173" s="533"/>
      <c r="AB173" s="533"/>
      <c r="AC173" s="533"/>
    </row>
    <row r="174" spans="2:29" ht="15.75" customHeight="1" x14ac:dyDescent="0.3">
      <c r="B174" s="533"/>
      <c r="C174" s="533"/>
      <c r="D174" s="715"/>
      <c r="E174" s="716"/>
      <c r="F174" s="717"/>
      <c r="G174" s="717"/>
      <c r="H174" s="533"/>
      <c r="I174" s="533"/>
      <c r="J174" s="533"/>
      <c r="K174" s="533"/>
      <c r="L174" s="533"/>
      <c r="M174" s="533"/>
      <c r="N174" s="533"/>
      <c r="O174" s="533"/>
      <c r="P174" s="533"/>
      <c r="Q174" s="533"/>
      <c r="R174" s="533"/>
      <c r="S174" s="533"/>
      <c r="T174" s="533"/>
      <c r="U174" s="533"/>
      <c r="V174" s="533"/>
      <c r="W174" s="533"/>
      <c r="X174" s="533"/>
      <c r="Y174" s="533"/>
      <c r="Z174" s="533"/>
      <c r="AA174" s="533"/>
      <c r="AB174" s="533"/>
      <c r="AC174" s="533"/>
    </row>
    <row r="175" spans="2:29" ht="15.75" customHeight="1" x14ac:dyDescent="0.3">
      <c r="B175" s="533"/>
      <c r="C175" s="533"/>
      <c r="D175" s="715"/>
      <c r="E175" s="716"/>
      <c r="F175" s="717"/>
      <c r="G175" s="717"/>
      <c r="H175" s="533"/>
      <c r="I175" s="533"/>
      <c r="J175" s="533"/>
      <c r="K175" s="533"/>
      <c r="L175" s="533"/>
      <c r="M175" s="533"/>
      <c r="N175" s="533"/>
      <c r="O175" s="533"/>
      <c r="P175" s="533"/>
      <c r="Q175" s="533"/>
      <c r="R175" s="533"/>
      <c r="S175" s="533"/>
      <c r="T175" s="533"/>
      <c r="U175" s="533"/>
      <c r="V175" s="533"/>
      <c r="W175" s="533"/>
      <c r="X175" s="533"/>
      <c r="Y175" s="533"/>
      <c r="Z175" s="533"/>
      <c r="AA175" s="533"/>
      <c r="AB175" s="533"/>
      <c r="AC175" s="533"/>
    </row>
    <row r="176" spans="2:29" ht="15.75" customHeight="1" x14ac:dyDescent="0.3">
      <c r="B176" s="533"/>
      <c r="C176" s="533"/>
      <c r="D176" s="715"/>
      <c r="E176" s="716"/>
      <c r="F176" s="717"/>
      <c r="G176" s="717"/>
      <c r="H176" s="533"/>
      <c r="I176" s="533"/>
      <c r="J176" s="533"/>
      <c r="K176" s="533"/>
      <c r="L176" s="533"/>
      <c r="M176" s="533"/>
      <c r="N176" s="533"/>
      <c r="O176" s="533"/>
      <c r="P176" s="533"/>
      <c r="Q176" s="533"/>
      <c r="R176" s="533"/>
      <c r="S176" s="533"/>
      <c r="T176" s="533"/>
      <c r="U176" s="533"/>
      <c r="V176" s="533"/>
      <c r="W176" s="533"/>
      <c r="X176" s="533"/>
      <c r="Y176" s="533"/>
      <c r="Z176" s="533"/>
      <c r="AA176" s="533"/>
      <c r="AB176" s="533"/>
      <c r="AC176" s="533"/>
    </row>
    <row r="177" spans="2:29" ht="15.75" customHeight="1" x14ac:dyDescent="0.3">
      <c r="B177" s="533"/>
      <c r="C177" s="533"/>
      <c r="D177" s="715"/>
      <c r="E177" s="716"/>
      <c r="F177" s="717"/>
      <c r="G177" s="717"/>
      <c r="H177" s="533"/>
      <c r="I177" s="533"/>
      <c r="J177" s="533"/>
      <c r="K177" s="533"/>
      <c r="L177" s="533"/>
      <c r="M177" s="533"/>
      <c r="N177" s="533"/>
      <c r="O177" s="533"/>
      <c r="P177" s="533"/>
      <c r="Q177" s="533"/>
      <c r="R177" s="533"/>
      <c r="S177" s="533"/>
      <c r="T177" s="533"/>
      <c r="U177" s="533"/>
      <c r="V177" s="533"/>
      <c r="W177" s="533"/>
      <c r="X177" s="533"/>
      <c r="Y177" s="533"/>
      <c r="Z177" s="533"/>
      <c r="AA177" s="533"/>
      <c r="AB177" s="533"/>
      <c r="AC177" s="533"/>
    </row>
    <row r="178" spans="2:29" ht="15.75" customHeight="1" x14ac:dyDescent="0.3">
      <c r="B178" s="533"/>
      <c r="C178" s="533"/>
      <c r="D178" s="715"/>
      <c r="E178" s="716"/>
      <c r="F178" s="717"/>
      <c r="G178" s="717"/>
      <c r="H178" s="533"/>
      <c r="I178" s="533"/>
      <c r="J178" s="533"/>
      <c r="K178" s="533"/>
      <c r="L178" s="533"/>
      <c r="M178" s="533"/>
      <c r="N178" s="533"/>
      <c r="O178" s="533"/>
      <c r="P178" s="533"/>
      <c r="Q178" s="533"/>
      <c r="R178" s="533"/>
      <c r="S178" s="533"/>
      <c r="T178" s="533"/>
      <c r="U178" s="533"/>
      <c r="V178" s="533"/>
      <c r="W178" s="533"/>
      <c r="X178" s="533"/>
      <c r="Y178" s="533"/>
      <c r="Z178" s="533"/>
      <c r="AA178" s="533"/>
      <c r="AB178" s="533"/>
      <c r="AC178" s="533"/>
    </row>
    <row r="179" spans="2:29" ht="15.75" customHeight="1" x14ac:dyDescent="0.3">
      <c r="B179" s="533"/>
      <c r="C179" s="533"/>
      <c r="D179" s="715"/>
      <c r="E179" s="716"/>
      <c r="F179" s="717"/>
      <c r="G179" s="717"/>
      <c r="H179" s="533"/>
      <c r="I179" s="533"/>
      <c r="J179" s="533"/>
      <c r="K179" s="533"/>
      <c r="L179" s="533"/>
      <c r="M179" s="533"/>
      <c r="N179" s="533"/>
      <c r="O179" s="533"/>
      <c r="P179" s="533"/>
      <c r="Q179" s="533"/>
      <c r="R179" s="533"/>
      <c r="S179" s="533"/>
      <c r="T179" s="533"/>
      <c r="U179" s="533"/>
      <c r="V179" s="533"/>
      <c r="W179" s="533"/>
      <c r="X179" s="533"/>
      <c r="Y179" s="533"/>
      <c r="Z179" s="533"/>
      <c r="AA179" s="533"/>
      <c r="AB179" s="533"/>
      <c r="AC179" s="533"/>
    </row>
    <row r="180" spans="2:29" ht="15.75" customHeight="1" x14ac:dyDescent="0.3">
      <c r="B180" s="533"/>
      <c r="C180" s="533"/>
      <c r="D180" s="715"/>
      <c r="E180" s="716"/>
      <c r="F180" s="717"/>
      <c r="G180" s="717"/>
      <c r="H180" s="533"/>
      <c r="I180" s="533"/>
      <c r="J180" s="533"/>
      <c r="K180" s="533"/>
      <c r="L180" s="533"/>
      <c r="M180" s="533"/>
      <c r="N180" s="533"/>
      <c r="O180" s="533"/>
      <c r="P180" s="533"/>
      <c r="Q180" s="533"/>
      <c r="R180" s="533"/>
      <c r="S180" s="533"/>
      <c r="T180" s="533"/>
      <c r="U180" s="533"/>
      <c r="V180" s="533"/>
      <c r="W180" s="533"/>
      <c r="X180" s="533"/>
      <c r="Y180" s="533"/>
      <c r="Z180" s="533"/>
      <c r="AA180" s="533"/>
      <c r="AB180" s="533"/>
      <c r="AC180" s="533"/>
    </row>
    <row r="181" spans="2:29" ht="15.75" customHeight="1" x14ac:dyDescent="0.3">
      <c r="B181" s="533"/>
      <c r="C181" s="533"/>
      <c r="D181" s="715"/>
      <c r="E181" s="716"/>
      <c r="F181" s="717"/>
      <c r="G181" s="717"/>
      <c r="H181" s="533"/>
      <c r="I181" s="533"/>
      <c r="J181" s="533"/>
      <c r="K181" s="533"/>
      <c r="L181" s="533"/>
      <c r="M181" s="533"/>
      <c r="N181" s="533"/>
      <c r="O181" s="533"/>
      <c r="P181" s="533"/>
      <c r="Q181" s="533"/>
      <c r="R181" s="533"/>
      <c r="S181" s="533"/>
      <c r="T181" s="533"/>
      <c r="U181" s="533"/>
      <c r="V181" s="533"/>
      <c r="W181" s="533"/>
      <c r="X181" s="533"/>
      <c r="Y181" s="533"/>
      <c r="Z181" s="533"/>
      <c r="AA181" s="533"/>
      <c r="AB181" s="533"/>
      <c r="AC181" s="533"/>
    </row>
    <row r="182" spans="2:29" ht="15.75" customHeight="1" x14ac:dyDescent="0.3">
      <c r="B182" s="533"/>
      <c r="C182" s="533"/>
      <c r="D182" s="715"/>
      <c r="E182" s="716"/>
      <c r="F182" s="717"/>
      <c r="G182" s="717"/>
      <c r="H182" s="533"/>
      <c r="I182" s="533"/>
      <c r="J182" s="533"/>
      <c r="K182" s="533"/>
      <c r="L182" s="533"/>
      <c r="M182" s="533"/>
      <c r="N182" s="533"/>
      <c r="O182" s="533"/>
      <c r="P182" s="533"/>
      <c r="Q182" s="533"/>
      <c r="R182" s="533"/>
      <c r="S182" s="533"/>
      <c r="T182" s="533"/>
      <c r="U182" s="533"/>
      <c r="V182" s="533"/>
      <c r="W182" s="533"/>
      <c r="X182" s="533"/>
      <c r="Y182" s="533"/>
      <c r="Z182" s="533"/>
      <c r="AA182" s="533"/>
      <c r="AB182" s="533"/>
      <c r="AC182" s="533"/>
    </row>
    <row r="183" spans="2:29" ht="15.75" customHeight="1" x14ac:dyDescent="0.3">
      <c r="B183" s="533"/>
      <c r="C183" s="533"/>
      <c r="D183" s="715"/>
      <c r="E183" s="716"/>
      <c r="F183" s="717"/>
      <c r="G183" s="717"/>
      <c r="H183" s="533"/>
      <c r="I183" s="533"/>
      <c r="J183" s="533"/>
      <c r="K183" s="533"/>
      <c r="L183" s="533"/>
      <c r="M183" s="533"/>
      <c r="N183" s="533"/>
      <c r="O183" s="533"/>
      <c r="P183" s="533"/>
      <c r="Q183" s="533"/>
      <c r="R183" s="533"/>
      <c r="S183" s="533"/>
      <c r="T183" s="533"/>
      <c r="U183" s="533"/>
      <c r="V183" s="533"/>
      <c r="W183" s="533"/>
      <c r="X183" s="533"/>
      <c r="Y183" s="533"/>
      <c r="Z183" s="533"/>
      <c r="AA183" s="533"/>
      <c r="AB183" s="533"/>
      <c r="AC183" s="533"/>
    </row>
    <row r="184" spans="2:29" ht="15.75" customHeight="1" x14ac:dyDescent="0.3">
      <c r="B184" s="533"/>
      <c r="C184" s="533"/>
      <c r="D184" s="715"/>
      <c r="E184" s="716"/>
      <c r="F184" s="717"/>
      <c r="G184" s="717"/>
      <c r="H184" s="533"/>
      <c r="I184" s="533"/>
      <c r="J184" s="533"/>
      <c r="K184" s="533"/>
      <c r="L184" s="533"/>
      <c r="M184" s="533"/>
      <c r="N184" s="533"/>
      <c r="O184" s="533"/>
      <c r="P184" s="533"/>
      <c r="Q184" s="533"/>
      <c r="R184" s="533"/>
      <c r="S184" s="533"/>
      <c r="T184" s="533"/>
      <c r="U184" s="533"/>
      <c r="V184" s="533"/>
      <c r="W184" s="533"/>
      <c r="X184" s="533"/>
      <c r="Y184" s="533"/>
      <c r="Z184" s="533"/>
      <c r="AA184" s="533"/>
      <c r="AB184" s="533"/>
      <c r="AC184" s="533"/>
    </row>
    <row r="185" spans="2:29" ht="15.75" customHeight="1" x14ac:dyDescent="0.3">
      <c r="B185" s="533"/>
      <c r="C185" s="533"/>
      <c r="D185" s="715"/>
      <c r="E185" s="716"/>
      <c r="F185" s="717"/>
      <c r="G185" s="717"/>
      <c r="H185" s="533"/>
      <c r="I185" s="533"/>
      <c r="J185" s="533"/>
      <c r="K185" s="533"/>
      <c r="L185" s="533"/>
      <c r="M185" s="533"/>
      <c r="N185" s="533"/>
      <c r="O185" s="533"/>
      <c r="P185" s="533"/>
      <c r="Q185" s="533"/>
      <c r="R185" s="533"/>
      <c r="S185" s="533"/>
      <c r="T185" s="533"/>
      <c r="U185" s="533"/>
      <c r="V185" s="533"/>
      <c r="W185" s="533"/>
      <c r="X185" s="533"/>
      <c r="Y185" s="533"/>
      <c r="Z185" s="533"/>
      <c r="AA185" s="533"/>
      <c r="AB185" s="533"/>
      <c r="AC185" s="533"/>
    </row>
    <row r="186" spans="2:29" ht="15.75" customHeight="1" x14ac:dyDescent="0.3">
      <c r="B186" s="533"/>
      <c r="C186" s="533"/>
      <c r="D186" s="715"/>
      <c r="E186" s="716"/>
      <c r="F186" s="717"/>
      <c r="G186" s="717"/>
      <c r="H186" s="533"/>
      <c r="I186" s="533"/>
      <c r="J186" s="533"/>
      <c r="K186" s="533"/>
      <c r="L186" s="533"/>
      <c r="M186" s="533"/>
      <c r="N186" s="533"/>
      <c r="O186" s="533"/>
      <c r="P186" s="533"/>
      <c r="Q186" s="533"/>
      <c r="R186" s="533"/>
      <c r="S186" s="533"/>
      <c r="T186" s="533"/>
      <c r="U186" s="533"/>
      <c r="V186" s="533"/>
      <c r="W186" s="533"/>
      <c r="X186" s="533"/>
      <c r="Y186" s="533"/>
      <c r="Z186" s="533"/>
      <c r="AA186" s="533"/>
      <c r="AB186" s="533"/>
      <c r="AC186" s="533"/>
    </row>
    <row r="187" spans="2:29" ht="15.75" customHeight="1" x14ac:dyDescent="0.3">
      <c r="B187" s="533"/>
      <c r="C187" s="533"/>
      <c r="D187" s="715"/>
      <c r="E187" s="716"/>
      <c r="F187" s="717"/>
      <c r="G187" s="717"/>
      <c r="H187" s="533"/>
      <c r="I187" s="533"/>
      <c r="J187" s="533"/>
      <c r="K187" s="533"/>
      <c r="L187" s="533"/>
      <c r="M187" s="533"/>
      <c r="N187" s="533"/>
      <c r="O187" s="533"/>
      <c r="P187" s="533"/>
      <c r="Q187" s="533"/>
      <c r="R187" s="533"/>
      <c r="S187" s="533"/>
      <c r="T187" s="533"/>
      <c r="U187" s="533"/>
      <c r="V187" s="533"/>
      <c r="W187" s="533"/>
      <c r="X187" s="533"/>
      <c r="Y187" s="533"/>
      <c r="Z187" s="533"/>
      <c r="AA187" s="533"/>
      <c r="AB187" s="533"/>
      <c r="AC187" s="533"/>
    </row>
    <row r="188" spans="2:29" ht="15.75" customHeight="1" x14ac:dyDescent="0.3">
      <c r="B188" s="533"/>
      <c r="C188" s="533"/>
      <c r="D188" s="715"/>
      <c r="E188" s="716"/>
      <c r="F188" s="717"/>
      <c r="G188" s="717"/>
      <c r="H188" s="533"/>
      <c r="I188" s="533"/>
      <c r="J188" s="533"/>
      <c r="K188" s="533"/>
      <c r="L188" s="533"/>
      <c r="M188" s="533"/>
      <c r="N188" s="533"/>
      <c r="O188" s="533"/>
      <c r="P188" s="533"/>
      <c r="Q188" s="533"/>
      <c r="R188" s="533"/>
      <c r="S188" s="533"/>
      <c r="T188" s="533"/>
      <c r="U188" s="533"/>
      <c r="V188" s="533"/>
      <c r="W188" s="533"/>
      <c r="X188" s="533"/>
      <c r="Y188" s="533"/>
      <c r="Z188" s="533"/>
      <c r="AA188" s="533"/>
      <c r="AB188" s="533"/>
      <c r="AC188" s="533"/>
    </row>
    <row r="189" spans="2:29" ht="15.75" customHeight="1" x14ac:dyDescent="0.3">
      <c r="B189" s="533"/>
      <c r="C189" s="533"/>
      <c r="D189" s="715"/>
      <c r="E189" s="716"/>
      <c r="F189" s="717"/>
      <c r="G189" s="717"/>
      <c r="H189" s="533"/>
      <c r="I189" s="533"/>
      <c r="J189" s="533"/>
      <c r="K189" s="533"/>
      <c r="L189" s="533"/>
      <c r="M189" s="533"/>
      <c r="N189" s="533"/>
      <c r="O189" s="533"/>
      <c r="P189" s="533"/>
      <c r="Q189" s="533"/>
      <c r="R189" s="533"/>
      <c r="S189" s="533"/>
      <c r="T189" s="533"/>
      <c r="U189" s="533"/>
      <c r="V189" s="533"/>
      <c r="W189" s="533"/>
      <c r="X189" s="533"/>
      <c r="Y189" s="533"/>
      <c r="Z189" s="533"/>
      <c r="AA189" s="533"/>
      <c r="AB189" s="533"/>
      <c r="AC189" s="533"/>
    </row>
    <row r="190" spans="2:29" ht="15.75" customHeight="1" x14ac:dyDescent="0.3">
      <c r="B190" s="533"/>
      <c r="C190" s="533"/>
      <c r="D190" s="715"/>
      <c r="E190" s="716"/>
      <c r="F190" s="717"/>
      <c r="G190" s="717"/>
      <c r="H190" s="533"/>
      <c r="I190" s="533"/>
      <c r="J190" s="533"/>
      <c r="K190" s="533"/>
      <c r="L190" s="533"/>
      <c r="M190" s="533"/>
      <c r="N190" s="533"/>
      <c r="O190" s="533"/>
      <c r="P190" s="533"/>
      <c r="Q190" s="533"/>
      <c r="R190" s="533"/>
      <c r="S190" s="533"/>
      <c r="T190" s="533"/>
      <c r="U190" s="533"/>
      <c r="V190" s="533"/>
      <c r="W190" s="533"/>
      <c r="X190" s="533"/>
      <c r="Y190" s="533"/>
      <c r="Z190" s="533"/>
      <c r="AA190" s="533"/>
      <c r="AB190" s="533"/>
      <c r="AC190" s="533"/>
    </row>
    <row r="191" spans="2:29" ht="15.75" customHeight="1" x14ac:dyDescent="0.3">
      <c r="B191" s="533"/>
      <c r="C191" s="533"/>
      <c r="D191" s="715"/>
      <c r="E191" s="716"/>
      <c r="F191" s="717"/>
      <c r="G191" s="717"/>
      <c r="H191" s="533"/>
      <c r="I191" s="533"/>
      <c r="J191" s="533"/>
      <c r="K191" s="533"/>
      <c r="L191" s="533"/>
      <c r="M191" s="533"/>
      <c r="N191" s="533"/>
      <c r="O191" s="533"/>
      <c r="P191" s="533"/>
      <c r="Q191" s="533"/>
      <c r="R191" s="533"/>
      <c r="S191" s="533"/>
      <c r="T191" s="533"/>
      <c r="U191" s="533"/>
      <c r="V191" s="533"/>
      <c r="W191" s="533"/>
      <c r="X191" s="533"/>
      <c r="Y191" s="533"/>
      <c r="Z191" s="533"/>
      <c r="AA191" s="533"/>
      <c r="AB191" s="533"/>
      <c r="AC191" s="533"/>
    </row>
    <row r="192" spans="2:29" ht="15.75" customHeight="1" x14ac:dyDescent="0.3">
      <c r="B192" s="533"/>
      <c r="C192" s="533"/>
      <c r="D192" s="715"/>
      <c r="E192" s="716"/>
      <c r="F192" s="717"/>
      <c r="G192" s="717"/>
      <c r="H192" s="533"/>
      <c r="I192" s="533"/>
      <c r="J192" s="533"/>
      <c r="K192" s="533"/>
      <c r="L192" s="533"/>
      <c r="M192" s="533"/>
      <c r="N192" s="533"/>
      <c r="O192" s="533"/>
      <c r="P192" s="533"/>
      <c r="Q192" s="533"/>
      <c r="R192" s="533"/>
      <c r="S192" s="533"/>
      <c r="T192" s="533"/>
      <c r="U192" s="533"/>
      <c r="V192" s="533"/>
      <c r="W192" s="533"/>
      <c r="X192" s="533"/>
      <c r="Y192" s="533"/>
      <c r="Z192" s="533"/>
      <c r="AA192" s="533"/>
      <c r="AB192" s="533"/>
      <c r="AC192" s="533"/>
    </row>
    <row r="193" spans="2:29" ht="15.75" customHeight="1" x14ac:dyDescent="0.3">
      <c r="B193" s="533"/>
      <c r="C193" s="533"/>
      <c r="D193" s="715"/>
      <c r="E193" s="716"/>
      <c r="F193" s="717"/>
      <c r="G193" s="717"/>
      <c r="H193" s="533"/>
      <c r="I193" s="533"/>
      <c r="J193" s="533"/>
      <c r="K193" s="533"/>
      <c r="L193" s="533"/>
      <c r="M193" s="533"/>
      <c r="N193" s="533"/>
      <c r="O193" s="533"/>
      <c r="P193" s="533"/>
      <c r="Q193" s="533"/>
      <c r="R193" s="533"/>
      <c r="S193" s="533"/>
      <c r="T193" s="533"/>
      <c r="U193" s="533"/>
      <c r="V193" s="533"/>
      <c r="W193" s="533"/>
      <c r="X193" s="533"/>
      <c r="Y193" s="533"/>
      <c r="Z193" s="533"/>
      <c r="AA193" s="533"/>
      <c r="AB193" s="533"/>
      <c r="AC193" s="533"/>
    </row>
    <row r="194" spans="2:29" ht="15.75" customHeight="1" x14ac:dyDescent="0.3">
      <c r="B194" s="533"/>
      <c r="C194" s="533"/>
      <c r="D194" s="715"/>
      <c r="E194" s="716"/>
      <c r="F194" s="717"/>
      <c r="G194" s="717"/>
      <c r="H194" s="533"/>
      <c r="I194" s="533"/>
      <c r="J194" s="533"/>
      <c r="K194" s="533"/>
      <c r="L194" s="533"/>
      <c r="M194" s="533"/>
      <c r="N194" s="533"/>
      <c r="O194" s="533"/>
      <c r="P194" s="533"/>
      <c r="Q194" s="533"/>
      <c r="R194" s="533"/>
      <c r="S194" s="533"/>
      <c r="T194" s="533"/>
      <c r="U194" s="533"/>
      <c r="V194" s="533"/>
      <c r="W194" s="533"/>
      <c r="X194" s="533"/>
      <c r="Y194" s="533"/>
      <c r="Z194" s="533"/>
      <c r="AA194" s="533"/>
      <c r="AB194" s="533"/>
      <c r="AC194" s="533"/>
    </row>
    <row r="195" spans="2:29" ht="15.75" customHeight="1" x14ac:dyDescent="0.3">
      <c r="B195" s="533"/>
      <c r="C195" s="533"/>
      <c r="D195" s="715"/>
      <c r="E195" s="716"/>
      <c r="F195" s="717"/>
      <c r="G195" s="717"/>
      <c r="H195" s="533"/>
      <c r="I195" s="533"/>
      <c r="J195" s="533"/>
      <c r="K195" s="533"/>
      <c r="L195" s="533"/>
      <c r="M195" s="533"/>
      <c r="N195" s="533"/>
      <c r="O195" s="533"/>
      <c r="P195" s="533"/>
      <c r="Q195" s="533"/>
      <c r="R195" s="533"/>
      <c r="S195" s="533"/>
      <c r="T195" s="533"/>
      <c r="U195" s="533"/>
      <c r="V195" s="533"/>
      <c r="W195" s="533"/>
      <c r="X195" s="533"/>
      <c r="Y195" s="533"/>
      <c r="Z195" s="533"/>
      <c r="AA195" s="533"/>
      <c r="AB195" s="533"/>
      <c r="AC195" s="533"/>
    </row>
    <row r="196" spans="2:29" ht="15.75" customHeight="1" x14ac:dyDescent="0.3">
      <c r="B196" s="533"/>
      <c r="C196" s="533"/>
      <c r="D196" s="715"/>
      <c r="E196" s="716"/>
      <c r="F196" s="717"/>
      <c r="G196" s="717"/>
      <c r="H196" s="533"/>
      <c r="I196" s="533"/>
      <c r="J196" s="533"/>
      <c r="K196" s="533"/>
      <c r="L196" s="533"/>
      <c r="M196" s="533"/>
      <c r="N196" s="533"/>
      <c r="O196" s="533"/>
      <c r="P196" s="533"/>
      <c r="Q196" s="533"/>
      <c r="R196" s="533"/>
      <c r="S196" s="533"/>
      <c r="T196" s="533"/>
      <c r="U196" s="533"/>
      <c r="V196" s="533"/>
      <c r="W196" s="533"/>
      <c r="X196" s="533"/>
      <c r="Y196" s="533"/>
      <c r="Z196" s="533"/>
      <c r="AA196" s="533"/>
      <c r="AB196" s="533"/>
      <c r="AC196" s="533"/>
    </row>
    <row r="197" spans="2:29" ht="15.75" customHeight="1" x14ac:dyDescent="0.3">
      <c r="B197" s="533"/>
      <c r="C197" s="533"/>
      <c r="D197" s="715"/>
      <c r="E197" s="716"/>
      <c r="F197" s="717"/>
      <c r="G197" s="717"/>
      <c r="H197" s="533"/>
      <c r="I197" s="533"/>
      <c r="J197" s="533"/>
      <c r="K197" s="533"/>
      <c r="L197" s="533"/>
      <c r="M197" s="533"/>
      <c r="N197" s="533"/>
      <c r="O197" s="533"/>
      <c r="P197" s="533"/>
      <c r="Q197" s="533"/>
      <c r="R197" s="533"/>
      <c r="S197" s="533"/>
      <c r="T197" s="533"/>
      <c r="U197" s="533"/>
      <c r="V197" s="533"/>
      <c r="W197" s="533"/>
      <c r="X197" s="533"/>
      <c r="Y197" s="533"/>
      <c r="Z197" s="533"/>
      <c r="AA197" s="533"/>
      <c r="AB197" s="533"/>
      <c r="AC197" s="533"/>
    </row>
    <row r="198" spans="2:29" ht="15.75" customHeight="1" x14ac:dyDescent="0.3">
      <c r="B198" s="533"/>
      <c r="C198" s="533"/>
      <c r="D198" s="715"/>
      <c r="E198" s="716"/>
      <c r="F198" s="717"/>
      <c r="G198" s="717"/>
      <c r="H198" s="533"/>
      <c r="I198" s="533"/>
      <c r="J198" s="533"/>
      <c r="K198" s="533"/>
      <c r="L198" s="533"/>
      <c r="M198" s="533"/>
      <c r="N198" s="533"/>
      <c r="O198" s="533"/>
      <c r="P198" s="533"/>
      <c r="Q198" s="533"/>
      <c r="R198" s="533"/>
      <c r="S198" s="533"/>
      <c r="T198" s="533"/>
      <c r="U198" s="533"/>
      <c r="V198" s="533"/>
      <c r="W198" s="533"/>
      <c r="X198" s="533"/>
      <c r="Y198" s="533"/>
      <c r="Z198" s="533"/>
      <c r="AA198" s="533"/>
      <c r="AB198" s="533"/>
      <c r="AC198" s="533"/>
    </row>
    <row r="199" spans="2:29" ht="15.75" customHeight="1" x14ac:dyDescent="0.3">
      <c r="B199" s="533"/>
      <c r="C199" s="533"/>
      <c r="D199" s="715"/>
      <c r="E199" s="716"/>
      <c r="F199" s="717"/>
      <c r="G199" s="717"/>
      <c r="H199" s="533"/>
      <c r="I199" s="533"/>
      <c r="J199" s="533"/>
      <c r="K199" s="533"/>
      <c r="L199" s="533"/>
      <c r="M199" s="533"/>
      <c r="N199" s="533"/>
      <c r="O199" s="533"/>
      <c r="P199" s="533"/>
      <c r="Q199" s="533"/>
      <c r="R199" s="533"/>
      <c r="S199" s="533"/>
      <c r="T199" s="533"/>
      <c r="U199" s="533"/>
      <c r="V199" s="533"/>
      <c r="W199" s="533"/>
      <c r="X199" s="533"/>
      <c r="Y199" s="533"/>
      <c r="Z199" s="533"/>
      <c r="AA199" s="533"/>
      <c r="AB199" s="533"/>
      <c r="AC199" s="533"/>
    </row>
    <row r="200" spans="2:29" ht="15.75" customHeight="1" x14ac:dyDescent="0.3">
      <c r="B200" s="533"/>
      <c r="C200" s="533"/>
      <c r="D200" s="715"/>
      <c r="E200" s="716"/>
      <c r="F200" s="717"/>
      <c r="G200" s="717"/>
      <c r="H200" s="533"/>
      <c r="I200" s="533"/>
      <c r="J200" s="533"/>
      <c r="K200" s="533"/>
      <c r="L200" s="533"/>
      <c r="M200" s="533"/>
      <c r="N200" s="533"/>
      <c r="O200" s="533"/>
      <c r="P200" s="533"/>
      <c r="Q200" s="533"/>
      <c r="R200" s="533"/>
      <c r="S200" s="533"/>
      <c r="T200" s="533"/>
      <c r="U200" s="533"/>
      <c r="V200" s="533"/>
      <c r="W200" s="533"/>
      <c r="X200" s="533"/>
      <c r="Y200" s="533"/>
      <c r="Z200" s="533"/>
      <c r="AA200" s="533"/>
      <c r="AB200" s="533"/>
      <c r="AC200" s="533"/>
    </row>
    <row r="201" spans="2:29" ht="15.75" customHeight="1" x14ac:dyDescent="0.3">
      <c r="B201" s="533"/>
      <c r="C201" s="533"/>
      <c r="D201" s="715"/>
      <c r="E201" s="716"/>
      <c r="F201" s="717"/>
      <c r="G201" s="717"/>
      <c r="H201" s="533"/>
      <c r="I201" s="533"/>
      <c r="J201" s="533"/>
      <c r="K201" s="533"/>
      <c r="L201" s="533"/>
      <c r="M201" s="533"/>
      <c r="N201" s="533"/>
      <c r="O201" s="533"/>
      <c r="P201" s="533"/>
      <c r="Q201" s="533"/>
      <c r="R201" s="533"/>
      <c r="S201" s="533"/>
      <c r="T201" s="533"/>
      <c r="U201" s="533"/>
      <c r="V201" s="533"/>
      <c r="W201" s="533"/>
      <c r="X201" s="533"/>
      <c r="Y201" s="533"/>
      <c r="Z201" s="533"/>
      <c r="AA201" s="533"/>
      <c r="AB201" s="533"/>
      <c r="AC201" s="533"/>
    </row>
    <row r="202" spans="2:29" ht="15.75" customHeight="1" x14ac:dyDescent="0.3">
      <c r="B202" s="533"/>
      <c r="C202" s="533"/>
      <c r="D202" s="715"/>
      <c r="E202" s="716"/>
      <c r="F202" s="717"/>
      <c r="G202" s="717"/>
      <c r="H202" s="533"/>
      <c r="I202" s="533"/>
      <c r="J202" s="533"/>
      <c r="K202" s="533"/>
      <c r="L202" s="533"/>
      <c r="M202" s="533"/>
      <c r="N202" s="533"/>
      <c r="O202" s="533"/>
      <c r="P202" s="533"/>
      <c r="Q202" s="533"/>
      <c r="R202" s="533"/>
      <c r="S202" s="533"/>
      <c r="T202" s="533"/>
      <c r="U202" s="533"/>
      <c r="V202" s="533"/>
      <c r="W202" s="533"/>
      <c r="X202" s="533"/>
      <c r="Y202" s="533"/>
      <c r="Z202" s="533"/>
      <c r="AA202" s="533"/>
      <c r="AB202" s="533"/>
      <c r="AC202" s="533"/>
    </row>
    <row r="203" spans="2:29" ht="15.75" customHeight="1" x14ac:dyDescent="0.3">
      <c r="B203" s="533"/>
      <c r="C203" s="533"/>
      <c r="D203" s="715"/>
      <c r="E203" s="716"/>
      <c r="F203" s="717"/>
      <c r="G203" s="717"/>
      <c r="H203" s="533"/>
      <c r="I203" s="533"/>
      <c r="J203" s="533"/>
      <c r="K203" s="533"/>
      <c r="L203" s="533"/>
      <c r="M203" s="533"/>
      <c r="N203" s="533"/>
      <c r="O203" s="533"/>
      <c r="P203" s="533"/>
      <c r="Q203" s="533"/>
      <c r="R203" s="533"/>
      <c r="S203" s="533"/>
      <c r="T203" s="533"/>
      <c r="U203" s="533"/>
      <c r="V203" s="533"/>
      <c r="W203" s="533"/>
      <c r="X203" s="533"/>
      <c r="Y203" s="533"/>
      <c r="Z203" s="533"/>
      <c r="AA203" s="533"/>
      <c r="AB203" s="533"/>
      <c r="AC203" s="533"/>
    </row>
    <row r="204" spans="2:29" ht="15.75" customHeight="1" x14ac:dyDescent="0.3">
      <c r="B204" s="533"/>
      <c r="C204" s="533"/>
      <c r="D204" s="715"/>
      <c r="E204" s="716"/>
      <c r="F204" s="717"/>
      <c r="G204" s="717"/>
      <c r="H204" s="533"/>
      <c r="I204" s="533"/>
      <c r="J204" s="533"/>
      <c r="K204" s="533"/>
      <c r="L204" s="533"/>
      <c r="M204" s="533"/>
      <c r="N204" s="533"/>
      <c r="O204" s="533"/>
      <c r="P204" s="533"/>
      <c r="Q204" s="533"/>
      <c r="R204" s="533"/>
      <c r="S204" s="533"/>
      <c r="T204" s="533"/>
      <c r="U204" s="533"/>
      <c r="V204" s="533"/>
      <c r="W204" s="533"/>
      <c r="X204" s="533"/>
      <c r="Y204" s="533"/>
      <c r="Z204" s="533"/>
      <c r="AA204" s="533"/>
      <c r="AB204" s="533"/>
      <c r="AC204" s="533"/>
    </row>
    <row r="205" spans="2:29" ht="15.75" customHeight="1" x14ac:dyDescent="0.3">
      <c r="B205" s="533"/>
      <c r="C205" s="533"/>
      <c r="D205" s="715"/>
      <c r="E205" s="716"/>
      <c r="F205" s="717"/>
      <c r="G205" s="717"/>
      <c r="H205" s="533"/>
      <c r="I205" s="533"/>
      <c r="J205" s="533"/>
      <c r="K205" s="533"/>
      <c r="L205" s="533"/>
      <c r="M205" s="533"/>
      <c r="N205" s="533"/>
      <c r="O205" s="533"/>
      <c r="P205" s="533"/>
      <c r="Q205" s="533"/>
      <c r="R205" s="533"/>
      <c r="S205" s="533"/>
      <c r="T205" s="533"/>
      <c r="U205" s="533"/>
      <c r="V205" s="533"/>
      <c r="W205" s="533"/>
      <c r="X205" s="533"/>
      <c r="Y205" s="533"/>
      <c r="Z205" s="533"/>
      <c r="AA205" s="533"/>
      <c r="AB205" s="533"/>
      <c r="AC205" s="533"/>
    </row>
    <row r="206" spans="2:29" ht="15.75" customHeight="1" x14ac:dyDescent="0.3">
      <c r="B206" s="533"/>
      <c r="C206" s="533"/>
      <c r="D206" s="715"/>
      <c r="E206" s="716"/>
      <c r="F206" s="717"/>
      <c r="G206" s="717"/>
      <c r="H206" s="533"/>
      <c r="I206" s="533"/>
      <c r="J206" s="533"/>
      <c r="K206" s="533"/>
      <c r="L206" s="533"/>
      <c r="M206" s="533"/>
      <c r="N206" s="533"/>
      <c r="O206" s="533"/>
      <c r="P206" s="533"/>
      <c r="Q206" s="533"/>
      <c r="R206" s="533"/>
      <c r="S206" s="533"/>
      <c r="T206" s="533"/>
      <c r="U206" s="533"/>
      <c r="V206" s="533"/>
      <c r="W206" s="533"/>
      <c r="X206" s="533"/>
      <c r="Y206" s="533"/>
      <c r="Z206" s="533"/>
      <c r="AA206" s="533"/>
      <c r="AB206" s="533"/>
      <c r="AC206" s="533"/>
    </row>
    <row r="207" spans="2:29" ht="15.75" customHeight="1" x14ac:dyDescent="0.3">
      <c r="B207" s="533"/>
      <c r="C207" s="533"/>
      <c r="D207" s="715"/>
      <c r="E207" s="716"/>
      <c r="F207" s="717"/>
      <c r="G207" s="717"/>
      <c r="H207" s="533"/>
      <c r="I207" s="533"/>
      <c r="J207" s="533"/>
      <c r="K207" s="533"/>
      <c r="L207" s="533"/>
      <c r="M207" s="533"/>
      <c r="N207" s="533"/>
      <c r="O207" s="533"/>
      <c r="P207" s="533"/>
      <c r="Q207" s="533"/>
      <c r="R207" s="533"/>
      <c r="S207" s="533"/>
      <c r="T207" s="533"/>
      <c r="U207" s="533"/>
      <c r="V207" s="533"/>
      <c r="W207" s="533"/>
      <c r="X207" s="533"/>
      <c r="Y207" s="533"/>
      <c r="Z207" s="533"/>
      <c r="AA207" s="533"/>
      <c r="AB207" s="533"/>
      <c r="AC207" s="533"/>
    </row>
    <row r="208" spans="2:29" ht="15.75" customHeight="1" x14ac:dyDescent="0.3">
      <c r="B208" s="533"/>
      <c r="C208" s="533"/>
      <c r="D208" s="715"/>
      <c r="E208" s="716"/>
      <c r="F208" s="717"/>
      <c r="G208" s="717"/>
      <c r="H208" s="533"/>
      <c r="I208" s="533"/>
      <c r="J208" s="533"/>
      <c r="K208" s="533"/>
      <c r="L208" s="533"/>
      <c r="M208" s="533"/>
      <c r="N208" s="533"/>
      <c r="O208" s="533"/>
      <c r="P208" s="533"/>
      <c r="Q208" s="533"/>
      <c r="R208" s="533"/>
      <c r="S208" s="533"/>
      <c r="T208" s="533"/>
      <c r="U208" s="533"/>
      <c r="V208" s="533"/>
      <c r="W208" s="533"/>
      <c r="X208" s="533"/>
      <c r="Y208" s="533"/>
      <c r="Z208" s="533"/>
      <c r="AA208" s="533"/>
      <c r="AB208" s="533"/>
      <c r="AC208" s="533"/>
    </row>
    <row r="209" spans="2:29" ht="15.75" customHeight="1" x14ac:dyDescent="0.3">
      <c r="B209" s="533"/>
      <c r="C209" s="533"/>
      <c r="D209" s="715"/>
      <c r="E209" s="716"/>
      <c r="F209" s="717"/>
      <c r="G209" s="717"/>
      <c r="H209" s="533"/>
      <c r="I209" s="533"/>
      <c r="J209" s="533"/>
      <c r="K209" s="533"/>
      <c r="L209" s="533"/>
      <c r="M209" s="533"/>
      <c r="N209" s="533"/>
      <c r="O209" s="533"/>
      <c r="P209" s="533"/>
      <c r="Q209" s="533"/>
      <c r="R209" s="533"/>
      <c r="S209" s="533"/>
      <c r="T209" s="533"/>
      <c r="U209" s="533"/>
      <c r="V209" s="533"/>
      <c r="W209" s="533"/>
      <c r="X209" s="533"/>
      <c r="Y209" s="533"/>
      <c r="Z209" s="533"/>
      <c r="AA209" s="533"/>
      <c r="AB209" s="533"/>
      <c r="AC209" s="533"/>
    </row>
    <row r="210" spans="2:29" ht="15.75" customHeight="1" x14ac:dyDescent="0.3">
      <c r="B210" s="533"/>
      <c r="C210" s="533"/>
      <c r="D210" s="715"/>
      <c r="E210" s="716"/>
      <c r="F210" s="717"/>
      <c r="G210" s="717"/>
      <c r="H210" s="533"/>
      <c r="I210" s="533"/>
      <c r="J210" s="533"/>
      <c r="K210" s="533"/>
      <c r="L210" s="533"/>
      <c r="M210" s="533"/>
      <c r="N210" s="533"/>
      <c r="O210" s="533"/>
      <c r="P210" s="533"/>
      <c r="Q210" s="533"/>
      <c r="R210" s="533"/>
      <c r="S210" s="533"/>
      <c r="T210" s="533"/>
      <c r="U210" s="533"/>
      <c r="V210" s="533"/>
      <c r="W210" s="533"/>
      <c r="X210" s="533"/>
      <c r="Y210" s="533"/>
      <c r="Z210" s="533"/>
      <c r="AA210" s="533"/>
      <c r="AB210" s="533"/>
      <c r="AC210" s="533"/>
    </row>
    <row r="211" spans="2:29" ht="15.75" customHeight="1" x14ac:dyDescent="0.3">
      <c r="B211" s="533"/>
      <c r="C211" s="533"/>
      <c r="D211" s="715"/>
      <c r="E211" s="716"/>
      <c r="F211" s="717"/>
      <c r="G211" s="717"/>
      <c r="H211" s="533"/>
      <c r="I211" s="533"/>
      <c r="J211" s="533"/>
      <c r="K211" s="533"/>
      <c r="L211" s="533"/>
      <c r="M211" s="533"/>
      <c r="N211" s="533"/>
      <c r="O211" s="533"/>
      <c r="P211" s="533"/>
      <c r="Q211" s="533"/>
      <c r="R211" s="533"/>
      <c r="S211" s="533"/>
      <c r="T211" s="533"/>
      <c r="U211" s="533"/>
      <c r="V211" s="533"/>
      <c r="W211" s="533"/>
      <c r="X211" s="533"/>
      <c r="Y211" s="533"/>
      <c r="Z211" s="533"/>
      <c r="AA211" s="533"/>
      <c r="AB211" s="533"/>
      <c r="AC211" s="533"/>
    </row>
    <row r="212" spans="2:29" ht="15.75" customHeight="1" x14ac:dyDescent="0.3">
      <c r="B212" s="533"/>
      <c r="C212" s="533"/>
      <c r="D212" s="715"/>
      <c r="E212" s="716"/>
      <c r="F212" s="717"/>
      <c r="G212" s="717"/>
      <c r="H212" s="533"/>
      <c r="I212" s="533"/>
      <c r="J212" s="533"/>
      <c r="K212" s="533"/>
      <c r="L212" s="533"/>
      <c r="M212" s="533"/>
      <c r="N212" s="533"/>
      <c r="O212" s="533"/>
      <c r="P212" s="533"/>
      <c r="Q212" s="533"/>
      <c r="R212" s="533"/>
      <c r="S212" s="533"/>
      <c r="T212" s="533"/>
      <c r="U212" s="533"/>
      <c r="V212" s="533"/>
      <c r="W212" s="533"/>
      <c r="X212" s="533"/>
      <c r="Y212" s="533"/>
      <c r="Z212" s="533"/>
      <c r="AA212" s="533"/>
      <c r="AB212" s="533"/>
      <c r="AC212" s="533"/>
    </row>
    <row r="213" spans="2:29" ht="15.75" customHeight="1" x14ac:dyDescent="0.3">
      <c r="B213" s="533"/>
      <c r="C213" s="533"/>
      <c r="D213" s="715"/>
      <c r="E213" s="716"/>
      <c r="F213" s="717"/>
      <c r="G213" s="717"/>
      <c r="H213" s="533"/>
      <c r="I213" s="533"/>
      <c r="J213" s="533"/>
      <c r="K213" s="533"/>
      <c r="L213" s="533"/>
      <c r="M213" s="533"/>
      <c r="N213" s="533"/>
      <c r="O213" s="533"/>
      <c r="P213" s="533"/>
      <c r="Q213" s="533"/>
      <c r="R213" s="533"/>
      <c r="S213" s="533"/>
      <c r="T213" s="533"/>
      <c r="U213" s="533"/>
      <c r="V213" s="533"/>
      <c r="W213" s="533"/>
      <c r="X213" s="533"/>
      <c r="Y213" s="533"/>
      <c r="Z213" s="533"/>
      <c r="AA213" s="533"/>
      <c r="AB213" s="533"/>
      <c r="AC213" s="533"/>
    </row>
    <row r="214" spans="2:29" ht="15.75" customHeight="1" x14ac:dyDescent="0.3">
      <c r="B214" s="533"/>
      <c r="C214" s="533"/>
      <c r="D214" s="715"/>
      <c r="E214" s="716"/>
      <c r="F214" s="717"/>
      <c r="G214" s="717"/>
      <c r="H214" s="533"/>
      <c r="I214" s="533"/>
      <c r="J214" s="533"/>
      <c r="K214" s="533"/>
      <c r="L214" s="533"/>
      <c r="M214" s="533"/>
      <c r="N214" s="533"/>
      <c r="O214" s="533"/>
      <c r="P214" s="533"/>
      <c r="Q214" s="533"/>
      <c r="R214" s="533"/>
      <c r="S214" s="533"/>
      <c r="T214" s="533"/>
      <c r="U214" s="533"/>
      <c r="V214" s="533"/>
      <c r="W214" s="533"/>
      <c r="X214" s="533"/>
      <c r="Y214" s="533"/>
      <c r="Z214" s="533"/>
      <c r="AA214" s="533"/>
      <c r="AB214" s="533"/>
      <c r="AC214" s="533"/>
    </row>
    <row r="215" spans="2:29" ht="15.75" customHeight="1" x14ac:dyDescent="0.3">
      <c r="B215" s="533"/>
      <c r="C215" s="533"/>
      <c r="D215" s="715"/>
      <c r="E215" s="716"/>
      <c r="F215" s="717"/>
      <c r="G215" s="717"/>
      <c r="H215" s="533"/>
      <c r="I215" s="533"/>
      <c r="J215" s="533"/>
      <c r="K215" s="533"/>
      <c r="L215" s="533"/>
      <c r="M215" s="533"/>
      <c r="N215" s="533"/>
      <c r="O215" s="533"/>
      <c r="P215" s="533"/>
      <c r="Q215" s="533"/>
      <c r="R215" s="533"/>
      <c r="S215" s="533"/>
      <c r="T215" s="533"/>
      <c r="U215" s="533"/>
      <c r="V215" s="533"/>
      <c r="W215" s="533"/>
      <c r="X215" s="533"/>
      <c r="Y215" s="533"/>
      <c r="Z215" s="533"/>
      <c r="AA215" s="533"/>
      <c r="AB215" s="533"/>
      <c r="AC215" s="533"/>
    </row>
    <row r="216" spans="2:29" ht="15.75" customHeight="1" x14ac:dyDescent="0.3">
      <c r="B216" s="533"/>
      <c r="C216" s="533"/>
      <c r="D216" s="715"/>
      <c r="E216" s="716"/>
      <c r="F216" s="717"/>
      <c r="G216" s="717"/>
      <c r="H216" s="533"/>
      <c r="I216" s="533"/>
      <c r="J216" s="533"/>
      <c r="K216" s="533"/>
      <c r="L216" s="533"/>
      <c r="M216" s="533"/>
      <c r="N216" s="533"/>
      <c r="O216" s="533"/>
      <c r="P216" s="533"/>
      <c r="Q216" s="533"/>
      <c r="R216" s="533"/>
      <c r="S216" s="533"/>
      <c r="T216" s="533"/>
      <c r="U216" s="533"/>
      <c r="V216" s="533"/>
      <c r="W216" s="533"/>
      <c r="X216" s="533"/>
      <c r="Y216" s="533"/>
      <c r="Z216" s="533"/>
      <c r="AA216" s="533"/>
      <c r="AB216" s="533"/>
      <c r="AC216" s="533"/>
    </row>
    <row r="217" spans="2:29" ht="15.75" customHeight="1" x14ac:dyDescent="0.3">
      <c r="B217" s="533"/>
      <c r="C217" s="533"/>
      <c r="D217" s="715"/>
      <c r="E217" s="716"/>
      <c r="F217" s="717"/>
      <c r="G217" s="717"/>
      <c r="H217" s="533"/>
      <c r="I217" s="533"/>
      <c r="J217" s="533"/>
      <c r="K217" s="533"/>
      <c r="L217" s="533"/>
      <c r="M217" s="533"/>
      <c r="N217" s="533"/>
      <c r="O217" s="533"/>
      <c r="P217" s="533"/>
      <c r="Q217" s="533"/>
      <c r="R217" s="533"/>
      <c r="S217" s="533"/>
      <c r="T217" s="533"/>
      <c r="U217" s="533"/>
      <c r="V217" s="533"/>
      <c r="W217" s="533"/>
      <c r="X217" s="533"/>
      <c r="Y217" s="533"/>
      <c r="Z217" s="533"/>
      <c r="AA217" s="533"/>
      <c r="AB217" s="533"/>
      <c r="AC217" s="533"/>
    </row>
    <row r="218" spans="2:29" ht="15.75" customHeight="1" x14ac:dyDescent="0.3">
      <c r="B218" s="533"/>
      <c r="C218" s="533"/>
      <c r="D218" s="715"/>
      <c r="E218" s="716"/>
      <c r="F218" s="717"/>
      <c r="G218" s="717"/>
      <c r="H218" s="533"/>
      <c r="I218" s="533"/>
      <c r="J218" s="533"/>
      <c r="K218" s="533"/>
      <c r="L218" s="533"/>
      <c r="M218" s="533"/>
      <c r="N218" s="533"/>
      <c r="O218" s="533"/>
      <c r="P218" s="533"/>
      <c r="Q218" s="533"/>
      <c r="R218" s="533"/>
      <c r="S218" s="533"/>
      <c r="T218" s="533"/>
      <c r="U218" s="533"/>
      <c r="V218" s="533"/>
      <c r="W218" s="533"/>
      <c r="X218" s="533"/>
      <c r="Y218" s="533"/>
      <c r="Z218" s="533"/>
      <c r="AA218" s="533"/>
      <c r="AB218" s="533"/>
      <c r="AC218" s="533"/>
    </row>
    <row r="219" spans="2:29" ht="15.75" customHeight="1" x14ac:dyDescent="0.3">
      <c r="B219" s="533"/>
      <c r="C219" s="533"/>
      <c r="D219" s="715"/>
      <c r="E219" s="716"/>
      <c r="F219" s="717"/>
      <c r="G219" s="717"/>
      <c r="H219" s="533"/>
      <c r="I219" s="533"/>
      <c r="J219" s="533"/>
      <c r="K219" s="533"/>
      <c r="L219" s="533"/>
      <c r="M219" s="533"/>
      <c r="N219" s="533"/>
      <c r="O219" s="533"/>
      <c r="P219" s="533"/>
      <c r="Q219" s="533"/>
      <c r="R219" s="533"/>
      <c r="S219" s="533"/>
      <c r="T219" s="533"/>
      <c r="U219" s="533"/>
      <c r="V219" s="533"/>
      <c r="W219" s="533"/>
      <c r="X219" s="533"/>
      <c r="Y219" s="533"/>
      <c r="Z219" s="533"/>
      <c r="AA219" s="533"/>
      <c r="AB219" s="533"/>
      <c r="AC219" s="533"/>
    </row>
    <row r="220" spans="2:29" ht="15.75" customHeight="1" x14ac:dyDescent="0.3">
      <c r="B220" s="533"/>
      <c r="C220" s="533"/>
      <c r="D220" s="715"/>
      <c r="E220" s="716"/>
      <c r="F220" s="717"/>
      <c r="G220" s="717"/>
      <c r="H220" s="533"/>
      <c r="I220" s="533"/>
      <c r="J220" s="533"/>
      <c r="K220" s="533"/>
      <c r="L220" s="533"/>
      <c r="M220" s="533"/>
      <c r="N220" s="533"/>
      <c r="O220" s="533"/>
      <c r="P220" s="533"/>
      <c r="Q220" s="533"/>
      <c r="R220" s="533"/>
      <c r="S220" s="533"/>
      <c r="T220" s="533"/>
      <c r="U220" s="533"/>
      <c r="V220" s="533"/>
      <c r="W220" s="533"/>
      <c r="X220" s="533"/>
      <c r="Y220" s="533"/>
      <c r="Z220" s="533"/>
      <c r="AA220" s="533"/>
      <c r="AB220" s="533"/>
      <c r="AC220" s="533"/>
    </row>
    <row r="221" spans="2:29" ht="15.75" customHeight="1" x14ac:dyDescent="0.3">
      <c r="B221" s="533"/>
      <c r="C221" s="533"/>
      <c r="D221" s="715"/>
      <c r="E221" s="716"/>
      <c r="F221" s="717"/>
      <c r="G221" s="717"/>
      <c r="H221" s="533"/>
      <c r="I221" s="533"/>
      <c r="J221" s="533"/>
      <c r="K221" s="533"/>
      <c r="L221" s="533"/>
      <c r="M221" s="533"/>
      <c r="N221" s="533"/>
      <c r="O221" s="533"/>
      <c r="P221" s="533"/>
      <c r="Q221" s="533"/>
      <c r="R221" s="533"/>
      <c r="S221" s="533"/>
      <c r="T221" s="533"/>
      <c r="U221" s="533"/>
      <c r="V221" s="533"/>
      <c r="W221" s="533"/>
      <c r="X221" s="533"/>
      <c r="Y221" s="533"/>
      <c r="Z221" s="533"/>
      <c r="AA221" s="533"/>
      <c r="AB221" s="533"/>
      <c r="AC221" s="533"/>
    </row>
    <row r="222" spans="2:29" ht="15.75" customHeight="1" x14ac:dyDescent="0.3">
      <c r="B222" s="533"/>
      <c r="C222" s="533"/>
      <c r="D222" s="715"/>
      <c r="E222" s="716"/>
      <c r="F222" s="717"/>
      <c r="G222" s="717"/>
      <c r="H222" s="533"/>
      <c r="I222" s="533"/>
      <c r="J222" s="533"/>
      <c r="K222" s="533"/>
      <c r="L222" s="533"/>
      <c r="M222" s="533"/>
      <c r="N222" s="533"/>
      <c r="O222" s="533"/>
      <c r="P222" s="533"/>
      <c r="Q222" s="533"/>
      <c r="R222" s="533"/>
      <c r="S222" s="533"/>
      <c r="T222" s="533"/>
      <c r="U222" s="533"/>
      <c r="V222" s="533"/>
      <c r="W222" s="533"/>
      <c r="X222" s="533"/>
      <c r="Y222" s="533"/>
      <c r="Z222" s="533"/>
      <c r="AA222" s="533"/>
      <c r="AB222" s="533"/>
      <c r="AC222" s="533"/>
    </row>
    <row r="223" spans="2:29" ht="15.75" customHeight="1" x14ac:dyDescent="0.3">
      <c r="B223" s="533"/>
      <c r="C223" s="533"/>
      <c r="D223" s="715"/>
      <c r="E223" s="716"/>
      <c r="F223" s="717"/>
      <c r="G223" s="717"/>
      <c r="H223" s="533"/>
      <c r="I223" s="533"/>
      <c r="J223" s="533"/>
      <c r="K223" s="533"/>
      <c r="L223" s="533"/>
      <c r="M223" s="533"/>
      <c r="N223" s="533"/>
      <c r="O223" s="533"/>
      <c r="P223" s="533"/>
      <c r="Q223" s="533"/>
      <c r="R223" s="533"/>
      <c r="S223" s="533"/>
      <c r="T223" s="533"/>
      <c r="U223" s="533"/>
      <c r="V223" s="533"/>
      <c r="W223" s="533"/>
      <c r="X223" s="533"/>
      <c r="Y223" s="533"/>
      <c r="Z223" s="533"/>
      <c r="AA223" s="533"/>
      <c r="AB223" s="533"/>
      <c r="AC223" s="533"/>
    </row>
    <row r="224" spans="2:29" ht="15.75" customHeight="1" x14ac:dyDescent="0.3">
      <c r="B224" s="533"/>
      <c r="C224" s="533"/>
      <c r="D224" s="715"/>
      <c r="E224" s="716"/>
      <c r="F224" s="717"/>
      <c r="G224" s="717"/>
      <c r="H224" s="533"/>
      <c r="I224" s="533"/>
      <c r="J224" s="533"/>
      <c r="K224" s="533"/>
      <c r="L224" s="533"/>
      <c r="M224" s="533"/>
      <c r="N224" s="533"/>
      <c r="O224" s="533"/>
      <c r="P224" s="533"/>
      <c r="Q224" s="533"/>
      <c r="R224" s="533"/>
      <c r="S224" s="533"/>
      <c r="T224" s="533"/>
      <c r="U224" s="533"/>
      <c r="V224" s="533"/>
      <c r="W224" s="533"/>
      <c r="X224" s="533"/>
      <c r="Y224" s="533"/>
      <c r="Z224" s="533"/>
      <c r="AA224" s="533"/>
      <c r="AB224" s="533"/>
      <c r="AC224" s="533"/>
    </row>
    <row r="225" spans="2:29" ht="15.75" customHeight="1" x14ac:dyDescent="0.3">
      <c r="B225" s="533"/>
      <c r="C225" s="533"/>
      <c r="D225" s="715"/>
      <c r="E225" s="716"/>
      <c r="F225" s="717"/>
      <c r="G225" s="717"/>
      <c r="H225" s="533"/>
      <c r="I225" s="533"/>
      <c r="J225" s="533"/>
      <c r="K225" s="533"/>
      <c r="L225" s="533"/>
      <c r="M225" s="533"/>
      <c r="N225" s="533"/>
      <c r="O225" s="533"/>
      <c r="P225" s="533"/>
      <c r="Q225" s="533"/>
      <c r="R225" s="533"/>
      <c r="S225" s="533"/>
      <c r="T225" s="533"/>
      <c r="U225" s="533"/>
      <c r="V225" s="533"/>
      <c r="W225" s="533"/>
      <c r="X225" s="533"/>
      <c r="Y225" s="533"/>
      <c r="Z225" s="533"/>
      <c r="AA225" s="533"/>
      <c r="AB225" s="533"/>
      <c r="AC225" s="533"/>
    </row>
    <row r="226" spans="2:29" ht="15.75" customHeight="1" x14ac:dyDescent="0.3">
      <c r="B226" s="533"/>
      <c r="C226" s="533"/>
      <c r="D226" s="715"/>
      <c r="E226" s="716"/>
      <c r="F226" s="717"/>
      <c r="G226" s="717"/>
      <c r="H226" s="533"/>
      <c r="I226" s="533"/>
      <c r="J226" s="533"/>
      <c r="K226" s="533"/>
      <c r="L226" s="533"/>
      <c r="M226" s="533"/>
      <c r="N226" s="533"/>
      <c r="O226" s="533"/>
      <c r="P226" s="533"/>
      <c r="Q226" s="533"/>
      <c r="R226" s="533"/>
      <c r="S226" s="533"/>
      <c r="T226" s="533"/>
      <c r="U226" s="533"/>
      <c r="V226" s="533"/>
      <c r="W226" s="533"/>
      <c r="X226" s="533"/>
      <c r="Y226" s="533"/>
      <c r="Z226" s="533"/>
      <c r="AA226" s="533"/>
      <c r="AB226" s="533"/>
      <c r="AC226" s="533"/>
    </row>
    <row r="227" spans="2:29" ht="15.75" customHeight="1" x14ac:dyDescent="0.3">
      <c r="B227" s="533"/>
      <c r="C227" s="533"/>
      <c r="D227" s="715"/>
      <c r="E227" s="716"/>
      <c r="F227" s="717"/>
      <c r="G227" s="717"/>
      <c r="H227" s="533"/>
      <c r="I227" s="533"/>
      <c r="J227" s="533"/>
      <c r="K227" s="533"/>
      <c r="L227" s="533"/>
      <c r="M227" s="533"/>
      <c r="N227" s="533"/>
      <c r="O227" s="533"/>
      <c r="P227" s="533"/>
      <c r="Q227" s="533"/>
      <c r="R227" s="533"/>
      <c r="S227" s="533"/>
      <c r="T227" s="533"/>
      <c r="U227" s="533"/>
      <c r="V227" s="533"/>
      <c r="W227" s="533"/>
      <c r="X227" s="533"/>
      <c r="Y227" s="533"/>
      <c r="Z227" s="533"/>
      <c r="AA227" s="533"/>
      <c r="AB227" s="533"/>
      <c r="AC227" s="533"/>
    </row>
    <row r="228" spans="2:29" ht="15.75" customHeight="1" x14ac:dyDescent="0.3">
      <c r="B228" s="533"/>
      <c r="C228" s="533"/>
      <c r="D228" s="715"/>
      <c r="E228" s="716"/>
      <c r="F228" s="717"/>
      <c r="G228" s="717"/>
      <c r="H228" s="533"/>
      <c r="I228" s="533"/>
      <c r="J228" s="533"/>
      <c r="K228" s="533"/>
      <c r="L228" s="533"/>
      <c r="M228" s="533"/>
      <c r="N228" s="533"/>
      <c r="O228" s="533"/>
      <c r="P228" s="533"/>
      <c r="Q228" s="533"/>
      <c r="R228" s="533"/>
      <c r="S228" s="533"/>
      <c r="T228" s="533"/>
      <c r="U228" s="533"/>
      <c r="V228" s="533"/>
      <c r="W228" s="533"/>
      <c r="X228" s="533"/>
      <c r="Y228" s="533"/>
      <c r="Z228" s="533"/>
      <c r="AA228" s="533"/>
      <c r="AB228" s="533"/>
      <c r="AC228" s="533"/>
    </row>
    <row r="229" spans="2:29" ht="15.75" customHeight="1" x14ac:dyDescent="0.3">
      <c r="B229" s="533"/>
      <c r="C229" s="533"/>
      <c r="D229" s="715"/>
      <c r="E229" s="716"/>
      <c r="F229" s="717"/>
      <c r="G229" s="717"/>
      <c r="H229" s="533"/>
      <c r="I229" s="533"/>
      <c r="J229" s="533"/>
      <c r="K229" s="533"/>
      <c r="L229" s="533"/>
      <c r="M229" s="533"/>
      <c r="N229" s="533"/>
      <c r="O229" s="533"/>
      <c r="P229" s="533"/>
      <c r="Q229" s="533"/>
      <c r="R229" s="533"/>
      <c r="S229" s="533"/>
      <c r="T229" s="533"/>
      <c r="U229" s="533"/>
      <c r="V229" s="533"/>
      <c r="W229" s="533"/>
      <c r="X229" s="533"/>
      <c r="Y229" s="533"/>
      <c r="Z229" s="533"/>
      <c r="AA229" s="533"/>
      <c r="AB229" s="533"/>
      <c r="AC229" s="533"/>
    </row>
    <row r="230" spans="2:29" ht="15.75" customHeight="1" x14ac:dyDescent="0.3">
      <c r="B230" s="533"/>
      <c r="C230" s="533"/>
      <c r="D230" s="715"/>
      <c r="E230" s="716"/>
      <c r="F230" s="717"/>
      <c r="G230" s="717"/>
      <c r="H230" s="533"/>
      <c r="I230" s="533"/>
      <c r="J230" s="533"/>
      <c r="K230" s="533"/>
      <c r="L230" s="533"/>
      <c r="M230" s="533"/>
      <c r="N230" s="533"/>
      <c r="O230" s="533"/>
      <c r="P230" s="533"/>
      <c r="Q230" s="533"/>
      <c r="R230" s="533"/>
      <c r="S230" s="533"/>
      <c r="T230" s="533"/>
      <c r="U230" s="533"/>
      <c r="V230" s="533"/>
      <c r="W230" s="533"/>
      <c r="X230" s="533"/>
      <c r="Y230" s="533"/>
      <c r="Z230" s="533"/>
      <c r="AA230" s="533"/>
      <c r="AB230" s="533"/>
      <c r="AC230" s="533"/>
    </row>
    <row r="231" spans="2:29" ht="15.75" customHeight="1" x14ac:dyDescent="0.3">
      <c r="B231" s="533"/>
      <c r="C231" s="533"/>
      <c r="D231" s="715"/>
      <c r="E231" s="716"/>
      <c r="F231" s="717"/>
      <c r="G231" s="717"/>
      <c r="H231" s="533"/>
      <c r="I231" s="533"/>
      <c r="J231" s="533"/>
      <c r="K231" s="533"/>
      <c r="L231" s="533"/>
      <c r="M231" s="533"/>
      <c r="N231" s="533"/>
      <c r="O231" s="533"/>
      <c r="P231" s="533"/>
      <c r="Q231" s="533"/>
      <c r="R231" s="533"/>
      <c r="S231" s="533"/>
      <c r="T231" s="533"/>
      <c r="U231" s="533"/>
      <c r="V231" s="533"/>
      <c r="W231" s="533"/>
      <c r="X231" s="533"/>
      <c r="Y231" s="533"/>
      <c r="Z231" s="533"/>
      <c r="AA231" s="533"/>
      <c r="AB231" s="533"/>
      <c r="AC231" s="533"/>
    </row>
    <row r="232" spans="2:29" ht="15.75" customHeight="1" x14ac:dyDescent="0.3">
      <c r="B232" s="533"/>
      <c r="C232" s="533"/>
      <c r="D232" s="715"/>
      <c r="E232" s="716"/>
      <c r="F232" s="717"/>
      <c r="G232" s="717"/>
      <c r="H232" s="533"/>
      <c r="I232" s="533"/>
      <c r="J232" s="533"/>
      <c r="K232" s="533"/>
      <c r="L232" s="533"/>
      <c r="M232" s="533"/>
      <c r="N232" s="533"/>
      <c r="O232" s="533"/>
      <c r="P232" s="533"/>
      <c r="Q232" s="533"/>
      <c r="R232" s="533"/>
      <c r="S232" s="533"/>
      <c r="T232" s="533"/>
      <c r="U232" s="533"/>
      <c r="V232" s="533"/>
      <c r="W232" s="533"/>
      <c r="X232" s="533"/>
      <c r="Y232" s="533"/>
      <c r="Z232" s="533"/>
      <c r="AA232" s="533"/>
      <c r="AB232" s="533"/>
      <c r="AC232" s="533"/>
    </row>
    <row r="233" spans="2:29" ht="15.75" customHeight="1" x14ac:dyDescent="0.3">
      <c r="B233" s="533"/>
      <c r="C233" s="533"/>
      <c r="D233" s="715"/>
      <c r="E233" s="716"/>
      <c r="F233" s="717"/>
      <c r="G233" s="717"/>
      <c r="H233" s="533"/>
      <c r="I233" s="533"/>
      <c r="J233" s="533"/>
      <c r="K233" s="533"/>
      <c r="L233" s="533"/>
      <c r="M233" s="533"/>
      <c r="N233" s="533"/>
      <c r="O233" s="533"/>
      <c r="P233" s="533"/>
      <c r="Q233" s="533"/>
      <c r="R233" s="533"/>
      <c r="S233" s="533"/>
      <c r="T233" s="533"/>
      <c r="U233" s="533"/>
      <c r="V233" s="533"/>
      <c r="W233" s="533"/>
      <c r="X233" s="533"/>
      <c r="Y233" s="533"/>
      <c r="Z233" s="533"/>
      <c r="AA233" s="533"/>
      <c r="AB233" s="533"/>
      <c r="AC233" s="533"/>
    </row>
    <row r="234" spans="2:29" ht="15.75" customHeight="1" x14ac:dyDescent="0.3">
      <c r="B234" s="533"/>
      <c r="C234" s="533"/>
      <c r="D234" s="715"/>
      <c r="E234" s="716"/>
      <c r="F234" s="717"/>
      <c r="G234" s="717"/>
      <c r="H234" s="533"/>
      <c r="I234" s="533"/>
      <c r="J234" s="533"/>
      <c r="K234" s="533"/>
      <c r="L234" s="533"/>
      <c r="M234" s="533"/>
      <c r="N234" s="533"/>
      <c r="O234" s="533"/>
      <c r="P234" s="533"/>
      <c r="Q234" s="533"/>
      <c r="R234" s="533"/>
      <c r="S234" s="533"/>
      <c r="T234" s="533"/>
      <c r="U234" s="533"/>
      <c r="V234" s="533"/>
      <c r="W234" s="533"/>
      <c r="X234" s="533"/>
      <c r="Y234" s="533"/>
      <c r="Z234" s="533"/>
      <c r="AA234" s="533"/>
      <c r="AB234" s="533"/>
      <c r="AC234" s="533"/>
    </row>
    <row r="235" spans="2:29" ht="15.75" customHeight="1" x14ac:dyDescent="0.3">
      <c r="B235" s="533"/>
      <c r="C235" s="533"/>
      <c r="D235" s="715"/>
      <c r="E235" s="716"/>
      <c r="F235" s="717"/>
      <c r="G235" s="717"/>
      <c r="H235" s="533"/>
      <c r="I235" s="533"/>
      <c r="J235" s="533"/>
      <c r="K235" s="533"/>
      <c r="L235" s="533"/>
      <c r="M235" s="533"/>
      <c r="N235" s="533"/>
      <c r="O235" s="533"/>
      <c r="P235" s="533"/>
      <c r="Q235" s="533"/>
      <c r="R235" s="533"/>
      <c r="S235" s="533"/>
      <c r="T235" s="533"/>
      <c r="U235" s="533"/>
      <c r="V235" s="533"/>
      <c r="W235" s="533"/>
      <c r="X235" s="533"/>
      <c r="Y235" s="533"/>
      <c r="Z235" s="533"/>
      <c r="AA235" s="533"/>
      <c r="AB235" s="533"/>
      <c r="AC235" s="533"/>
    </row>
    <row r="236" spans="2:29" ht="15.75" customHeight="1" x14ac:dyDescent="0.3">
      <c r="B236" s="533"/>
      <c r="C236" s="533"/>
      <c r="D236" s="715"/>
      <c r="E236" s="716"/>
      <c r="F236" s="717"/>
      <c r="G236" s="717"/>
      <c r="H236" s="533"/>
      <c r="I236" s="533"/>
      <c r="J236" s="533"/>
      <c r="K236" s="533"/>
      <c r="L236" s="533"/>
      <c r="M236" s="533"/>
      <c r="N236" s="533"/>
      <c r="O236" s="533"/>
      <c r="P236" s="533"/>
      <c r="Q236" s="533"/>
      <c r="R236" s="533"/>
      <c r="S236" s="533"/>
      <c r="T236" s="533"/>
      <c r="U236" s="533"/>
      <c r="V236" s="533"/>
      <c r="W236" s="533"/>
      <c r="X236" s="533"/>
      <c r="Y236" s="533"/>
      <c r="Z236" s="533"/>
      <c r="AA236" s="533"/>
      <c r="AB236" s="533"/>
      <c r="AC236" s="533"/>
    </row>
    <row r="237" spans="2:29" ht="15.75" customHeight="1" x14ac:dyDescent="0.3">
      <c r="B237" s="533"/>
      <c r="C237" s="533"/>
      <c r="D237" s="715"/>
      <c r="E237" s="716"/>
      <c r="F237" s="717"/>
      <c r="G237" s="717"/>
      <c r="H237" s="533"/>
      <c r="I237" s="533"/>
      <c r="J237" s="533"/>
      <c r="K237" s="533"/>
      <c r="L237" s="533"/>
      <c r="M237" s="533"/>
      <c r="N237" s="533"/>
      <c r="O237" s="533"/>
      <c r="P237" s="533"/>
      <c r="Q237" s="533"/>
      <c r="R237" s="533"/>
      <c r="S237" s="533"/>
      <c r="T237" s="533"/>
      <c r="U237" s="533"/>
      <c r="V237" s="533"/>
      <c r="W237" s="533"/>
      <c r="X237" s="533"/>
      <c r="Y237" s="533"/>
      <c r="Z237" s="533"/>
      <c r="AA237" s="533"/>
      <c r="AB237" s="533"/>
      <c r="AC237" s="533"/>
    </row>
    <row r="238" spans="2:29" ht="15.75" customHeight="1" x14ac:dyDescent="0.3">
      <c r="B238" s="533"/>
      <c r="C238" s="533"/>
      <c r="D238" s="715"/>
      <c r="E238" s="716"/>
      <c r="F238" s="717"/>
      <c r="G238" s="717"/>
      <c r="H238" s="533"/>
      <c r="I238" s="533"/>
      <c r="J238" s="533"/>
      <c r="K238" s="533"/>
      <c r="L238" s="533"/>
      <c r="M238" s="533"/>
      <c r="N238" s="533"/>
      <c r="O238" s="533"/>
      <c r="P238" s="533"/>
      <c r="Q238" s="533"/>
      <c r="R238" s="533"/>
      <c r="S238" s="533"/>
      <c r="T238" s="533"/>
      <c r="U238" s="533"/>
      <c r="V238" s="533"/>
      <c r="W238" s="533"/>
      <c r="X238" s="533"/>
      <c r="Y238" s="533"/>
      <c r="Z238" s="533"/>
      <c r="AA238" s="533"/>
      <c r="AB238" s="533"/>
      <c r="AC238" s="533"/>
    </row>
    <row r="239" spans="2:29" ht="15.75" customHeight="1" x14ac:dyDescent="0.3">
      <c r="B239" s="533"/>
      <c r="C239" s="533"/>
      <c r="D239" s="715"/>
      <c r="E239" s="716"/>
      <c r="F239" s="717"/>
      <c r="G239" s="717"/>
      <c r="H239" s="533"/>
      <c r="I239" s="533"/>
      <c r="J239" s="533"/>
      <c r="K239" s="533"/>
      <c r="L239" s="533"/>
      <c r="M239" s="533"/>
      <c r="N239" s="533"/>
      <c r="O239" s="533"/>
      <c r="P239" s="533"/>
      <c r="Q239" s="533"/>
      <c r="R239" s="533"/>
      <c r="S239" s="533"/>
      <c r="T239" s="533"/>
      <c r="U239" s="533"/>
      <c r="V239" s="533"/>
      <c r="W239" s="533"/>
      <c r="X239" s="533"/>
      <c r="Y239" s="533"/>
      <c r="Z239" s="533"/>
      <c r="AA239" s="533"/>
      <c r="AB239" s="533"/>
      <c r="AC239" s="533"/>
    </row>
    <row r="240" spans="2:29" ht="15.75" customHeight="1" x14ac:dyDescent="0.3">
      <c r="B240" s="533"/>
      <c r="C240" s="533"/>
      <c r="D240" s="715"/>
      <c r="E240" s="716"/>
      <c r="F240" s="717"/>
      <c r="G240" s="717"/>
      <c r="H240" s="533"/>
      <c r="I240" s="533"/>
      <c r="J240" s="533"/>
      <c r="K240" s="533"/>
      <c r="L240" s="533"/>
      <c r="M240" s="533"/>
      <c r="N240" s="533"/>
      <c r="O240" s="533"/>
      <c r="P240" s="533"/>
      <c r="Q240" s="533"/>
      <c r="R240" s="533"/>
      <c r="S240" s="533"/>
      <c r="T240" s="533"/>
      <c r="U240" s="533"/>
      <c r="V240" s="533"/>
      <c r="W240" s="533"/>
      <c r="X240" s="533"/>
      <c r="Y240" s="533"/>
      <c r="Z240" s="533"/>
      <c r="AA240" s="533"/>
      <c r="AB240" s="533"/>
      <c r="AC240" s="533"/>
    </row>
    <row r="241" spans="2:29" ht="15.75" customHeight="1" x14ac:dyDescent="0.3">
      <c r="B241" s="533"/>
      <c r="C241" s="533"/>
      <c r="D241" s="715"/>
      <c r="E241" s="716"/>
      <c r="F241" s="717"/>
      <c r="G241" s="717"/>
      <c r="H241" s="533"/>
      <c r="I241" s="533"/>
      <c r="J241" s="533"/>
      <c r="K241" s="533"/>
      <c r="L241" s="533"/>
      <c r="M241" s="533"/>
      <c r="N241" s="533"/>
      <c r="O241" s="533"/>
      <c r="P241" s="533"/>
      <c r="Q241" s="533"/>
      <c r="R241" s="533"/>
      <c r="S241" s="533"/>
      <c r="T241" s="533"/>
      <c r="U241" s="533"/>
      <c r="V241" s="533"/>
      <c r="W241" s="533"/>
      <c r="X241" s="533"/>
      <c r="Y241" s="533"/>
      <c r="Z241" s="533"/>
      <c r="AA241" s="533"/>
      <c r="AB241" s="533"/>
      <c r="AC241" s="533"/>
    </row>
    <row r="242" spans="2:29" ht="15.75" customHeight="1" x14ac:dyDescent="0.3">
      <c r="B242" s="533"/>
      <c r="C242" s="533"/>
      <c r="D242" s="715"/>
      <c r="E242" s="716"/>
      <c r="F242" s="717"/>
      <c r="G242" s="717"/>
      <c r="H242" s="533"/>
      <c r="I242" s="533"/>
      <c r="J242" s="533"/>
      <c r="K242" s="533"/>
      <c r="L242" s="533"/>
      <c r="M242" s="533"/>
      <c r="N242" s="533"/>
      <c r="O242" s="533"/>
      <c r="P242" s="533"/>
      <c r="Q242" s="533"/>
      <c r="R242" s="533"/>
      <c r="S242" s="533"/>
      <c r="T242" s="533"/>
      <c r="U242" s="533"/>
      <c r="V242" s="533"/>
      <c r="W242" s="533"/>
      <c r="X242" s="533"/>
      <c r="Y242" s="533"/>
      <c r="Z242" s="533"/>
      <c r="AA242" s="533"/>
      <c r="AB242" s="533"/>
      <c r="AC242" s="533"/>
    </row>
    <row r="243" spans="2:29" ht="15.75" customHeight="1" x14ac:dyDescent="0.3">
      <c r="B243" s="533"/>
      <c r="C243" s="533"/>
      <c r="D243" s="715"/>
      <c r="E243" s="716"/>
      <c r="F243" s="717"/>
      <c r="G243" s="717"/>
      <c r="H243" s="533"/>
      <c r="I243" s="533"/>
      <c r="J243" s="533"/>
      <c r="K243" s="533"/>
      <c r="L243" s="533"/>
      <c r="M243" s="533"/>
      <c r="N243" s="533"/>
      <c r="O243" s="533"/>
      <c r="P243" s="533"/>
      <c r="Q243" s="533"/>
      <c r="R243" s="533"/>
      <c r="S243" s="533"/>
      <c r="T243" s="533"/>
      <c r="U243" s="533"/>
      <c r="V243" s="533"/>
      <c r="W243" s="533"/>
      <c r="X243" s="533"/>
      <c r="Y243" s="533"/>
      <c r="Z243" s="533"/>
      <c r="AA243" s="533"/>
      <c r="AB243" s="533"/>
      <c r="AC243" s="533"/>
    </row>
    <row r="244" spans="2:29" ht="15.75" customHeight="1" x14ac:dyDescent="0.3">
      <c r="B244" s="533"/>
      <c r="C244" s="533"/>
      <c r="D244" s="715"/>
      <c r="E244" s="716"/>
      <c r="F244" s="717"/>
      <c r="G244" s="717"/>
      <c r="H244" s="533"/>
      <c r="I244" s="533"/>
      <c r="J244" s="533"/>
      <c r="K244" s="533"/>
      <c r="L244" s="533"/>
      <c r="M244" s="533"/>
      <c r="N244" s="533"/>
      <c r="O244" s="533"/>
      <c r="P244" s="533"/>
      <c r="Q244" s="533"/>
      <c r="R244" s="533"/>
      <c r="S244" s="533"/>
      <c r="T244" s="533"/>
      <c r="U244" s="533"/>
      <c r="V244" s="533"/>
      <c r="W244" s="533"/>
      <c r="X244" s="533"/>
      <c r="Y244" s="533"/>
      <c r="Z244" s="533"/>
      <c r="AA244" s="533"/>
      <c r="AB244" s="533"/>
      <c r="AC244" s="533"/>
    </row>
    <row r="245" spans="2:29" ht="15.75" customHeight="1" x14ac:dyDescent="0.3">
      <c r="B245" s="533"/>
      <c r="C245" s="533"/>
      <c r="D245" s="715"/>
      <c r="E245" s="716"/>
      <c r="F245" s="717"/>
      <c r="G245" s="717"/>
      <c r="H245" s="533"/>
      <c r="I245" s="533"/>
      <c r="J245" s="533"/>
      <c r="K245" s="533"/>
      <c r="L245" s="533"/>
      <c r="M245" s="533"/>
      <c r="N245" s="533"/>
      <c r="O245" s="533"/>
      <c r="P245" s="533"/>
      <c r="Q245" s="533"/>
      <c r="R245" s="533"/>
      <c r="S245" s="533"/>
      <c r="T245" s="533"/>
      <c r="U245" s="533"/>
      <c r="V245" s="533"/>
      <c r="W245" s="533"/>
      <c r="X245" s="533"/>
      <c r="Y245" s="533"/>
      <c r="Z245" s="533"/>
      <c r="AA245" s="533"/>
      <c r="AB245" s="533"/>
      <c r="AC245" s="533"/>
    </row>
    <row r="246" spans="2:29" ht="15.75" customHeight="1" x14ac:dyDescent="0.3">
      <c r="B246" s="533"/>
      <c r="C246" s="533"/>
      <c r="D246" s="715"/>
      <c r="E246" s="716"/>
      <c r="F246" s="717"/>
      <c r="G246" s="717"/>
      <c r="H246" s="533"/>
      <c r="I246" s="533"/>
      <c r="J246" s="533"/>
      <c r="K246" s="533"/>
      <c r="L246" s="533"/>
      <c r="M246" s="533"/>
      <c r="N246" s="533"/>
      <c r="O246" s="533"/>
      <c r="P246" s="533"/>
      <c r="Q246" s="533"/>
      <c r="R246" s="533"/>
      <c r="S246" s="533"/>
      <c r="T246" s="533"/>
      <c r="U246" s="533"/>
      <c r="V246" s="533"/>
      <c r="W246" s="533"/>
      <c r="X246" s="533"/>
      <c r="Y246" s="533"/>
      <c r="Z246" s="533"/>
      <c r="AA246" s="533"/>
      <c r="AB246" s="533"/>
      <c r="AC246" s="533"/>
    </row>
    <row r="247" spans="2:29" ht="15.75" customHeight="1" x14ac:dyDescent="0.3">
      <c r="B247" s="533"/>
      <c r="C247" s="533"/>
      <c r="D247" s="715"/>
      <c r="E247" s="716"/>
      <c r="F247" s="717"/>
      <c r="G247" s="717"/>
      <c r="H247" s="533"/>
      <c r="I247" s="533"/>
      <c r="J247" s="533"/>
      <c r="K247" s="533"/>
      <c r="L247" s="533"/>
      <c r="M247" s="533"/>
      <c r="N247" s="533"/>
      <c r="O247" s="533"/>
      <c r="P247" s="533"/>
      <c r="Q247" s="533"/>
      <c r="R247" s="533"/>
      <c r="S247" s="533"/>
      <c r="T247" s="533"/>
      <c r="U247" s="533"/>
      <c r="V247" s="533"/>
      <c r="W247" s="533"/>
      <c r="X247" s="533"/>
      <c r="Y247" s="533"/>
      <c r="Z247" s="533"/>
      <c r="AA247" s="533"/>
      <c r="AB247" s="533"/>
      <c r="AC247" s="533"/>
    </row>
    <row r="248" spans="2:29" ht="15.75" customHeight="1" x14ac:dyDescent="0.3">
      <c r="B248" s="533"/>
      <c r="C248" s="533"/>
      <c r="D248" s="715"/>
      <c r="E248" s="716"/>
      <c r="F248" s="717"/>
      <c r="G248" s="717"/>
      <c r="H248" s="533"/>
      <c r="I248" s="533"/>
      <c r="J248" s="533"/>
      <c r="K248" s="533"/>
      <c r="L248" s="533"/>
      <c r="M248" s="533"/>
      <c r="N248" s="533"/>
      <c r="O248" s="533"/>
      <c r="P248" s="533"/>
      <c r="Q248" s="533"/>
      <c r="R248" s="533"/>
      <c r="S248" s="533"/>
      <c r="T248" s="533"/>
      <c r="U248" s="533"/>
      <c r="V248" s="533"/>
      <c r="W248" s="533"/>
      <c r="X248" s="533"/>
      <c r="Y248" s="533"/>
      <c r="Z248" s="533"/>
      <c r="AA248" s="533"/>
      <c r="AB248" s="533"/>
      <c r="AC248" s="533"/>
    </row>
    <row r="249" spans="2:29" ht="15.75" customHeight="1" x14ac:dyDescent="0.3">
      <c r="B249" s="533"/>
      <c r="C249" s="533"/>
      <c r="D249" s="715"/>
      <c r="E249" s="716"/>
      <c r="F249" s="717"/>
      <c r="G249" s="717"/>
      <c r="H249" s="533"/>
      <c r="I249" s="533"/>
      <c r="J249" s="533"/>
      <c r="K249" s="533"/>
      <c r="L249" s="533"/>
      <c r="M249" s="533"/>
      <c r="N249" s="533"/>
      <c r="O249" s="533"/>
      <c r="P249" s="533"/>
      <c r="Q249" s="533"/>
      <c r="R249" s="533"/>
      <c r="S249" s="533"/>
      <c r="T249" s="533"/>
      <c r="U249" s="533"/>
      <c r="V249" s="533"/>
      <c r="W249" s="533"/>
      <c r="X249" s="533"/>
      <c r="Y249" s="533"/>
      <c r="Z249" s="533"/>
      <c r="AA249" s="533"/>
      <c r="AB249" s="533"/>
      <c r="AC249" s="533"/>
    </row>
    <row r="250" spans="2:29" ht="15.75" customHeight="1" x14ac:dyDescent="0.3">
      <c r="B250" s="533"/>
      <c r="C250" s="533"/>
      <c r="D250" s="715"/>
      <c r="E250" s="716"/>
      <c r="F250" s="717"/>
      <c r="G250" s="717"/>
      <c r="H250" s="533"/>
      <c r="I250" s="533"/>
      <c r="J250" s="533"/>
      <c r="K250" s="533"/>
      <c r="L250" s="533"/>
      <c r="M250" s="533"/>
      <c r="N250" s="533"/>
      <c r="O250" s="533"/>
      <c r="P250" s="533"/>
      <c r="Q250" s="533"/>
      <c r="R250" s="533"/>
      <c r="S250" s="533"/>
      <c r="T250" s="533"/>
      <c r="U250" s="533"/>
      <c r="V250" s="533"/>
      <c r="W250" s="533"/>
      <c r="X250" s="533"/>
      <c r="Y250" s="533"/>
      <c r="Z250" s="533"/>
      <c r="AA250" s="533"/>
      <c r="AB250" s="533"/>
      <c r="AC250" s="533"/>
    </row>
    <row r="251" spans="2:29" ht="15.75" customHeight="1" x14ac:dyDescent="0.3">
      <c r="B251" s="533"/>
      <c r="C251" s="533"/>
      <c r="D251" s="715"/>
      <c r="E251" s="716"/>
      <c r="F251" s="717"/>
      <c r="G251" s="717"/>
      <c r="H251" s="533"/>
      <c r="I251" s="533"/>
      <c r="J251" s="533"/>
      <c r="K251" s="533"/>
      <c r="L251" s="533"/>
      <c r="M251" s="533"/>
      <c r="N251" s="533"/>
      <c r="O251" s="533"/>
      <c r="P251" s="533"/>
      <c r="Q251" s="533"/>
      <c r="R251" s="533"/>
      <c r="S251" s="533"/>
      <c r="T251" s="533"/>
      <c r="U251" s="533"/>
      <c r="V251" s="533"/>
      <c r="W251" s="533"/>
      <c r="X251" s="533"/>
      <c r="Y251" s="533"/>
      <c r="Z251" s="533"/>
      <c r="AA251" s="533"/>
      <c r="AB251" s="533"/>
      <c r="AC251" s="533"/>
    </row>
    <row r="252" spans="2:29" ht="15.75" customHeight="1" x14ac:dyDescent="0.3">
      <c r="B252" s="533"/>
      <c r="C252" s="533"/>
      <c r="D252" s="715"/>
      <c r="E252" s="716"/>
      <c r="F252" s="717"/>
      <c r="G252" s="717"/>
      <c r="H252" s="533"/>
      <c r="I252" s="533"/>
      <c r="J252" s="533"/>
      <c r="K252" s="533"/>
      <c r="L252" s="533"/>
      <c r="M252" s="533"/>
      <c r="N252" s="533"/>
      <c r="O252" s="533"/>
      <c r="P252" s="533"/>
      <c r="Q252" s="533"/>
      <c r="R252" s="533"/>
      <c r="S252" s="533"/>
      <c r="T252" s="533"/>
      <c r="U252" s="533"/>
      <c r="V252" s="533"/>
      <c r="W252" s="533"/>
      <c r="X252" s="533"/>
      <c r="Y252" s="533"/>
      <c r="Z252" s="533"/>
      <c r="AA252" s="533"/>
      <c r="AB252" s="533"/>
      <c r="AC252" s="533"/>
    </row>
    <row r="253" spans="2:29" ht="15.75" customHeight="1" x14ac:dyDescent="0.3">
      <c r="B253" s="533"/>
      <c r="C253" s="533"/>
      <c r="D253" s="715"/>
      <c r="E253" s="716"/>
      <c r="F253" s="717"/>
      <c r="G253" s="717"/>
      <c r="H253" s="533"/>
      <c r="I253" s="533"/>
      <c r="J253" s="533"/>
      <c r="K253" s="533"/>
      <c r="L253" s="533"/>
      <c r="M253" s="533"/>
      <c r="N253" s="533"/>
      <c r="O253" s="533"/>
      <c r="P253" s="533"/>
      <c r="Q253" s="533"/>
      <c r="R253" s="533"/>
      <c r="S253" s="533"/>
      <c r="T253" s="533"/>
      <c r="U253" s="533"/>
      <c r="V253" s="533"/>
      <c r="W253" s="533"/>
      <c r="X253" s="533"/>
      <c r="Y253" s="533"/>
      <c r="Z253" s="533"/>
      <c r="AA253" s="533"/>
      <c r="AB253" s="533"/>
      <c r="AC253" s="533"/>
    </row>
    <row r="254" spans="2:29" ht="15.75" customHeight="1" x14ac:dyDescent="0.3">
      <c r="B254" s="533"/>
      <c r="C254" s="533"/>
      <c r="D254" s="715"/>
      <c r="E254" s="716"/>
      <c r="F254" s="717"/>
      <c r="G254" s="717"/>
      <c r="H254" s="533"/>
      <c r="I254" s="533"/>
      <c r="J254" s="533"/>
      <c r="K254" s="533"/>
      <c r="L254" s="533"/>
      <c r="M254" s="533"/>
      <c r="N254" s="533"/>
      <c r="O254" s="533"/>
      <c r="P254" s="533"/>
      <c r="Q254" s="533"/>
      <c r="R254" s="533"/>
      <c r="S254" s="533"/>
      <c r="T254" s="533"/>
      <c r="U254" s="533"/>
      <c r="V254" s="533"/>
      <c r="W254" s="533"/>
      <c r="X254" s="533"/>
      <c r="Y254" s="533"/>
      <c r="Z254" s="533"/>
      <c r="AA254" s="533"/>
      <c r="AB254" s="533"/>
      <c r="AC254" s="533"/>
    </row>
    <row r="255" spans="2:29" ht="15.75" customHeight="1" x14ac:dyDescent="0.3">
      <c r="B255" s="533"/>
      <c r="C255" s="533"/>
      <c r="D255" s="715"/>
      <c r="E255" s="716"/>
      <c r="F255" s="717"/>
      <c r="G255" s="717"/>
      <c r="H255" s="533"/>
      <c r="I255" s="533"/>
      <c r="J255" s="533"/>
      <c r="K255" s="533"/>
      <c r="L255" s="533"/>
      <c r="M255" s="533"/>
      <c r="N255" s="533"/>
      <c r="O255" s="533"/>
      <c r="P255" s="533"/>
      <c r="Q255" s="533"/>
      <c r="R255" s="533"/>
      <c r="S255" s="533"/>
      <c r="T255" s="533"/>
      <c r="U255" s="533"/>
      <c r="V255" s="533"/>
      <c r="W255" s="533"/>
      <c r="X255" s="533"/>
      <c r="Y255" s="533"/>
      <c r="Z255" s="533"/>
      <c r="AA255" s="533"/>
      <c r="AB255" s="533"/>
      <c r="AC255" s="533"/>
    </row>
    <row r="256" spans="2:29" ht="15.75" customHeight="1" x14ac:dyDescent="0.3">
      <c r="B256" s="533"/>
      <c r="C256" s="533"/>
      <c r="D256" s="715"/>
      <c r="E256" s="716"/>
      <c r="F256" s="717"/>
      <c r="G256" s="717"/>
      <c r="H256" s="533"/>
      <c r="I256" s="533"/>
      <c r="J256" s="533"/>
      <c r="K256" s="533"/>
      <c r="L256" s="533"/>
      <c r="M256" s="533"/>
      <c r="N256" s="533"/>
      <c r="O256" s="533"/>
      <c r="P256" s="533"/>
      <c r="Q256" s="533"/>
      <c r="R256" s="533"/>
      <c r="S256" s="533"/>
      <c r="T256" s="533"/>
      <c r="U256" s="533"/>
      <c r="V256" s="533"/>
      <c r="W256" s="533"/>
      <c r="X256" s="533"/>
      <c r="Y256" s="533"/>
      <c r="Z256" s="533"/>
      <c r="AA256" s="533"/>
      <c r="AB256" s="533"/>
      <c r="AC256" s="533"/>
    </row>
    <row r="257" spans="2:29" ht="15.75" customHeight="1" x14ac:dyDescent="0.3">
      <c r="B257" s="533"/>
      <c r="C257" s="533"/>
      <c r="D257" s="715"/>
      <c r="E257" s="716"/>
      <c r="F257" s="717"/>
      <c r="G257" s="717"/>
      <c r="H257" s="533"/>
      <c r="I257" s="533"/>
      <c r="J257" s="533"/>
      <c r="K257" s="533"/>
      <c r="L257" s="533"/>
      <c r="M257" s="533"/>
      <c r="N257" s="533"/>
      <c r="O257" s="533"/>
      <c r="P257" s="533"/>
      <c r="Q257" s="533"/>
      <c r="R257" s="533"/>
      <c r="S257" s="533"/>
      <c r="T257" s="533"/>
      <c r="U257" s="533"/>
      <c r="V257" s="533"/>
      <c r="W257" s="533"/>
      <c r="X257" s="533"/>
      <c r="Y257" s="533"/>
      <c r="Z257" s="533"/>
      <c r="AA257" s="533"/>
      <c r="AB257" s="533"/>
      <c r="AC257" s="533"/>
    </row>
    <row r="258" spans="2:29" ht="15.75" customHeight="1" x14ac:dyDescent="0.3"/>
    <row r="259" spans="2:29" ht="15.75" customHeight="1" x14ac:dyDescent="0.3"/>
    <row r="260" spans="2:29" ht="15.75" customHeight="1" x14ac:dyDescent="0.3"/>
    <row r="261" spans="2:29" ht="15.75" customHeight="1" x14ac:dyDescent="0.3"/>
    <row r="262" spans="2:29" ht="15.75" customHeight="1" x14ac:dyDescent="0.3"/>
    <row r="263" spans="2:29" ht="15.75" customHeight="1" x14ac:dyDescent="0.3"/>
    <row r="264" spans="2:29" ht="15.75" customHeight="1" x14ac:dyDescent="0.3"/>
    <row r="265" spans="2:29" ht="15.75" customHeight="1" x14ac:dyDescent="0.3"/>
    <row r="266" spans="2:29" ht="15.75" customHeight="1" x14ac:dyDescent="0.3"/>
    <row r="267" spans="2:29" ht="15.75" customHeight="1" x14ac:dyDescent="0.3"/>
    <row r="268" spans="2:29" ht="15.75" customHeight="1" x14ac:dyDescent="0.3"/>
    <row r="269" spans="2:29" ht="15.75" customHeight="1" x14ac:dyDescent="0.3"/>
    <row r="270" spans="2:29" ht="15.75" customHeight="1" x14ac:dyDescent="0.3"/>
    <row r="271" spans="2:29" ht="15.75" customHeight="1" x14ac:dyDescent="0.3"/>
    <row r="272" spans="2:29"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sheetData>
  <autoFilter ref="B5:Q45" xr:uid="{00000000-0009-0000-0000-000001000000}"/>
  <mergeCells count="3">
    <mergeCell ref="A1:K2"/>
    <mergeCell ref="F4:J4"/>
    <mergeCell ref="B3:Q3"/>
  </mergeCells>
  <dataValidations count="6">
    <dataValidation type="list" allowBlank="1" showErrorMessage="1" sqref="I6:I45" xr:uid="{00000000-0002-0000-0100-000000000000}">
      <formula1>"Infra Bac,Bac,Bac et +"</formula1>
    </dataValidation>
    <dataValidation type="list" allowBlank="1" showErrorMessage="1" sqref="H6:H45" xr:uid="{00000000-0002-0000-0100-000001000000}">
      <formula1>"moins de 26 ans,plus de 26 ans"</formula1>
    </dataValidation>
    <dataValidation type="list" allowBlank="1" showErrorMessage="1" sqref="G6:G32 G34:G45" xr:uid="{00000000-0002-0000-0100-000003000000}">
      <formula1>"PE,CCAS,ERE,WK,Autre"</formula1>
    </dataValidation>
    <dataValidation type="list" allowBlank="1" showErrorMessage="1" sqref="F6:F45" xr:uid="{00000000-0002-0000-0100-000006000000}">
      <formula1>"H,F"</formula1>
    </dataValidation>
    <dataValidation type="list" allowBlank="1" showErrorMessage="1" sqref="J6:J45" xr:uid="{00000000-0002-0000-0100-000007000000}">
      <formula1>"Oui,Non"</formula1>
    </dataValidation>
    <dataValidation type="list" allowBlank="1" showErrorMessage="1" sqref="L6:L45" xr:uid="{00000000-0002-0000-0100-000008000000}">
      <formula1>"12 novembre,13 novembre,14 novembre"</formula1>
    </dataValidation>
  </dataValidations>
  <printOptions horizontalCentered="1" gridLines="1"/>
  <pageMargins left="0.7" right="0.7" top="0.75" bottom="0.75" header="0" footer="0"/>
  <pageSetup paperSize="8" scale="90" pageOrder="overThenDown" orientation="landscape" cellComments="atEnd" r:id="rId1"/>
  <extLst>
    <ext xmlns:x14="http://schemas.microsoft.com/office/spreadsheetml/2009/9/main" uri="{CCE6A557-97BC-4b89-ADB6-D9C93CAAB3DF}">
      <x14:dataValidations xmlns:xm="http://schemas.microsoft.com/office/excel/2006/main" count="3">
        <x14:dataValidation type="list" allowBlank="1" xr:uid="{00000000-0002-0000-0100-000002000000}">
          <x14:formula1>
            <xm:f>Source!$G$17:$G$18</xm:f>
          </x14:formula1>
          <xm:sqref>M5:M45 O5:P45</xm:sqref>
        </x14:dataValidation>
        <x14:dataValidation type="list" allowBlank="1" xr:uid="{00000000-0002-0000-0100-000004000000}">
          <x14:formula1>
            <xm:f>Source!$A$2:$A$6</xm:f>
          </x14:formula1>
          <xm:sqref>G5</xm:sqref>
        </x14:dataValidation>
        <x14:dataValidation type="list" allowBlank="1" xr:uid="{00000000-0002-0000-0100-000005000000}">
          <x14:formula1>
            <xm:f>Source!$A$13:$A$14</xm:f>
          </x14:formula1>
          <xm:sqref>H5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FF"/>
    <outlinePr summaryBelow="0" summaryRight="0"/>
    <pageSetUpPr fitToPage="1"/>
  </sheetPr>
  <dimension ref="A1:AC992"/>
  <sheetViews>
    <sheetView workbookViewId="0">
      <selection activeCell="C8" sqref="C8"/>
    </sheetView>
  </sheetViews>
  <sheetFormatPr baseColWidth="10" defaultColWidth="14.44140625" defaultRowHeight="15" customHeight="1" x14ac:dyDescent="0.3"/>
  <cols>
    <col min="1" max="1" width="19" style="623" customWidth="1"/>
    <col min="2" max="2" width="3.44140625" style="518" customWidth="1"/>
    <col min="3" max="3" width="30.5546875" style="489" customWidth="1"/>
    <col min="4" max="4" width="31.6640625" style="489" customWidth="1"/>
    <col min="5" max="5" width="14.44140625" style="520" customWidth="1"/>
    <col min="6" max="6" width="14.44140625" style="518" customWidth="1"/>
    <col min="7" max="7" width="14.44140625" style="489" customWidth="1"/>
    <col min="8" max="8" width="31.5546875" style="489" customWidth="1"/>
    <col min="9" max="10" width="14.44140625" style="489"/>
    <col min="11" max="11" width="19.109375" style="489" customWidth="1"/>
    <col min="12" max="13" width="14.44140625" style="489"/>
    <col min="14" max="14" width="28" style="489" customWidth="1"/>
    <col min="15" max="16384" width="14.44140625" style="489"/>
  </cols>
  <sheetData>
    <row r="1" spans="1:29" ht="15.75" customHeight="1" x14ac:dyDescent="0.35">
      <c r="A1" s="482" t="s">
        <v>40</v>
      </c>
      <c r="B1" s="483"/>
      <c r="C1" s="484"/>
      <c r="D1" s="484"/>
      <c r="E1" s="484"/>
      <c r="F1" s="484"/>
      <c r="G1" s="484"/>
      <c r="H1" s="485"/>
      <c r="I1" s="486"/>
      <c r="J1" s="487"/>
      <c r="K1" s="488"/>
      <c r="L1" s="486"/>
      <c r="M1" s="486"/>
      <c r="N1" s="486"/>
      <c r="O1" s="486"/>
      <c r="P1" s="486"/>
      <c r="Q1" s="486"/>
      <c r="R1" s="486"/>
      <c r="S1" s="486"/>
      <c r="T1" s="486"/>
      <c r="U1" s="486"/>
      <c r="V1" s="486"/>
      <c r="W1" s="486"/>
      <c r="X1" s="486"/>
      <c r="Y1" s="486"/>
      <c r="Z1" s="486"/>
      <c r="AA1" s="486"/>
      <c r="AB1" s="486"/>
      <c r="AC1" s="486"/>
    </row>
    <row r="2" spans="1:29" ht="15.75" customHeight="1" x14ac:dyDescent="0.3">
      <c r="A2" s="490" t="s">
        <v>46</v>
      </c>
      <c r="B2" s="491"/>
      <c r="C2" s="492"/>
      <c r="D2" s="492"/>
      <c r="E2" s="493"/>
      <c r="F2" s="494"/>
      <c r="G2" s="495"/>
      <c r="H2" s="492"/>
      <c r="I2" s="486"/>
      <c r="J2" s="486"/>
      <c r="K2" s="486"/>
      <c r="L2" s="486"/>
      <c r="M2" s="486"/>
      <c r="N2" s="486"/>
      <c r="O2" s="486"/>
      <c r="P2" s="486"/>
      <c r="Q2" s="486"/>
      <c r="R2" s="486"/>
      <c r="S2" s="486"/>
      <c r="T2" s="486"/>
      <c r="U2" s="486"/>
      <c r="V2" s="486"/>
      <c r="W2" s="486"/>
      <c r="X2" s="486"/>
      <c r="Y2" s="486"/>
      <c r="Z2" s="486"/>
      <c r="AA2" s="486"/>
      <c r="AB2" s="486"/>
      <c r="AC2" s="486"/>
    </row>
    <row r="3" spans="1:29" ht="15.75" customHeight="1" x14ac:dyDescent="0.3">
      <c r="A3" s="496" t="s">
        <v>57</v>
      </c>
      <c r="B3" s="491"/>
      <c r="C3" s="492"/>
      <c r="D3" s="492"/>
      <c r="E3" s="497"/>
      <c r="F3" s="494"/>
      <c r="G3" s="495"/>
      <c r="H3" s="492"/>
      <c r="I3" s="486"/>
      <c r="J3" s="486"/>
      <c r="K3" s="486"/>
      <c r="L3" s="486"/>
      <c r="M3" s="486"/>
      <c r="N3" s="486"/>
      <c r="O3" s="486"/>
      <c r="P3" s="486"/>
      <c r="Q3" s="486"/>
      <c r="R3" s="486"/>
      <c r="S3" s="486"/>
      <c r="T3" s="486"/>
      <c r="U3" s="486"/>
      <c r="V3" s="486"/>
      <c r="W3" s="486"/>
      <c r="X3" s="486"/>
      <c r="Y3" s="486"/>
      <c r="Z3" s="486"/>
      <c r="AA3" s="486"/>
      <c r="AB3" s="486"/>
      <c r="AC3" s="486"/>
    </row>
    <row r="4" spans="1:29" ht="15.75" customHeight="1" x14ac:dyDescent="0.3">
      <c r="A4" s="498" t="s">
        <v>59</v>
      </c>
      <c r="B4" s="499"/>
      <c r="C4" s="500"/>
      <c r="D4" s="500"/>
      <c r="E4" s="501"/>
      <c r="F4" s="502"/>
      <c r="G4" s="503"/>
      <c r="H4" s="500"/>
      <c r="I4" s="486"/>
      <c r="J4" s="486"/>
      <c r="K4" s="486"/>
      <c r="L4" s="486"/>
      <c r="M4" s="486"/>
      <c r="N4" s="486"/>
      <c r="O4" s="486"/>
      <c r="P4" s="486"/>
      <c r="Q4" s="486"/>
      <c r="R4" s="486"/>
      <c r="S4" s="486"/>
      <c r="T4" s="486"/>
      <c r="U4" s="486"/>
      <c r="V4" s="486"/>
      <c r="W4" s="486"/>
      <c r="X4" s="486"/>
      <c r="Y4" s="486"/>
      <c r="Z4" s="486"/>
      <c r="AA4" s="486"/>
      <c r="AB4" s="486"/>
      <c r="AC4" s="486"/>
    </row>
    <row r="5" spans="1:29" ht="15.75" customHeight="1" x14ac:dyDescent="0.3">
      <c r="A5" s="490"/>
      <c r="B5" s="491"/>
      <c r="C5" s="492"/>
      <c r="D5" s="492"/>
      <c r="E5" s="497"/>
      <c r="F5" s="494"/>
      <c r="G5" s="495"/>
      <c r="H5" s="492"/>
      <c r="I5" s="486"/>
      <c r="J5" s="486"/>
      <c r="K5" s="486"/>
      <c r="L5" s="486"/>
      <c r="M5" s="486"/>
      <c r="N5" s="486"/>
      <c r="O5" s="486"/>
      <c r="P5" s="486"/>
      <c r="Q5" s="486"/>
      <c r="R5" s="486"/>
      <c r="S5" s="486"/>
      <c r="T5" s="486"/>
      <c r="U5" s="486"/>
      <c r="V5" s="486"/>
      <c r="W5" s="486"/>
      <c r="X5" s="486"/>
      <c r="Y5" s="486"/>
      <c r="Z5" s="486"/>
      <c r="AA5" s="486"/>
      <c r="AB5" s="486"/>
      <c r="AC5" s="486"/>
    </row>
    <row r="6" spans="1:29" ht="15.75" customHeight="1" x14ac:dyDescent="0.3">
      <c r="A6" s="469" t="s">
        <v>69</v>
      </c>
      <c r="B6" s="504"/>
      <c r="C6" s="474">
        <v>43787</v>
      </c>
      <c r="D6" s="475"/>
      <c r="E6" s="475"/>
      <c r="F6" s="475"/>
      <c r="G6" s="476"/>
      <c r="H6" s="477" t="s">
        <v>73</v>
      </c>
      <c r="I6" s="486"/>
      <c r="J6" s="486"/>
      <c r="K6" s="486"/>
      <c r="L6" s="486"/>
      <c r="M6" s="486"/>
      <c r="N6" s="486"/>
      <c r="O6" s="486"/>
      <c r="P6" s="486"/>
      <c r="Q6" s="486"/>
      <c r="R6" s="486"/>
      <c r="S6" s="486"/>
      <c r="T6" s="486"/>
      <c r="U6" s="486"/>
      <c r="V6" s="486"/>
      <c r="W6" s="486"/>
      <c r="X6" s="486"/>
      <c r="Y6" s="486"/>
      <c r="Z6" s="486"/>
      <c r="AA6" s="486"/>
      <c r="AB6" s="486"/>
      <c r="AC6" s="486"/>
    </row>
    <row r="7" spans="1:29" ht="15.75" customHeight="1" x14ac:dyDescent="0.3">
      <c r="A7" s="470" t="s">
        <v>77</v>
      </c>
      <c r="B7" s="505" t="s">
        <v>346</v>
      </c>
      <c r="C7" s="481" t="s">
        <v>78</v>
      </c>
      <c r="D7" s="478" t="s">
        <v>16</v>
      </c>
      <c r="E7" s="480" t="s">
        <v>41</v>
      </c>
      <c r="F7" s="479" t="s">
        <v>80</v>
      </c>
      <c r="G7" s="478" t="s">
        <v>82</v>
      </c>
      <c r="H7" s="478" t="s">
        <v>83</v>
      </c>
      <c r="I7" s="486"/>
      <c r="J7" s="486"/>
      <c r="K7" s="486"/>
      <c r="L7" s="486"/>
      <c r="M7" s="486"/>
      <c r="N7" s="486"/>
      <c r="O7" s="486"/>
      <c r="P7" s="486"/>
      <c r="Q7" s="486"/>
      <c r="R7" s="486"/>
      <c r="S7" s="486"/>
      <c r="T7" s="486"/>
      <c r="U7" s="486"/>
      <c r="V7" s="486"/>
      <c r="W7" s="486"/>
      <c r="X7" s="486"/>
      <c r="Y7" s="486"/>
      <c r="Z7" s="486"/>
      <c r="AA7" s="486"/>
      <c r="AB7" s="486"/>
      <c r="AC7" s="486"/>
    </row>
    <row r="8" spans="1:29" ht="15.75" customHeight="1" x14ac:dyDescent="0.3">
      <c r="A8" s="471" t="s">
        <v>85</v>
      </c>
      <c r="B8" s="506">
        <v>5</v>
      </c>
      <c r="C8" s="624" t="str">
        <f>IFERROR(VLOOKUP($B8,T_participants,2,FALSE),"")</f>
        <v>RICHARD</v>
      </c>
      <c r="D8" s="624" t="str">
        <f>IFERROR(VLOOKUP($B8,T_participants,3,FALSE),"")</f>
        <v>Pierre</v>
      </c>
      <c r="E8" s="625" t="str">
        <f>IFERROR(VLOOKUP($B8,T_participants,4,FALSE),"")</f>
        <v>06 46 17 00 67</v>
      </c>
      <c r="F8" s="626">
        <f>IFERROR(VLOOKUP($B8,T_participants,5,FALSE),"")</f>
        <v>78945612</v>
      </c>
      <c r="G8" s="507"/>
      <c r="H8" s="508"/>
      <c r="I8" s="486"/>
      <c r="J8" s="486"/>
      <c r="K8" s="486"/>
      <c r="L8" s="486"/>
      <c r="M8" s="486"/>
      <c r="N8" s="486"/>
      <c r="O8" s="486"/>
      <c r="P8" s="486"/>
      <c r="Q8" s="486"/>
      <c r="R8" s="486"/>
      <c r="S8" s="486"/>
      <c r="T8" s="486"/>
      <c r="U8" s="486"/>
      <c r="V8" s="486"/>
      <c r="W8" s="486"/>
      <c r="X8" s="486"/>
      <c r="Y8" s="486"/>
      <c r="Z8" s="486"/>
      <c r="AA8" s="486"/>
      <c r="AB8" s="486"/>
      <c r="AC8" s="486"/>
    </row>
    <row r="9" spans="1:29" ht="15.75" customHeight="1" x14ac:dyDescent="0.3">
      <c r="A9" s="472" t="s">
        <v>90</v>
      </c>
      <c r="B9" s="509">
        <v>12</v>
      </c>
      <c r="C9" s="624" t="str">
        <f>IFERROR(VLOOKUP($B9,T_participants,2,FALSE),"")</f>
        <v xml:space="preserve">STALLONE </v>
      </c>
      <c r="D9" s="624" t="str">
        <f>IFERROR(VLOOKUP($B9,T_participants,3,FALSE),"")</f>
        <v>Sylvester</v>
      </c>
      <c r="E9" s="625" t="str">
        <f>IFERROR(VLOOKUP($B9,T_participants,4,FALSE),"")</f>
        <v>01 55 55 48 77</v>
      </c>
      <c r="F9" s="626">
        <f>IFERROR(VLOOKUP($B9,T_participants,5,FALSE),"")</f>
        <v>20304060</v>
      </c>
      <c r="G9" s="510"/>
      <c r="H9" s="511"/>
      <c r="I9" s="486"/>
      <c r="J9" s="486"/>
      <c r="K9" s="486"/>
      <c r="L9" s="486"/>
      <c r="M9" s="486"/>
      <c r="N9" s="486"/>
      <c r="O9" s="486"/>
      <c r="P9" s="486"/>
      <c r="Q9" s="486"/>
      <c r="R9" s="486"/>
      <c r="S9" s="486"/>
      <c r="T9" s="486"/>
      <c r="U9" s="486"/>
      <c r="V9" s="486"/>
      <c r="W9" s="486"/>
      <c r="X9" s="486"/>
      <c r="Y9" s="486"/>
      <c r="Z9" s="486"/>
      <c r="AA9" s="486"/>
      <c r="AB9" s="486"/>
      <c r="AC9" s="486"/>
    </row>
    <row r="10" spans="1:29" ht="15.75" customHeight="1" x14ac:dyDescent="0.3">
      <c r="A10" s="473" t="s">
        <v>94</v>
      </c>
      <c r="B10" s="506">
        <v>19</v>
      </c>
      <c r="C10" s="624" t="str">
        <f>IFERROR(VLOOKUP($B10,T_participants,2,FALSE),"")</f>
        <v>CRUZ</v>
      </c>
      <c r="D10" s="624" t="str">
        <f>IFERROR(VLOOKUP($B10,T_participants,3,FALSE),"")</f>
        <v>Penelope</v>
      </c>
      <c r="E10" s="625">
        <f>IFERROR(VLOOKUP($B10,T_participants,4,FALSE),"")</f>
        <v>662254089</v>
      </c>
      <c r="F10" s="626">
        <f>IFERROR(VLOOKUP($B10,T_participants,5,FALSE),"")</f>
        <v>65478932</v>
      </c>
      <c r="G10" s="512"/>
      <c r="H10" s="513"/>
      <c r="I10" s="514"/>
      <c r="J10" s="486"/>
      <c r="K10" s="486"/>
      <c r="L10" s="486"/>
      <c r="M10" s="486"/>
      <c r="N10" s="486"/>
      <c r="O10" s="486"/>
      <c r="P10" s="486"/>
      <c r="Q10" s="486"/>
      <c r="R10" s="486"/>
      <c r="S10" s="486"/>
      <c r="T10" s="486"/>
      <c r="U10" s="486"/>
      <c r="V10" s="486"/>
      <c r="W10" s="486"/>
      <c r="X10" s="486"/>
      <c r="Y10" s="486"/>
      <c r="Z10" s="486"/>
      <c r="AA10" s="486"/>
      <c r="AB10" s="486"/>
      <c r="AC10" s="486"/>
    </row>
    <row r="11" spans="1:29" ht="15.75" customHeight="1" x14ac:dyDescent="0.3">
      <c r="A11" s="473" t="s">
        <v>99</v>
      </c>
      <c r="B11" s="506">
        <v>4</v>
      </c>
      <c r="C11" s="624" t="str">
        <f>IFERROR(VLOOKUP($B11,T_participants,2,FALSE),"")</f>
        <v>BLIER</v>
      </c>
      <c r="D11" s="624" t="str">
        <f>IFERROR(VLOOKUP($B11,T_participants,3,FALSE),"")</f>
        <v>Bernard</v>
      </c>
      <c r="E11" s="625" t="str">
        <f>IFERROR(VLOOKUP($B11,T_participants,4,FALSE),"")</f>
        <v>05 04 02 03 01</v>
      </c>
      <c r="F11" s="626">
        <f>IFERROR(VLOOKUP($B11,T_participants,5,FALSE),"")</f>
        <v>78523654</v>
      </c>
      <c r="G11" s="515"/>
      <c r="H11" s="516"/>
      <c r="I11" s="514"/>
      <c r="J11" s="486"/>
      <c r="K11" s="486"/>
      <c r="L11" s="486"/>
      <c r="M11" s="486"/>
      <c r="N11" s="486"/>
      <c r="O11" s="486"/>
      <c r="P11" s="486"/>
      <c r="Q11" s="486"/>
      <c r="R11" s="486"/>
      <c r="S11" s="486"/>
      <c r="T11" s="486"/>
      <c r="U11" s="486"/>
      <c r="V11" s="486"/>
      <c r="W11" s="486"/>
      <c r="X11" s="486"/>
      <c r="Y11" s="486"/>
      <c r="Z11" s="486"/>
      <c r="AA11" s="486"/>
      <c r="AB11" s="486"/>
      <c r="AC11" s="486"/>
    </row>
    <row r="12" spans="1:29" ht="15.75" customHeight="1" x14ac:dyDescent="0.3">
      <c r="A12" s="517"/>
      <c r="C12" s="519"/>
      <c r="D12" s="519"/>
      <c r="G12" s="519"/>
      <c r="H12" s="519"/>
      <c r="I12" s="486"/>
      <c r="J12" s="486"/>
      <c r="K12" s="486"/>
      <c r="L12" s="486"/>
      <c r="M12" s="486"/>
      <c r="N12" s="486"/>
      <c r="O12" s="486"/>
      <c r="P12" s="486"/>
      <c r="Q12" s="486"/>
      <c r="R12" s="486"/>
      <c r="S12" s="486"/>
      <c r="T12" s="486"/>
      <c r="U12" s="486"/>
      <c r="V12" s="486"/>
      <c r="W12" s="486"/>
      <c r="X12" s="486"/>
      <c r="Y12" s="486"/>
      <c r="Z12" s="486"/>
      <c r="AA12" s="486"/>
      <c r="AB12" s="486"/>
      <c r="AC12" s="486"/>
    </row>
    <row r="13" spans="1:29" ht="15.75" customHeight="1" x14ac:dyDescent="0.3">
      <c r="A13" s="521" t="s">
        <v>100</v>
      </c>
      <c r="B13" s="522"/>
      <c r="C13" s="523">
        <v>43788</v>
      </c>
      <c r="D13" s="524"/>
      <c r="E13" s="524"/>
      <c r="F13" s="524"/>
      <c r="G13" s="525"/>
      <c r="H13" s="526" t="s">
        <v>101</v>
      </c>
      <c r="I13" s="486"/>
      <c r="J13" s="486"/>
      <c r="K13" s="486"/>
      <c r="L13" s="486"/>
      <c r="M13" s="486"/>
      <c r="N13" s="486"/>
      <c r="O13" s="486"/>
      <c r="P13" s="486"/>
      <c r="Q13" s="486"/>
      <c r="R13" s="486"/>
      <c r="S13" s="486"/>
      <c r="T13" s="486"/>
      <c r="U13" s="486"/>
      <c r="V13" s="486"/>
      <c r="W13" s="486"/>
      <c r="X13" s="486"/>
      <c r="Y13" s="486"/>
      <c r="Z13" s="486"/>
      <c r="AA13" s="486"/>
      <c r="AB13" s="486"/>
      <c r="AC13" s="486"/>
    </row>
    <row r="14" spans="1:29" ht="15.75" customHeight="1" x14ac:dyDescent="0.3">
      <c r="A14" s="470" t="s">
        <v>77</v>
      </c>
      <c r="B14" s="505" t="s">
        <v>346</v>
      </c>
      <c r="C14" s="527" t="s">
        <v>78</v>
      </c>
      <c r="D14" s="527" t="s">
        <v>16</v>
      </c>
      <c r="E14" s="528" t="s">
        <v>41</v>
      </c>
      <c r="F14" s="529" t="s">
        <v>80</v>
      </c>
      <c r="G14" s="527" t="s">
        <v>82</v>
      </c>
      <c r="H14" s="527" t="s">
        <v>83</v>
      </c>
      <c r="I14" s="486"/>
      <c r="J14" s="486"/>
      <c r="K14" s="486"/>
      <c r="L14" s="486"/>
      <c r="M14" s="486"/>
      <c r="N14" s="486"/>
      <c r="O14" s="486"/>
      <c r="P14" s="486"/>
      <c r="Q14" s="486"/>
      <c r="R14" s="486"/>
      <c r="S14" s="486"/>
      <c r="T14" s="486"/>
      <c r="U14" s="486"/>
      <c r="V14" s="486"/>
      <c r="W14" s="486"/>
      <c r="X14" s="486"/>
      <c r="Y14" s="486"/>
      <c r="Z14" s="486"/>
      <c r="AA14" s="486"/>
      <c r="AB14" s="486"/>
      <c r="AC14" s="486"/>
    </row>
    <row r="15" spans="1:29" ht="15.75" customHeight="1" x14ac:dyDescent="0.3">
      <c r="A15" s="471" t="s">
        <v>44</v>
      </c>
      <c r="B15" s="506"/>
      <c r="C15" s="624" t="str">
        <f>IFERROR(VLOOKUP($B15,T_participants,2,FALSE),"")</f>
        <v/>
      </c>
      <c r="D15" s="624" t="str">
        <f>IFERROR(VLOOKUP($B15,T_participants,3,FALSE),"")</f>
        <v/>
      </c>
      <c r="E15" s="625" t="str">
        <f>IFERROR(VLOOKUP($B15,T_participants,4,FALSE),"")</f>
        <v/>
      </c>
      <c r="F15" s="626" t="str">
        <f>IFERROR(VLOOKUP($B15,T_participants,5,FALSE),"")</f>
        <v/>
      </c>
      <c r="G15" s="515"/>
      <c r="H15" s="515"/>
      <c r="I15" s="514"/>
      <c r="J15" s="486"/>
      <c r="K15" s="486"/>
      <c r="L15" s="486"/>
      <c r="M15" s="486"/>
      <c r="N15" s="486"/>
      <c r="O15" s="486"/>
      <c r="P15" s="486"/>
      <c r="Q15" s="486"/>
      <c r="R15" s="486"/>
      <c r="S15" s="486"/>
      <c r="T15" s="486"/>
      <c r="U15" s="486"/>
      <c r="V15" s="486"/>
      <c r="W15" s="486"/>
      <c r="X15" s="486"/>
      <c r="Y15" s="486"/>
      <c r="Z15" s="486"/>
      <c r="AA15" s="486"/>
      <c r="AB15" s="486"/>
      <c r="AC15" s="486"/>
    </row>
    <row r="16" spans="1:29" ht="15.75" customHeight="1" x14ac:dyDescent="0.3">
      <c r="A16" s="471"/>
      <c r="B16" s="506"/>
      <c r="C16" s="624" t="str">
        <f>IFERROR(VLOOKUP($B16,T_participants,2,FALSE),"")</f>
        <v/>
      </c>
      <c r="D16" s="624" t="str">
        <f>IFERROR(VLOOKUP($B16,T_participants,3,FALSE),"")</f>
        <v/>
      </c>
      <c r="E16" s="625" t="str">
        <f>IFERROR(VLOOKUP($B16,T_participants,4,FALSE),"")</f>
        <v/>
      </c>
      <c r="F16" s="626" t="str">
        <f>IFERROR(VLOOKUP($B16,T_participants,5,FALSE),"")</f>
        <v/>
      </c>
      <c r="G16" s="515"/>
      <c r="H16" s="515"/>
      <c r="I16" s="514"/>
      <c r="J16" s="486"/>
      <c r="K16" s="486"/>
      <c r="L16" s="486"/>
      <c r="M16" s="486"/>
      <c r="N16" s="486"/>
      <c r="O16" s="486"/>
      <c r="P16" s="486"/>
      <c r="Q16" s="486"/>
      <c r="R16" s="486"/>
      <c r="S16" s="486"/>
      <c r="T16" s="486"/>
      <c r="U16" s="486"/>
      <c r="V16" s="486"/>
      <c r="W16" s="486"/>
      <c r="X16" s="486"/>
      <c r="Y16" s="486"/>
      <c r="Z16" s="486"/>
      <c r="AA16" s="486"/>
      <c r="AB16" s="486"/>
      <c r="AC16" s="486"/>
    </row>
    <row r="17" spans="1:29" ht="15.75" customHeight="1" x14ac:dyDescent="0.3">
      <c r="A17" s="471" t="s">
        <v>110</v>
      </c>
      <c r="B17" s="506">
        <v>40</v>
      </c>
      <c r="C17" s="624" t="str">
        <f>IFERROR(VLOOKUP($B17,T_participants,2,FALSE),"")</f>
        <v>HITCHOCK</v>
      </c>
      <c r="D17" s="624" t="str">
        <f>IFERROR(VLOOKUP($B17,T_participants,3,FALSE),"")</f>
        <v>Alfred</v>
      </c>
      <c r="E17" s="625">
        <f>IFERROR(VLOOKUP($B17,T_participants,4,FALSE),"")</f>
        <v>655237845</v>
      </c>
      <c r="F17" s="626">
        <f>IFERROR(VLOOKUP($B17,T_participants,5,FALSE),"")</f>
        <v>82468934</v>
      </c>
      <c r="G17" s="530"/>
      <c r="H17" s="530"/>
      <c r="I17" s="514"/>
      <c r="J17" s="486"/>
      <c r="K17" s="486"/>
      <c r="L17" s="486"/>
      <c r="M17" s="486"/>
      <c r="N17" s="486"/>
      <c r="O17" s="486"/>
      <c r="P17" s="486"/>
      <c r="Q17" s="486"/>
      <c r="R17" s="486"/>
      <c r="S17" s="486"/>
      <c r="T17" s="486"/>
      <c r="U17" s="486"/>
      <c r="V17" s="486"/>
      <c r="W17" s="486"/>
      <c r="X17" s="486"/>
      <c r="Y17" s="486"/>
      <c r="Z17" s="486"/>
      <c r="AA17" s="486"/>
      <c r="AB17" s="486"/>
      <c r="AC17" s="486"/>
    </row>
    <row r="18" spans="1:29" ht="15.75" customHeight="1" x14ac:dyDescent="0.3">
      <c r="A18" s="470" t="s">
        <v>114</v>
      </c>
      <c r="B18" s="531"/>
      <c r="C18" s="624" t="str">
        <f>IFERROR(VLOOKUP($B18,T_participants,2,FALSE),"")</f>
        <v/>
      </c>
      <c r="D18" s="624" t="str">
        <f>IFERROR(VLOOKUP($B18,T_participants,3,FALSE),"")</f>
        <v/>
      </c>
      <c r="E18" s="625" t="str">
        <f>IFERROR(VLOOKUP($B18,T_participants,4,FALSE),"")</f>
        <v/>
      </c>
      <c r="F18" s="626" t="str">
        <f>IFERROR(VLOOKUP($B18,T_participants,5,FALSE),"")</f>
        <v/>
      </c>
      <c r="G18" s="532"/>
      <c r="H18" s="532"/>
      <c r="I18" s="486"/>
      <c r="J18" s="486"/>
      <c r="K18" s="486"/>
      <c r="L18" s="486"/>
      <c r="M18" s="486"/>
      <c r="N18" s="486"/>
      <c r="O18" s="486"/>
      <c r="P18" s="486"/>
      <c r="Q18" s="486"/>
      <c r="R18" s="486"/>
      <c r="S18" s="486"/>
      <c r="T18" s="486"/>
      <c r="U18" s="486"/>
      <c r="V18" s="486"/>
      <c r="W18" s="486"/>
      <c r="X18" s="486"/>
      <c r="Y18" s="486"/>
      <c r="Z18" s="486"/>
      <c r="AA18" s="486"/>
      <c r="AB18" s="486"/>
      <c r="AC18" s="486"/>
    </row>
    <row r="19" spans="1:29" ht="15.75" customHeight="1" x14ac:dyDescent="0.3">
      <c r="A19" s="533"/>
      <c r="B19" s="534"/>
      <c r="C19" s="486"/>
      <c r="D19" s="486"/>
      <c r="E19" s="535"/>
      <c r="F19" s="536"/>
      <c r="G19" s="486"/>
      <c r="H19" s="486"/>
      <c r="I19" s="486"/>
      <c r="J19" s="486"/>
      <c r="K19" s="486"/>
      <c r="L19" s="486"/>
      <c r="M19" s="486"/>
      <c r="N19" s="486"/>
      <c r="O19" s="486"/>
      <c r="P19" s="486"/>
      <c r="Q19" s="486"/>
      <c r="R19" s="486"/>
      <c r="S19" s="486"/>
      <c r="T19" s="486"/>
      <c r="U19" s="486"/>
      <c r="V19" s="486"/>
      <c r="W19" s="486"/>
      <c r="X19" s="486"/>
      <c r="Y19" s="486"/>
      <c r="Z19" s="486"/>
      <c r="AA19" s="486"/>
      <c r="AB19" s="486"/>
      <c r="AC19" s="486"/>
    </row>
    <row r="20" spans="1:29" ht="15.75" customHeight="1" x14ac:dyDescent="0.3">
      <c r="A20" s="469" t="s">
        <v>117</v>
      </c>
      <c r="B20" s="537"/>
      <c r="C20" s="474">
        <v>43788</v>
      </c>
      <c r="D20" s="475"/>
      <c r="E20" s="475"/>
      <c r="F20" s="475"/>
      <c r="G20" s="476"/>
      <c r="H20" s="477" t="s">
        <v>101</v>
      </c>
      <c r="I20" s="486"/>
      <c r="J20" s="487"/>
      <c r="K20" s="486"/>
      <c r="L20" s="486"/>
      <c r="M20" s="486"/>
      <c r="N20" s="486"/>
      <c r="O20" s="486"/>
      <c r="P20" s="486"/>
      <c r="Q20" s="486"/>
      <c r="R20" s="486"/>
      <c r="S20" s="486"/>
      <c r="T20" s="486"/>
      <c r="U20" s="486"/>
      <c r="V20" s="486"/>
      <c r="W20" s="486"/>
      <c r="X20" s="486"/>
      <c r="Y20" s="486"/>
      <c r="Z20" s="486"/>
      <c r="AA20" s="486"/>
      <c r="AB20" s="486"/>
      <c r="AC20" s="486"/>
    </row>
    <row r="21" spans="1:29" ht="15.75" customHeight="1" x14ac:dyDescent="0.3">
      <c r="A21" s="538" t="s">
        <v>77</v>
      </c>
      <c r="B21" s="539" t="s">
        <v>346</v>
      </c>
      <c r="C21" s="478" t="s">
        <v>78</v>
      </c>
      <c r="D21" s="478" t="s">
        <v>16</v>
      </c>
      <c r="E21" s="480" t="s">
        <v>41</v>
      </c>
      <c r="F21" s="479" t="s">
        <v>80</v>
      </c>
      <c r="G21" s="478" t="s">
        <v>82</v>
      </c>
      <c r="H21" s="478" t="s">
        <v>83</v>
      </c>
      <c r="I21" s="486"/>
      <c r="J21" s="486"/>
      <c r="K21" s="486"/>
      <c r="L21" s="486"/>
      <c r="M21" s="486"/>
      <c r="N21" s="486"/>
      <c r="O21" s="486"/>
      <c r="P21" s="486"/>
      <c r="Q21" s="486"/>
      <c r="R21" s="486"/>
      <c r="S21" s="486"/>
      <c r="T21" s="486"/>
      <c r="U21" s="486"/>
      <c r="V21" s="486"/>
      <c r="W21" s="486"/>
      <c r="X21" s="486"/>
      <c r="Y21" s="486"/>
      <c r="Z21" s="486"/>
      <c r="AA21" s="486"/>
      <c r="AB21" s="486"/>
      <c r="AC21" s="486"/>
    </row>
    <row r="22" spans="1:29" ht="15.75" customHeight="1" x14ac:dyDescent="0.3">
      <c r="A22" s="540" t="s">
        <v>85</v>
      </c>
      <c r="B22" s="541"/>
      <c r="C22" s="624" t="str">
        <f>IFERROR(VLOOKUP($B22,T_participants,2,FALSE),"")</f>
        <v/>
      </c>
      <c r="D22" s="624" t="str">
        <f>IFERROR(VLOOKUP($B22,T_participants,3,FALSE),"")</f>
        <v/>
      </c>
      <c r="E22" s="625" t="str">
        <f>IFERROR(VLOOKUP($B22,T_participants,4,FALSE),"")</f>
        <v/>
      </c>
      <c r="F22" s="626" t="str">
        <f>IFERROR(VLOOKUP($B22,T_participants,5,FALSE),"")</f>
        <v/>
      </c>
      <c r="G22" s="542"/>
      <c r="H22" s="543"/>
      <c r="I22" s="514"/>
      <c r="J22" s="486"/>
      <c r="K22" s="486"/>
      <c r="L22" s="486"/>
      <c r="M22" s="486"/>
      <c r="N22" s="486"/>
      <c r="O22" s="486"/>
      <c r="P22" s="486"/>
      <c r="Q22" s="486"/>
      <c r="R22" s="486"/>
      <c r="S22" s="486"/>
      <c r="T22" s="486"/>
      <c r="U22" s="486"/>
      <c r="V22" s="486"/>
      <c r="W22" s="486"/>
      <c r="X22" s="486"/>
      <c r="Y22" s="486"/>
      <c r="Z22" s="486"/>
      <c r="AA22" s="486"/>
      <c r="AB22" s="486"/>
      <c r="AC22" s="486"/>
    </row>
    <row r="23" spans="1:29" ht="15.75" customHeight="1" x14ac:dyDescent="0.3">
      <c r="A23" s="540"/>
      <c r="B23" s="541"/>
      <c r="C23" s="624" t="str">
        <f>IFERROR(VLOOKUP($B23,T_participants,2,FALSE),"")</f>
        <v/>
      </c>
      <c r="D23" s="624" t="str">
        <f>IFERROR(VLOOKUP($B23,T_participants,3,FALSE),"")</f>
        <v/>
      </c>
      <c r="E23" s="625" t="str">
        <f>IFERROR(VLOOKUP($B23,T_participants,4,FALSE),"")</f>
        <v/>
      </c>
      <c r="F23" s="626" t="str">
        <f>IFERROR(VLOOKUP($B23,T_participants,5,FALSE),"")</f>
        <v/>
      </c>
      <c r="G23" s="542"/>
      <c r="H23" s="543"/>
      <c r="I23" s="514"/>
      <c r="J23" s="486"/>
      <c r="K23" s="486"/>
      <c r="L23" s="486"/>
      <c r="M23" s="486"/>
      <c r="N23" s="486"/>
      <c r="O23" s="486"/>
      <c r="P23" s="486"/>
      <c r="Q23" s="486"/>
      <c r="R23" s="486"/>
      <c r="S23" s="486"/>
      <c r="T23" s="486"/>
      <c r="U23" s="486"/>
      <c r="V23" s="486"/>
      <c r="W23" s="486"/>
      <c r="X23" s="486"/>
      <c r="Y23" s="486"/>
      <c r="Z23" s="486"/>
      <c r="AA23" s="486"/>
      <c r="AB23" s="486"/>
      <c r="AC23" s="486"/>
    </row>
    <row r="24" spans="1:29" ht="15.75" customHeight="1" x14ac:dyDescent="0.3">
      <c r="A24" s="540" t="s">
        <v>121</v>
      </c>
      <c r="B24" s="544"/>
      <c r="C24" s="624" t="str">
        <f>IFERROR(VLOOKUP($B24,T_participants,2,FALSE),"")</f>
        <v/>
      </c>
      <c r="D24" s="624" t="str">
        <f>IFERROR(VLOOKUP($B24,T_participants,3,FALSE),"")</f>
        <v/>
      </c>
      <c r="E24" s="625" t="str">
        <f>IFERROR(VLOOKUP($B24,T_participants,4,FALSE),"")</f>
        <v/>
      </c>
      <c r="F24" s="626" t="str">
        <f>IFERROR(VLOOKUP($B24,T_participants,5,FALSE),"")</f>
        <v/>
      </c>
      <c r="G24" s="542"/>
      <c r="H24" s="545"/>
      <c r="I24" s="514"/>
      <c r="J24" s="486"/>
      <c r="K24" s="486"/>
      <c r="L24" s="486"/>
      <c r="M24" s="486"/>
      <c r="N24" s="486"/>
      <c r="O24" s="486"/>
      <c r="P24" s="486"/>
      <c r="Q24" s="486"/>
      <c r="R24" s="486"/>
      <c r="S24" s="486"/>
      <c r="T24" s="486"/>
      <c r="U24" s="486"/>
      <c r="V24" s="486"/>
      <c r="W24" s="486"/>
      <c r="X24" s="486"/>
      <c r="Y24" s="486"/>
      <c r="Z24" s="486"/>
      <c r="AA24" s="486"/>
      <c r="AB24" s="486"/>
      <c r="AC24" s="486"/>
    </row>
    <row r="25" spans="1:29" ht="15.75" customHeight="1" x14ac:dyDescent="0.3">
      <c r="A25" s="546" t="s">
        <v>123</v>
      </c>
      <c r="B25" s="547"/>
      <c r="C25" s="624" t="str">
        <f>IFERROR(VLOOKUP($B25,T_participants,2,FALSE),"")</f>
        <v/>
      </c>
      <c r="D25" s="624" t="str">
        <f>IFERROR(VLOOKUP($B25,T_participants,3,FALSE),"")</f>
        <v/>
      </c>
      <c r="E25" s="625" t="str">
        <f>IFERROR(VLOOKUP($B25,T_participants,4,FALSE),"")</f>
        <v/>
      </c>
      <c r="F25" s="626" t="str">
        <f>IFERROR(VLOOKUP($B25,T_participants,5,FALSE),"")</f>
        <v/>
      </c>
      <c r="G25" s="542"/>
      <c r="H25" s="545"/>
      <c r="I25" s="514"/>
      <c r="J25" s="486"/>
      <c r="K25" s="486"/>
      <c r="L25" s="486"/>
      <c r="M25" s="486"/>
      <c r="N25" s="486"/>
      <c r="O25" s="486"/>
      <c r="P25" s="486"/>
      <c r="Q25" s="486"/>
      <c r="R25" s="486"/>
      <c r="S25" s="486"/>
      <c r="T25" s="486"/>
      <c r="U25" s="486"/>
      <c r="V25" s="486"/>
      <c r="W25" s="486"/>
      <c r="X25" s="486"/>
      <c r="Y25" s="486"/>
      <c r="Z25" s="486"/>
      <c r="AA25" s="486"/>
      <c r="AB25" s="486"/>
      <c r="AC25" s="486"/>
    </row>
    <row r="26" spans="1:29" ht="15.75" customHeight="1" x14ac:dyDescent="0.3">
      <c r="A26" s="548"/>
      <c r="B26" s="549"/>
      <c r="C26" s="550"/>
      <c r="D26" s="550"/>
      <c r="E26" s="551"/>
      <c r="F26" s="549"/>
      <c r="G26" s="552"/>
      <c r="H26" s="550"/>
      <c r="I26" s="514"/>
      <c r="J26" s="486"/>
      <c r="K26" s="486"/>
      <c r="L26" s="486"/>
      <c r="M26" s="486"/>
      <c r="N26" s="486"/>
      <c r="O26" s="486"/>
      <c r="P26" s="486"/>
      <c r="Q26" s="486"/>
      <c r="R26" s="486"/>
      <c r="S26" s="486"/>
      <c r="T26" s="486"/>
      <c r="U26" s="486"/>
      <c r="V26" s="486"/>
      <c r="W26" s="486"/>
      <c r="X26" s="486"/>
      <c r="Y26" s="486"/>
      <c r="Z26" s="486"/>
      <c r="AA26" s="486"/>
      <c r="AB26" s="486"/>
      <c r="AC26" s="486"/>
    </row>
    <row r="27" spans="1:29" ht="15.75" customHeight="1" x14ac:dyDescent="0.3">
      <c r="A27" s="469" t="s">
        <v>127</v>
      </c>
      <c r="B27" s="537"/>
      <c r="C27" s="474">
        <v>43788</v>
      </c>
      <c r="D27" s="475"/>
      <c r="E27" s="475"/>
      <c r="F27" s="475"/>
      <c r="G27" s="476"/>
      <c r="H27" s="477" t="s">
        <v>101</v>
      </c>
      <c r="I27" s="514"/>
      <c r="J27" s="486"/>
      <c r="K27" s="486"/>
      <c r="L27" s="486"/>
      <c r="M27" s="486"/>
      <c r="N27" s="486"/>
      <c r="O27" s="486"/>
      <c r="P27" s="486"/>
      <c r="Q27" s="486"/>
      <c r="R27" s="486"/>
      <c r="S27" s="486"/>
      <c r="T27" s="486"/>
      <c r="U27" s="486"/>
      <c r="V27" s="486"/>
      <c r="W27" s="486"/>
      <c r="X27" s="486"/>
      <c r="Y27" s="486"/>
      <c r="Z27" s="486"/>
      <c r="AA27" s="486"/>
      <c r="AB27" s="486"/>
      <c r="AC27" s="486"/>
    </row>
    <row r="28" spans="1:29" ht="15.75" customHeight="1" x14ac:dyDescent="0.3">
      <c r="A28" s="538" t="s">
        <v>77</v>
      </c>
      <c r="B28" s="539" t="s">
        <v>346</v>
      </c>
      <c r="C28" s="478" t="s">
        <v>78</v>
      </c>
      <c r="D28" s="478" t="s">
        <v>16</v>
      </c>
      <c r="E28" s="480" t="s">
        <v>41</v>
      </c>
      <c r="F28" s="479" t="s">
        <v>80</v>
      </c>
      <c r="G28" s="478" t="s">
        <v>82</v>
      </c>
      <c r="H28" s="478" t="s">
        <v>83</v>
      </c>
      <c r="I28" s="514"/>
      <c r="J28" s="553" t="s">
        <v>129</v>
      </c>
      <c r="K28" s="486"/>
      <c r="L28" s="486"/>
      <c r="M28" s="486"/>
      <c r="N28" s="486"/>
      <c r="O28" s="486"/>
      <c r="P28" s="486"/>
      <c r="Q28" s="486"/>
      <c r="R28" s="486"/>
      <c r="S28" s="486"/>
      <c r="T28" s="486"/>
      <c r="U28" s="486"/>
      <c r="V28" s="486"/>
      <c r="W28" s="486"/>
      <c r="X28" s="486"/>
      <c r="Y28" s="486"/>
      <c r="Z28" s="486"/>
      <c r="AA28" s="486"/>
      <c r="AB28" s="486"/>
      <c r="AC28" s="486"/>
    </row>
    <row r="29" spans="1:29" ht="15.75" customHeight="1" x14ac:dyDescent="0.3">
      <c r="A29" s="540" t="s">
        <v>130</v>
      </c>
      <c r="B29" s="544"/>
      <c r="C29" s="624" t="str">
        <f>IFERROR(VLOOKUP($B29,T_participants,2,FALSE),"")</f>
        <v/>
      </c>
      <c r="D29" s="624" t="str">
        <f>IFERROR(VLOOKUP($B29,T_participants,3,FALSE),"")</f>
        <v/>
      </c>
      <c r="E29" s="625" t="str">
        <f>IFERROR(VLOOKUP($B29,T_participants,4,FALSE),"")</f>
        <v/>
      </c>
      <c r="F29" s="626" t="str">
        <f>IFERROR(VLOOKUP($B29,T_participants,5,FALSE),"")</f>
        <v/>
      </c>
      <c r="G29" s="542"/>
      <c r="H29" s="543"/>
      <c r="I29" s="514"/>
      <c r="J29" s="486"/>
      <c r="K29" s="486"/>
      <c r="L29" s="486"/>
      <c r="M29" s="486"/>
      <c r="N29" s="486"/>
      <c r="O29" s="486"/>
      <c r="P29" s="486"/>
      <c r="Q29" s="486"/>
      <c r="R29" s="486"/>
      <c r="S29" s="486"/>
      <c r="T29" s="486"/>
      <c r="U29" s="486"/>
      <c r="V29" s="486"/>
      <c r="W29" s="486"/>
      <c r="X29" s="486"/>
      <c r="Y29" s="486"/>
      <c r="Z29" s="486"/>
      <c r="AA29" s="486"/>
      <c r="AB29" s="486"/>
      <c r="AC29" s="486"/>
    </row>
    <row r="30" spans="1:29" ht="15.75" customHeight="1" x14ac:dyDescent="0.3">
      <c r="A30" s="540"/>
      <c r="B30" s="544"/>
      <c r="C30" s="624" t="str">
        <f>IFERROR(VLOOKUP($B30,T_participants,2,FALSE),"")</f>
        <v/>
      </c>
      <c r="D30" s="624" t="str">
        <f>IFERROR(VLOOKUP($B30,T_participants,3,FALSE),"")</f>
        <v/>
      </c>
      <c r="E30" s="625" t="str">
        <f>IFERROR(VLOOKUP($B30,T_participants,4,FALSE),"")</f>
        <v/>
      </c>
      <c r="F30" s="626" t="str">
        <f>IFERROR(VLOOKUP($B30,T_participants,5,FALSE),"")</f>
        <v/>
      </c>
      <c r="G30" s="542"/>
      <c r="H30" s="543"/>
      <c r="I30" s="514"/>
      <c r="J30" s="486"/>
      <c r="K30" s="486"/>
      <c r="L30" s="486"/>
      <c r="M30" s="486"/>
      <c r="N30" s="486"/>
      <c r="O30" s="486"/>
      <c r="P30" s="486"/>
      <c r="Q30" s="486"/>
      <c r="R30" s="486"/>
      <c r="S30" s="486"/>
      <c r="T30" s="486"/>
      <c r="U30" s="486"/>
      <c r="V30" s="486"/>
      <c r="W30" s="486"/>
      <c r="X30" s="486"/>
      <c r="Y30" s="486"/>
      <c r="Z30" s="486"/>
      <c r="AA30" s="486"/>
      <c r="AB30" s="486"/>
      <c r="AC30" s="486"/>
    </row>
    <row r="31" spans="1:29" ht="15.75" customHeight="1" x14ac:dyDescent="0.3">
      <c r="A31" s="540" t="s">
        <v>131</v>
      </c>
      <c r="B31" s="544" t="s">
        <v>1</v>
      </c>
      <c r="C31" s="624" t="str">
        <f>IFERROR(VLOOKUP($B31,T_participants,2,FALSE),"")</f>
        <v/>
      </c>
      <c r="D31" s="624" t="str">
        <f>IFERROR(VLOOKUP($B31,T_participants,3,FALSE),"")</f>
        <v/>
      </c>
      <c r="E31" s="625" t="str">
        <f>IFERROR(VLOOKUP($B31,T_participants,4,FALSE),"")</f>
        <v/>
      </c>
      <c r="F31" s="626" t="str">
        <f>IFERROR(VLOOKUP($B31,T_participants,5,FALSE),"")</f>
        <v/>
      </c>
      <c r="G31" s="542"/>
      <c r="H31" s="545"/>
      <c r="I31" s="514"/>
      <c r="J31" s="486"/>
      <c r="K31" s="486"/>
      <c r="L31" s="486"/>
      <c r="M31" s="486"/>
      <c r="N31" s="486"/>
      <c r="O31" s="486"/>
      <c r="P31" s="486"/>
      <c r="Q31" s="486"/>
      <c r="R31" s="486"/>
      <c r="S31" s="486"/>
      <c r="T31" s="486"/>
      <c r="U31" s="486"/>
      <c r="V31" s="486"/>
      <c r="W31" s="486"/>
      <c r="X31" s="486"/>
      <c r="Y31" s="486"/>
      <c r="Z31" s="486"/>
      <c r="AA31" s="486"/>
      <c r="AB31" s="486"/>
      <c r="AC31" s="486"/>
    </row>
    <row r="32" spans="1:29" ht="15.75" customHeight="1" x14ac:dyDescent="0.3">
      <c r="A32" s="546" t="s">
        <v>132</v>
      </c>
      <c r="B32" s="554" t="s">
        <v>1</v>
      </c>
      <c r="C32" s="624" t="str">
        <f>IFERROR(VLOOKUP($B32,T_participants,2,FALSE),"")</f>
        <v/>
      </c>
      <c r="D32" s="624" t="str">
        <f>IFERROR(VLOOKUP($B32,T_participants,3,FALSE),"")</f>
        <v/>
      </c>
      <c r="E32" s="625" t="str">
        <f>IFERROR(VLOOKUP($B32,T_participants,4,FALSE),"")</f>
        <v/>
      </c>
      <c r="F32" s="626" t="str">
        <f>IFERROR(VLOOKUP($B32,T_participants,5,FALSE),"")</f>
        <v/>
      </c>
      <c r="G32" s="542"/>
      <c r="H32" s="545"/>
      <c r="I32" s="514"/>
      <c r="J32" s="486"/>
      <c r="K32" s="486"/>
      <c r="L32" s="486"/>
      <c r="M32" s="486"/>
      <c r="N32" s="486"/>
      <c r="O32" s="486"/>
      <c r="P32" s="486"/>
      <c r="Q32" s="486"/>
      <c r="R32" s="486"/>
      <c r="S32" s="486"/>
      <c r="T32" s="486"/>
      <c r="U32" s="486"/>
      <c r="V32" s="486"/>
      <c r="W32" s="486"/>
      <c r="X32" s="486"/>
      <c r="Y32" s="486"/>
      <c r="Z32" s="486"/>
      <c r="AA32" s="486"/>
      <c r="AB32" s="486"/>
      <c r="AC32" s="486"/>
    </row>
    <row r="33" spans="1:29" ht="15.75" customHeight="1" x14ac:dyDescent="0.3">
      <c r="A33" s="555"/>
      <c r="B33" s="491"/>
      <c r="C33" s="492"/>
      <c r="D33" s="492"/>
      <c r="E33" s="556"/>
      <c r="F33" s="494"/>
      <c r="G33" s="495"/>
      <c r="H33" s="492"/>
      <c r="I33" s="486"/>
      <c r="J33" s="486"/>
      <c r="K33" s="486"/>
      <c r="L33" s="486"/>
      <c r="M33" s="486"/>
      <c r="N33" s="486"/>
      <c r="O33" s="486"/>
      <c r="P33" s="486"/>
      <c r="Q33" s="486"/>
      <c r="R33" s="486"/>
      <c r="S33" s="486"/>
      <c r="T33" s="486"/>
      <c r="U33" s="486"/>
      <c r="V33" s="486"/>
      <c r="W33" s="486"/>
      <c r="X33" s="486"/>
      <c r="Y33" s="486"/>
      <c r="Z33" s="486"/>
      <c r="AA33" s="486"/>
      <c r="AB33" s="486"/>
      <c r="AC33" s="486"/>
    </row>
    <row r="34" spans="1:29" ht="15.75" customHeight="1" x14ac:dyDescent="0.3">
      <c r="A34" s="469" t="s">
        <v>134</v>
      </c>
      <c r="B34" s="537"/>
      <c r="C34" s="474">
        <v>43788</v>
      </c>
      <c r="D34" s="475"/>
      <c r="E34" s="475"/>
      <c r="F34" s="475"/>
      <c r="G34" s="476"/>
      <c r="H34" s="477" t="s">
        <v>101</v>
      </c>
      <c r="I34" s="486"/>
      <c r="J34" s="486"/>
      <c r="K34" s="486"/>
      <c r="L34" s="486"/>
      <c r="M34" s="486"/>
      <c r="N34" s="486"/>
      <c r="O34" s="486"/>
      <c r="P34" s="486"/>
      <c r="Q34" s="486"/>
      <c r="R34" s="486"/>
      <c r="S34" s="486"/>
      <c r="T34" s="486"/>
      <c r="U34" s="486"/>
      <c r="V34" s="486"/>
      <c r="W34" s="486"/>
      <c r="X34" s="486"/>
      <c r="Y34" s="486"/>
      <c r="Z34" s="486"/>
      <c r="AA34" s="486"/>
      <c r="AB34" s="486"/>
      <c r="AC34" s="486"/>
    </row>
    <row r="35" spans="1:29" ht="15.75" customHeight="1" x14ac:dyDescent="0.3">
      <c r="A35" s="538" t="s">
        <v>77</v>
      </c>
      <c r="B35" s="539" t="s">
        <v>346</v>
      </c>
      <c r="C35" s="478" t="s">
        <v>78</v>
      </c>
      <c r="D35" s="478" t="s">
        <v>16</v>
      </c>
      <c r="E35" s="480" t="s">
        <v>41</v>
      </c>
      <c r="F35" s="479" t="s">
        <v>80</v>
      </c>
      <c r="G35" s="478" t="s">
        <v>82</v>
      </c>
      <c r="H35" s="478" t="s">
        <v>83</v>
      </c>
      <c r="I35" s="486"/>
      <c r="J35" s="486"/>
      <c r="K35" s="486"/>
      <c r="L35" s="486"/>
      <c r="M35" s="486"/>
      <c r="N35" s="486"/>
      <c r="O35" s="486"/>
      <c r="P35" s="486"/>
      <c r="Q35" s="486"/>
      <c r="R35" s="486"/>
      <c r="S35" s="486"/>
      <c r="T35" s="486"/>
      <c r="U35" s="486"/>
      <c r="V35" s="486"/>
      <c r="W35" s="486"/>
      <c r="X35" s="486"/>
      <c r="Y35" s="486"/>
      <c r="Z35" s="486"/>
      <c r="AA35" s="486"/>
      <c r="AB35" s="486"/>
      <c r="AC35" s="486"/>
    </row>
    <row r="36" spans="1:29" ht="15.75" customHeight="1" x14ac:dyDescent="0.3">
      <c r="A36" s="557"/>
      <c r="B36" s="558"/>
      <c r="C36" s="624" t="str">
        <f>IFERROR(VLOOKUP($B36,T_participants,2,FALSE),"")</f>
        <v/>
      </c>
      <c r="D36" s="624" t="str">
        <f>IFERROR(VLOOKUP($B36,T_participants,3,FALSE),"")</f>
        <v/>
      </c>
      <c r="E36" s="625" t="str">
        <f>IFERROR(VLOOKUP($B36,T_participants,4,FALSE),"")</f>
        <v/>
      </c>
      <c r="F36" s="626" t="str">
        <f>IFERROR(VLOOKUP($B36,T_participants,5,FALSE),"")</f>
        <v/>
      </c>
      <c r="G36" s="481"/>
      <c r="H36" s="481"/>
      <c r="I36" s="486"/>
      <c r="J36" s="486"/>
      <c r="K36" s="486"/>
      <c r="L36" s="486"/>
      <c r="M36" s="486"/>
      <c r="N36" s="486"/>
      <c r="O36" s="486"/>
      <c r="P36" s="486"/>
      <c r="Q36" s="486"/>
      <c r="R36" s="486"/>
      <c r="S36" s="486"/>
      <c r="T36" s="486"/>
      <c r="U36" s="486"/>
      <c r="V36" s="486"/>
      <c r="W36" s="486"/>
      <c r="X36" s="486"/>
      <c r="Y36" s="486"/>
      <c r="Z36" s="486"/>
      <c r="AA36" s="486"/>
      <c r="AB36" s="486"/>
      <c r="AC36" s="486"/>
    </row>
    <row r="37" spans="1:29" ht="15.75" customHeight="1" x14ac:dyDescent="0.3">
      <c r="A37" s="557"/>
      <c r="B37" s="558"/>
      <c r="C37" s="624" t="str">
        <f>IFERROR(VLOOKUP($B37,T_participants,2,FALSE),"")</f>
        <v/>
      </c>
      <c r="D37" s="624" t="str">
        <f>IFERROR(VLOOKUP($B37,T_participants,3,FALSE),"")</f>
        <v/>
      </c>
      <c r="E37" s="625" t="str">
        <f>IFERROR(VLOOKUP($B37,T_participants,4,FALSE),"")</f>
        <v/>
      </c>
      <c r="F37" s="626" t="str">
        <f>IFERROR(VLOOKUP($B37,T_participants,5,FALSE),"")</f>
        <v/>
      </c>
      <c r="G37" s="481"/>
      <c r="H37" s="481"/>
      <c r="I37" s="486"/>
      <c r="J37" s="486"/>
      <c r="K37" s="486"/>
      <c r="L37" s="486"/>
      <c r="M37" s="486"/>
      <c r="N37" s="486"/>
      <c r="O37" s="486"/>
      <c r="P37" s="486"/>
      <c r="Q37" s="486"/>
      <c r="R37" s="486"/>
      <c r="S37" s="486"/>
      <c r="T37" s="486"/>
      <c r="U37" s="486"/>
      <c r="V37" s="486"/>
      <c r="W37" s="486"/>
      <c r="X37" s="486"/>
      <c r="Y37" s="486"/>
      <c r="Z37" s="486"/>
      <c r="AA37" s="486"/>
      <c r="AB37" s="486"/>
      <c r="AC37" s="486"/>
    </row>
    <row r="38" spans="1:29" ht="15.75" customHeight="1" x14ac:dyDescent="0.3">
      <c r="A38" s="540" t="s">
        <v>110</v>
      </c>
      <c r="B38" s="544"/>
      <c r="C38" s="624" t="str">
        <f>IFERROR(VLOOKUP($B38,T_participants,2,FALSE),"")</f>
        <v/>
      </c>
      <c r="D38" s="624" t="str">
        <f>IFERROR(VLOOKUP($B38,T_participants,3,FALSE),"")</f>
        <v/>
      </c>
      <c r="E38" s="625" t="str">
        <f>IFERROR(VLOOKUP($B38,T_participants,4,FALSE),"")</f>
        <v/>
      </c>
      <c r="F38" s="626" t="str">
        <f>IFERROR(VLOOKUP($B38,T_participants,5,FALSE),"")</f>
        <v/>
      </c>
      <c r="G38" s="507"/>
      <c r="H38" s="559"/>
      <c r="I38" s="486" t="s">
        <v>1</v>
      </c>
      <c r="J38" s="486"/>
      <c r="K38" s="486"/>
      <c r="L38" s="486"/>
      <c r="M38" s="486"/>
      <c r="N38" s="486"/>
      <c r="O38" s="486"/>
      <c r="P38" s="486"/>
      <c r="Q38" s="486"/>
      <c r="R38" s="486"/>
      <c r="S38" s="486"/>
      <c r="T38" s="486"/>
      <c r="U38" s="486"/>
      <c r="V38" s="486"/>
      <c r="W38" s="486"/>
      <c r="X38" s="486"/>
      <c r="Y38" s="486"/>
      <c r="Z38" s="486"/>
      <c r="AA38" s="486"/>
      <c r="AB38" s="486"/>
      <c r="AC38" s="486"/>
    </row>
    <row r="39" spans="1:29" ht="15.75" customHeight="1" x14ac:dyDescent="0.3">
      <c r="A39" s="540" t="s">
        <v>138</v>
      </c>
      <c r="B39" s="544"/>
      <c r="C39" s="624" t="str">
        <f>IFERROR(VLOOKUP($B39,T_participants,2,FALSE),"")</f>
        <v/>
      </c>
      <c r="D39" s="624" t="str">
        <f>IFERROR(VLOOKUP($B39,T_participants,3,FALSE),"")</f>
        <v/>
      </c>
      <c r="E39" s="625" t="str">
        <f>IFERROR(VLOOKUP($B39,T_participants,4,FALSE),"")</f>
        <v/>
      </c>
      <c r="F39" s="626" t="str">
        <f>IFERROR(VLOOKUP($B39,T_participants,5,FALSE),"")</f>
        <v/>
      </c>
      <c r="G39" s="542"/>
      <c r="H39" s="560"/>
      <c r="I39" s="486"/>
      <c r="J39" s="486"/>
      <c r="K39" s="486"/>
      <c r="L39" s="486"/>
      <c r="M39" s="486"/>
      <c r="N39" s="486"/>
      <c r="O39" s="486"/>
      <c r="P39" s="486"/>
      <c r="Q39" s="486"/>
      <c r="R39" s="486"/>
      <c r="S39" s="486"/>
      <c r="T39" s="486"/>
      <c r="U39" s="486"/>
      <c r="V39" s="486"/>
      <c r="W39" s="486"/>
      <c r="X39" s="486"/>
      <c r="Y39" s="486"/>
      <c r="Z39" s="486"/>
      <c r="AA39" s="486"/>
      <c r="AB39" s="486"/>
      <c r="AC39" s="486"/>
    </row>
    <row r="40" spans="1:29" ht="15.75" customHeight="1" x14ac:dyDescent="0.3">
      <c r="A40" s="490"/>
      <c r="B40" s="491"/>
      <c r="C40" s="561"/>
      <c r="D40" s="561"/>
      <c r="E40" s="562"/>
      <c r="F40" s="563"/>
      <c r="G40" s="564"/>
      <c r="H40" s="492"/>
      <c r="I40" s="486"/>
      <c r="J40" s="486"/>
      <c r="K40" s="486"/>
      <c r="L40" s="486"/>
      <c r="M40" s="486"/>
      <c r="N40" s="486"/>
      <c r="O40" s="486"/>
      <c r="P40" s="486"/>
      <c r="Q40" s="486"/>
      <c r="R40" s="486"/>
      <c r="S40" s="486"/>
      <c r="T40" s="486"/>
      <c r="U40" s="486"/>
      <c r="V40" s="486"/>
      <c r="W40" s="486"/>
      <c r="X40" s="486"/>
      <c r="Y40" s="486"/>
      <c r="Z40" s="486"/>
      <c r="AA40" s="486"/>
      <c r="AB40" s="486"/>
      <c r="AC40" s="486"/>
    </row>
    <row r="41" spans="1:29" ht="15.75" customHeight="1" x14ac:dyDescent="0.3">
      <c r="A41" s="469" t="s">
        <v>140</v>
      </c>
      <c r="B41" s="537"/>
      <c r="C41" s="474">
        <v>43788</v>
      </c>
      <c r="D41" s="475"/>
      <c r="E41" s="475"/>
      <c r="F41" s="475"/>
      <c r="G41" s="476"/>
      <c r="H41" s="477" t="s">
        <v>73</v>
      </c>
      <c r="I41" s="486"/>
      <c r="J41" s="486"/>
      <c r="K41" s="486"/>
      <c r="L41" s="486"/>
      <c r="M41" s="486"/>
      <c r="N41" s="486"/>
      <c r="O41" s="486"/>
      <c r="P41" s="486"/>
      <c r="Q41" s="486"/>
      <c r="R41" s="486"/>
      <c r="S41" s="486"/>
      <c r="T41" s="486"/>
      <c r="U41" s="486"/>
      <c r="V41" s="486"/>
      <c r="W41" s="486"/>
      <c r="X41" s="486"/>
      <c r="Y41" s="486"/>
      <c r="Z41" s="486"/>
      <c r="AA41" s="486"/>
      <c r="AB41" s="486"/>
      <c r="AC41" s="486"/>
    </row>
    <row r="42" spans="1:29" ht="15.75" customHeight="1" x14ac:dyDescent="0.3">
      <c r="A42" s="538" t="s">
        <v>77</v>
      </c>
      <c r="B42" s="539" t="s">
        <v>346</v>
      </c>
      <c r="C42" s="478" t="s">
        <v>78</v>
      </c>
      <c r="D42" s="478" t="s">
        <v>16</v>
      </c>
      <c r="E42" s="480" t="s">
        <v>41</v>
      </c>
      <c r="F42" s="479" t="s">
        <v>80</v>
      </c>
      <c r="G42" s="478" t="s">
        <v>82</v>
      </c>
      <c r="H42" s="478" t="s">
        <v>83</v>
      </c>
      <c r="I42" s="486"/>
      <c r="J42" s="486"/>
      <c r="K42" s="486"/>
      <c r="L42" s="486"/>
      <c r="M42" s="486"/>
      <c r="N42" s="486"/>
      <c r="O42" s="486"/>
      <c r="P42" s="486"/>
      <c r="Q42" s="486"/>
      <c r="R42" s="486"/>
      <c r="S42" s="486"/>
      <c r="T42" s="486"/>
      <c r="U42" s="486"/>
      <c r="V42" s="486"/>
      <c r="W42" s="486"/>
      <c r="X42" s="486"/>
      <c r="Y42" s="486"/>
      <c r="Z42" s="486"/>
      <c r="AA42" s="486"/>
      <c r="AB42" s="486"/>
      <c r="AC42" s="486"/>
    </row>
    <row r="43" spans="1:29" ht="15.75" customHeight="1" x14ac:dyDescent="0.3">
      <c r="A43" s="540" t="s">
        <v>85</v>
      </c>
      <c r="B43" s="544"/>
      <c r="C43" s="624" t="str">
        <f>IFERROR(VLOOKUP($B43,T_participants,2,FALSE),"")</f>
        <v/>
      </c>
      <c r="D43" s="624" t="str">
        <f>IFERROR(VLOOKUP($B43,T_participants,3,FALSE),"")</f>
        <v/>
      </c>
      <c r="E43" s="625" t="str">
        <f>IFERROR(VLOOKUP($B43,T_participants,4,FALSE),"")</f>
        <v/>
      </c>
      <c r="F43" s="626" t="str">
        <f>IFERROR(VLOOKUP($B43,T_participants,5,FALSE),"")</f>
        <v/>
      </c>
      <c r="G43" s="542"/>
      <c r="H43" s="560"/>
      <c r="I43" s="486"/>
      <c r="J43" s="486"/>
      <c r="K43" s="486"/>
      <c r="L43" s="486"/>
      <c r="M43" s="486"/>
      <c r="N43" s="486"/>
      <c r="O43" s="486"/>
      <c r="P43" s="486"/>
      <c r="Q43" s="486"/>
      <c r="R43" s="486"/>
      <c r="S43" s="486"/>
      <c r="T43" s="486"/>
      <c r="U43" s="486"/>
      <c r="V43" s="486"/>
      <c r="W43" s="486"/>
      <c r="X43" s="486"/>
      <c r="Y43" s="486"/>
      <c r="Z43" s="486"/>
      <c r="AA43" s="486"/>
      <c r="AB43" s="486"/>
      <c r="AC43" s="486"/>
    </row>
    <row r="44" spans="1:29" ht="15.75" customHeight="1" x14ac:dyDescent="0.3">
      <c r="A44" s="540" t="s">
        <v>90</v>
      </c>
      <c r="B44" s="565"/>
      <c r="C44" s="624" t="str">
        <f>IFERROR(VLOOKUP($B44,T_participants,2,FALSE),"")</f>
        <v/>
      </c>
      <c r="D44" s="624" t="str">
        <f>IFERROR(VLOOKUP($B44,T_participants,3,FALSE),"")</f>
        <v/>
      </c>
      <c r="E44" s="625" t="str">
        <f>IFERROR(VLOOKUP($B44,T_participants,4,FALSE),"")</f>
        <v/>
      </c>
      <c r="F44" s="626" t="str">
        <f>IFERROR(VLOOKUP($B44,T_participants,5,FALSE),"")</f>
        <v/>
      </c>
      <c r="G44" s="542"/>
      <c r="H44" s="566"/>
      <c r="I44" s="486"/>
      <c r="J44" s="486"/>
      <c r="K44" s="486"/>
      <c r="L44" s="486"/>
      <c r="M44" s="486"/>
      <c r="N44" s="486"/>
      <c r="O44" s="486"/>
      <c r="P44" s="486"/>
      <c r="Q44" s="486"/>
      <c r="R44" s="486"/>
      <c r="S44" s="486"/>
      <c r="T44" s="486"/>
      <c r="U44" s="486"/>
      <c r="V44" s="486"/>
      <c r="W44" s="486"/>
      <c r="X44" s="486"/>
      <c r="Y44" s="486"/>
      <c r="Z44" s="486"/>
      <c r="AA44" s="486"/>
      <c r="AB44" s="486"/>
      <c r="AC44" s="486"/>
    </row>
    <row r="45" spans="1:29" ht="15.75" customHeight="1" x14ac:dyDescent="0.3">
      <c r="A45" s="567" t="s">
        <v>94</v>
      </c>
      <c r="B45" s="568"/>
      <c r="C45" s="624" t="str">
        <f>IFERROR(VLOOKUP($B45,T_participants,2,FALSE),"")</f>
        <v/>
      </c>
      <c r="D45" s="624" t="str">
        <f>IFERROR(VLOOKUP($B45,T_participants,3,FALSE),"")</f>
        <v/>
      </c>
      <c r="E45" s="625" t="str">
        <f>IFERROR(VLOOKUP($B45,T_participants,4,FALSE),"")</f>
        <v/>
      </c>
      <c r="F45" s="626" t="str">
        <f>IFERROR(VLOOKUP($B45,T_participants,5,FALSE),"")</f>
        <v/>
      </c>
      <c r="G45" s="542"/>
      <c r="H45" s="566"/>
      <c r="I45" s="486"/>
      <c r="J45" s="569"/>
      <c r="K45" s="570"/>
      <c r="L45" s="571"/>
      <c r="M45" s="486"/>
      <c r="N45" s="486"/>
      <c r="O45" s="486"/>
      <c r="P45" s="486"/>
      <c r="Q45" s="486"/>
      <c r="R45" s="486"/>
      <c r="S45" s="486"/>
      <c r="T45" s="486"/>
      <c r="U45" s="486"/>
      <c r="V45" s="486"/>
      <c r="W45" s="486"/>
      <c r="X45" s="486"/>
      <c r="Y45" s="486"/>
      <c r="Z45" s="486"/>
      <c r="AA45" s="486"/>
      <c r="AB45" s="486"/>
      <c r="AC45" s="486"/>
    </row>
    <row r="46" spans="1:29" ht="15.75" customHeight="1" x14ac:dyDescent="0.3">
      <c r="A46" s="546" t="s">
        <v>99</v>
      </c>
      <c r="B46" s="572"/>
      <c r="C46" s="624" t="str">
        <f>IFERROR(VLOOKUP($B46,T_participants,2,FALSE),"")</f>
        <v/>
      </c>
      <c r="D46" s="624" t="str">
        <f>IFERROR(VLOOKUP($B46,T_participants,3,FALSE),"")</f>
        <v/>
      </c>
      <c r="E46" s="625" t="str">
        <f>IFERROR(VLOOKUP($B46,T_participants,4,FALSE),"")</f>
        <v/>
      </c>
      <c r="F46" s="626" t="str">
        <f>IFERROR(VLOOKUP($B46,T_participants,5,FALSE),"")</f>
        <v/>
      </c>
      <c r="G46" s="573"/>
      <c r="H46" s="573"/>
      <c r="I46" s="486"/>
      <c r="J46" s="574"/>
      <c r="K46" s="575"/>
      <c r="L46" s="486"/>
      <c r="M46" s="486"/>
      <c r="N46" s="486"/>
      <c r="O46" s="486"/>
      <c r="P46" s="486"/>
      <c r="Q46" s="486"/>
      <c r="R46" s="486"/>
      <c r="S46" s="486"/>
      <c r="T46" s="486"/>
      <c r="U46" s="486"/>
      <c r="V46" s="486"/>
      <c r="W46" s="486"/>
      <c r="X46" s="486"/>
      <c r="Y46" s="486"/>
      <c r="Z46" s="486"/>
      <c r="AA46" s="486"/>
      <c r="AB46" s="486"/>
      <c r="AC46" s="486"/>
    </row>
    <row r="47" spans="1:29" ht="15.75" customHeight="1" x14ac:dyDescent="0.3">
      <c r="A47" s="576"/>
      <c r="B47" s="577"/>
      <c r="C47" s="578"/>
      <c r="D47" s="578"/>
      <c r="E47" s="579"/>
      <c r="F47" s="580"/>
      <c r="G47" s="581"/>
      <c r="H47" s="578"/>
      <c r="I47" s="486"/>
      <c r="J47" s="486"/>
      <c r="K47" s="486"/>
      <c r="L47" s="486"/>
      <c r="M47" s="486"/>
      <c r="N47" s="486"/>
      <c r="O47" s="486"/>
      <c r="P47" s="486"/>
      <c r="Q47" s="486"/>
      <c r="R47" s="486"/>
      <c r="S47" s="486"/>
      <c r="T47" s="486"/>
      <c r="U47" s="486"/>
      <c r="V47" s="486"/>
      <c r="W47" s="486"/>
      <c r="X47" s="486"/>
      <c r="Y47" s="486"/>
      <c r="Z47" s="486"/>
      <c r="AA47" s="486"/>
      <c r="AB47" s="486"/>
      <c r="AC47" s="486"/>
    </row>
    <row r="48" spans="1:29" ht="15.75" customHeight="1" x14ac:dyDescent="0.3">
      <c r="A48" s="469" t="s">
        <v>141</v>
      </c>
      <c r="B48" s="537"/>
      <c r="C48" s="474">
        <v>43788</v>
      </c>
      <c r="D48" s="475"/>
      <c r="E48" s="475"/>
      <c r="F48" s="475"/>
      <c r="G48" s="476"/>
      <c r="H48" s="477" t="s">
        <v>73</v>
      </c>
      <c r="I48" s="486"/>
      <c r="J48" s="486"/>
      <c r="K48" s="486"/>
      <c r="L48" s="486"/>
      <c r="M48" s="486"/>
      <c r="N48" s="486"/>
      <c r="O48" s="486"/>
      <c r="P48" s="486"/>
      <c r="Q48" s="486"/>
      <c r="R48" s="486"/>
      <c r="S48" s="486"/>
      <c r="T48" s="486"/>
      <c r="U48" s="486"/>
      <c r="V48" s="486"/>
      <c r="W48" s="486"/>
      <c r="X48" s="486"/>
      <c r="Y48" s="486"/>
      <c r="Z48" s="486"/>
      <c r="AA48" s="486"/>
      <c r="AB48" s="486"/>
      <c r="AC48" s="486"/>
    </row>
    <row r="49" spans="1:29" ht="15.75" customHeight="1" x14ac:dyDescent="0.3">
      <c r="A49" s="538" t="s">
        <v>77</v>
      </c>
      <c r="B49" s="539" t="s">
        <v>346</v>
      </c>
      <c r="C49" s="478" t="s">
        <v>78</v>
      </c>
      <c r="D49" s="478" t="s">
        <v>16</v>
      </c>
      <c r="E49" s="480" t="s">
        <v>41</v>
      </c>
      <c r="F49" s="529" t="s">
        <v>80</v>
      </c>
      <c r="G49" s="478" t="s">
        <v>82</v>
      </c>
      <c r="H49" s="478" t="s">
        <v>83</v>
      </c>
      <c r="I49" s="486"/>
      <c r="J49" s="486"/>
      <c r="K49" s="486"/>
      <c r="L49" s="486"/>
      <c r="M49" s="486"/>
      <c r="N49" s="486"/>
      <c r="O49" s="486"/>
      <c r="P49" s="486"/>
      <c r="Q49" s="486"/>
      <c r="R49" s="486"/>
      <c r="S49" s="486"/>
      <c r="T49" s="486"/>
      <c r="U49" s="486"/>
      <c r="V49" s="486"/>
      <c r="W49" s="486"/>
      <c r="X49" s="486"/>
      <c r="Y49" s="486"/>
      <c r="Z49" s="486"/>
      <c r="AA49" s="486"/>
      <c r="AB49" s="486"/>
      <c r="AC49" s="486"/>
    </row>
    <row r="50" spans="1:29" ht="15.75" customHeight="1" x14ac:dyDescent="0.3">
      <c r="A50" s="540" t="s">
        <v>44</v>
      </c>
      <c r="B50" s="541"/>
      <c r="C50" s="624" t="str">
        <f>IFERROR(VLOOKUP($B50,T_participants,2,FALSE),"")</f>
        <v/>
      </c>
      <c r="D50" s="624" t="str">
        <f>IFERROR(VLOOKUP($B50,T_participants,3,FALSE),"")</f>
        <v/>
      </c>
      <c r="E50" s="625" t="str">
        <f>IFERROR(VLOOKUP($B50,T_participants,4,FALSE),"")</f>
        <v/>
      </c>
      <c r="F50" s="626" t="str">
        <f>IFERROR(VLOOKUP($B50,T_participants,5,FALSE),"")</f>
        <v/>
      </c>
      <c r="G50" s="582"/>
      <c r="H50" s="508"/>
      <c r="I50" s="486"/>
      <c r="J50" s="486"/>
      <c r="K50" s="486"/>
      <c r="L50" s="486"/>
      <c r="M50" s="486"/>
      <c r="N50" s="486"/>
      <c r="O50" s="486"/>
      <c r="P50" s="486"/>
      <c r="Q50" s="486"/>
      <c r="R50" s="486"/>
      <c r="S50" s="486"/>
      <c r="T50" s="486"/>
      <c r="U50" s="486"/>
      <c r="V50" s="486"/>
      <c r="W50" s="486"/>
      <c r="X50" s="486"/>
      <c r="Y50" s="486"/>
      <c r="Z50" s="486"/>
      <c r="AA50" s="486"/>
      <c r="AB50" s="486"/>
      <c r="AC50" s="486"/>
    </row>
    <row r="51" spans="1:29" ht="15.75" customHeight="1" x14ac:dyDescent="0.3">
      <c r="A51" s="540" t="s">
        <v>144</v>
      </c>
      <c r="B51" s="541"/>
      <c r="C51" s="624" t="str">
        <f>IFERROR(VLOOKUP($B51,T_participants,2,FALSE),"")</f>
        <v/>
      </c>
      <c r="D51" s="624" t="str">
        <f>IFERROR(VLOOKUP($B51,T_participants,3,FALSE),"")</f>
        <v/>
      </c>
      <c r="E51" s="625" t="str">
        <f>IFERROR(VLOOKUP($B51,T_participants,4,FALSE),"")</f>
        <v/>
      </c>
      <c r="F51" s="626" t="str">
        <f>IFERROR(VLOOKUP($B51,T_participants,5,FALSE),"")</f>
        <v/>
      </c>
      <c r="G51" s="583"/>
      <c r="H51" s="584"/>
      <c r="I51" s="486"/>
      <c r="J51" s="486"/>
      <c r="K51" s="486"/>
      <c r="L51" s="486"/>
      <c r="M51" s="486"/>
      <c r="N51" s="486"/>
      <c r="O51" s="486"/>
      <c r="P51" s="486"/>
      <c r="Q51" s="486"/>
      <c r="R51" s="486"/>
      <c r="S51" s="486"/>
      <c r="T51" s="486"/>
      <c r="U51" s="486"/>
      <c r="V51" s="486"/>
      <c r="W51" s="486"/>
      <c r="X51" s="486"/>
      <c r="Y51" s="486"/>
      <c r="Z51" s="486"/>
      <c r="AA51" s="486"/>
      <c r="AB51" s="486"/>
      <c r="AC51" s="486"/>
    </row>
    <row r="52" spans="1:29" ht="15.75" customHeight="1" x14ac:dyDescent="0.3">
      <c r="A52" s="540" t="s">
        <v>145</v>
      </c>
      <c r="B52" s="541"/>
      <c r="C52" s="624" t="str">
        <f>IFERROR(VLOOKUP($B52,T_participants,2,FALSE),"")</f>
        <v/>
      </c>
      <c r="D52" s="624" t="str">
        <f>IFERROR(VLOOKUP($B52,T_participants,3,FALSE),"")</f>
        <v/>
      </c>
      <c r="E52" s="625" t="str">
        <f>IFERROR(VLOOKUP($B52,T_participants,4,FALSE),"")</f>
        <v/>
      </c>
      <c r="F52" s="626" t="str">
        <f>IFERROR(VLOOKUP($B52,T_participants,5,FALSE),"")</f>
        <v/>
      </c>
      <c r="G52" s="585"/>
      <c r="H52" s="586"/>
      <c r="I52" s="486"/>
      <c r="J52" s="486"/>
      <c r="K52" s="486"/>
      <c r="L52" s="486"/>
      <c r="M52" s="486"/>
      <c r="N52" s="486"/>
      <c r="O52" s="486"/>
      <c r="P52" s="486"/>
      <c r="Q52" s="486"/>
      <c r="R52" s="486"/>
      <c r="S52" s="486"/>
      <c r="T52" s="486"/>
      <c r="U52" s="486"/>
      <c r="V52" s="486"/>
      <c r="W52" s="486"/>
      <c r="X52" s="486"/>
      <c r="Y52" s="486"/>
      <c r="Z52" s="486"/>
      <c r="AA52" s="486"/>
      <c r="AB52" s="486"/>
      <c r="AC52" s="486"/>
    </row>
    <row r="53" spans="1:29" ht="15.75" customHeight="1" x14ac:dyDescent="0.3">
      <c r="A53" s="587" t="s">
        <v>146</v>
      </c>
      <c r="B53" s="588"/>
      <c r="C53" s="624" t="str">
        <f>IFERROR(VLOOKUP($B53,T_participants,2,FALSE),"")</f>
        <v/>
      </c>
      <c r="D53" s="624" t="str">
        <f>IFERROR(VLOOKUP($B53,T_participants,3,FALSE),"")</f>
        <v/>
      </c>
      <c r="E53" s="625" t="str">
        <f>IFERROR(VLOOKUP($B53,T_participants,4,FALSE),"")</f>
        <v/>
      </c>
      <c r="F53" s="626" t="str">
        <f>IFERROR(VLOOKUP($B53,T_participants,5,FALSE),"")</f>
        <v/>
      </c>
      <c r="G53" s="589"/>
      <c r="H53" s="545"/>
      <c r="I53" s="486"/>
      <c r="J53" s="486"/>
      <c r="K53" s="486"/>
      <c r="L53" s="486"/>
      <c r="M53" s="486"/>
      <c r="N53" s="486"/>
      <c r="O53" s="486"/>
      <c r="P53" s="486"/>
      <c r="Q53" s="486"/>
      <c r="R53" s="486"/>
      <c r="S53" s="486"/>
      <c r="T53" s="486"/>
      <c r="U53" s="486"/>
      <c r="V53" s="486"/>
      <c r="W53" s="486"/>
      <c r="X53" s="486"/>
      <c r="Y53" s="486"/>
      <c r="Z53" s="486"/>
      <c r="AA53" s="486"/>
      <c r="AB53" s="486"/>
      <c r="AC53" s="486"/>
    </row>
    <row r="54" spans="1:29" ht="15.75" customHeight="1" x14ac:dyDescent="0.3">
      <c r="A54" s="590"/>
      <c r="B54" s="591"/>
      <c r="C54" s="578"/>
      <c r="D54" s="578"/>
      <c r="E54" s="579"/>
      <c r="F54" s="580"/>
      <c r="G54" s="581"/>
      <c r="H54" s="578"/>
      <c r="I54" s="486"/>
      <c r="J54" s="486"/>
      <c r="K54" s="486"/>
      <c r="L54" s="486"/>
      <c r="M54" s="486"/>
      <c r="N54" s="486"/>
      <c r="O54" s="486"/>
      <c r="P54" s="486"/>
      <c r="Q54" s="486"/>
      <c r="R54" s="486"/>
      <c r="S54" s="486"/>
      <c r="T54" s="486"/>
      <c r="U54" s="486"/>
      <c r="V54" s="486"/>
      <c r="W54" s="486"/>
      <c r="X54" s="486"/>
      <c r="Y54" s="486"/>
      <c r="Z54" s="486"/>
      <c r="AA54" s="486"/>
      <c r="AB54" s="486"/>
      <c r="AC54" s="486"/>
    </row>
    <row r="55" spans="1:29" ht="15.75" customHeight="1" x14ac:dyDescent="0.3">
      <c r="A55" s="592" t="s">
        <v>147</v>
      </c>
      <c r="B55" s="537"/>
      <c r="C55" s="474">
        <v>43789</v>
      </c>
      <c r="D55" s="475"/>
      <c r="E55" s="475"/>
      <c r="F55" s="475"/>
      <c r="G55" s="476"/>
      <c r="H55" s="477" t="s">
        <v>101</v>
      </c>
      <c r="I55" s="486"/>
      <c r="J55" s="486"/>
      <c r="K55" s="486"/>
      <c r="L55" s="486"/>
      <c r="M55" s="486"/>
      <c r="N55" s="486"/>
      <c r="O55" s="486"/>
      <c r="P55" s="486"/>
      <c r="Q55" s="486"/>
      <c r="R55" s="486"/>
      <c r="S55" s="486"/>
      <c r="T55" s="486"/>
      <c r="U55" s="486"/>
      <c r="V55" s="486"/>
      <c r="W55" s="486"/>
      <c r="X55" s="486"/>
      <c r="Y55" s="486"/>
      <c r="Z55" s="486"/>
      <c r="AA55" s="486"/>
      <c r="AB55" s="486"/>
      <c r="AC55" s="486"/>
    </row>
    <row r="56" spans="1:29" ht="15.75" customHeight="1" x14ac:dyDescent="0.3">
      <c r="A56" s="538" t="s">
        <v>77</v>
      </c>
      <c r="B56" s="539" t="s">
        <v>346</v>
      </c>
      <c r="C56" s="478" t="s">
        <v>78</v>
      </c>
      <c r="D56" s="478" t="s">
        <v>16</v>
      </c>
      <c r="E56" s="480" t="s">
        <v>41</v>
      </c>
      <c r="F56" s="479" t="s">
        <v>80</v>
      </c>
      <c r="G56" s="478" t="s">
        <v>82</v>
      </c>
      <c r="H56" s="593" t="s">
        <v>83</v>
      </c>
      <c r="I56" s="486"/>
      <c r="J56" s="486"/>
      <c r="K56" s="486"/>
      <c r="L56" s="486"/>
      <c r="M56" s="486"/>
      <c r="N56" s="486"/>
      <c r="O56" s="486"/>
      <c r="P56" s="486"/>
      <c r="Q56" s="486"/>
      <c r="R56" s="486"/>
      <c r="S56" s="486"/>
      <c r="T56" s="486"/>
      <c r="U56" s="486"/>
      <c r="V56" s="486"/>
      <c r="W56" s="486"/>
      <c r="X56" s="486"/>
      <c r="Y56" s="486"/>
      <c r="Z56" s="486"/>
      <c r="AA56" s="486"/>
      <c r="AB56" s="486"/>
      <c r="AC56" s="486"/>
    </row>
    <row r="57" spans="1:29" ht="15.75" customHeight="1" x14ac:dyDescent="0.3">
      <c r="A57" s="540" t="s">
        <v>85</v>
      </c>
      <c r="B57" s="541"/>
      <c r="C57" s="624" t="str">
        <f>IFERROR(VLOOKUP($B57,T_participants,2,FALSE),"")</f>
        <v/>
      </c>
      <c r="D57" s="624" t="str">
        <f>IFERROR(VLOOKUP($B57,T_participants,3,FALSE),"")</f>
        <v/>
      </c>
      <c r="E57" s="625" t="str">
        <f>IFERROR(VLOOKUP($B57,T_participants,4,FALSE),"")</f>
        <v/>
      </c>
      <c r="F57" s="626" t="str">
        <f>IFERROR(VLOOKUP($B57,T_participants,5,FALSE),"")</f>
        <v/>
      </c>
      <c r="G57" s="542"/>
      <c r="H57" s="532"/>
      <c r="I57" s="486"/>
      <c r="J57" s="486"/>
      <c r="K57" s="486"/>
      <c r="L57" s="486"/>
      <c r="M57" s="486"/>
      <c r="N57" s="486"/>
      <c r="O57" s="486"/>
      <c r="P57" s="486"/>
      <c r="Q57" s="486"/>
      <c r="R57" s="486"/>
      <c r="S57" s="486"/>
      <c r="T57" s="486"/>
      <c r="U57" s="486"/>
      <c r="V57" s="486"/>
      <c r="W57" s="486"/>
      <c r="X57" s="486"/>
      <c r="Y57" s="486"/>
      <c r="Z57" s="486"/>
      <c r="AA57" s="486"/>
      <c r="AB57" s="486"/>
      <c r="AC57" s="486"/>
    </row>
    <row r="58" spans="1:29" ht="15.75" customHeight="1" x14ac:dyDescent="0.3">
      <c r="A58" s="540"/>
      <c r="B58" s="541"/>
      <c r="C58" s="624" t="str">
        <f>IFERROR(VLOOKUP($B58,T_participants,2,FALSE),"")</f>
        <v/>
      </c>
      <c r="D58" s="624" t="str">
        <f>IFERROR(VLOOKUP($B58,T_participants,3,FALSE),"")</f>
        <v/>
      </c>
      <c r="E58" s="625" t="str">
        <f>IFERROR(VLOOKUP($B58,T_participants,4,FALSE),"")</f>
        <v/>
      </c>
      <c r="F58" s="626" t="str">
        <f>IFERROR(VLOOKUP($B58,T_participants,5,FALSE),"")</f>
        <v/>
      </c>
      <c r="G58" s="542"/>
      <c r="H58" s="594"/>
      <c r="I58" s="486"/>
      <c r="J58" s="486"/>
      <c r="K58" s="486"/>
      <c r="L58" s="486"/>
      <c r="M58" s="486"/>
      <c r="N58" s="486"/>
      <c r="O58" s="486"/>
      <c r="P58" s="486"/>
      <c r="Q58" s="486"/>
      <c r="R58" s="486"/>
      <c r="S58" s="486"/>
      <c r="T58" s="486"/>
      <c r="U58" s="486"/>
      <c r="V58" s="486"/>
      <c r="W58" s="486"/>
      <c r="X58" s="486"/>
      <c r="Y58" s="486"/>
      <c r="Z58" s="486"/>
      <c r="AA58" s="486"/>
      <c r="AB58" s="486"/>
      <c r="AC58" s="486"/>
    </row>
    <row r="59" spans="1:29" ht="15.75" customHeight="1" x14ac:dyDescent="0.3">
      <c r="A59" s="540" t="s">
        <v>121</v>
      </c>
      <c r="B59" s="541"/>
      <c r="C59" s="624" t="str">
        <f>IFERROR(VLOOKUP($B59,T_participants,2,FALSE),"")</f>
        <v/>
      </c>
      <c r="D59" s="624" t="str">
        <f>IFERROR(VLOOKUP($B59,T_participants,3,FALSE),"")</f>
        <v/>
      </c>
      <c r="E59" s="625" t="str">
        <f>IFERROR(VLOOKUP($B59,T_participants,4,FALSE),"")</f>
        <v/>
      </c>
      <c r="F59" s="626" t="str">
        <f>IFERROR(VLOOKUP($B59,T_participants,5,FALSE),"")</f>
        <v/>
      </c>
      <c r="G59" s="542"/>
      <c r="H59" s="543"/>
      <c r="I59" s="486"/>
      <c r="J59" s="486"/>
      <c r="K59" s="486"/>
      <c r="L59" s="486"/>
      <c r="M59" s="486"/>
      <c r="N59" s="486"/>
      <c r="O59" s="486"/>
      <c r="P59" s="486"/>
      <c r="Q59" s="486"/>
      <c r="R59" s="486"/>
      <c r="S59" s="486"/>
      <c r="T59" s="486"/>
      <c r="U59" s="486"/>
      <c r="V59" s="486"/>
      <c r="W59" s="486"/>
      <c r="X59" s="486"/>
      <c r="Y59" s="486"/>
      <c r="Z59" s="486"/>
      <c r="AA59" s="486"/>
      <c r="AB59" s="486"/>
      <c r="AC59" s="486"/>
    </row>
    <row r="60" spans="1:29" ht="15.75" customHeight="1" x14ac:dyDescent="0.3">
      <c r="A60" s="595" t="s">
        <v>123</v>
      </c>
      <c r="B60" s="596"/>
      <c r="C60" s="624" t="str">
        <f>IFERROR(VLOOKUP($B60,T_participants,2,FALSE),"")</f>
        <v/>
      </c>
      <c r="D60" s="624" t="str">
        <f>IFERROR(VLOOKUP($B60,T_participants,3,FALSE),"")</f>
        <v/>
      </c>
      <c r="E60" s="625" t="str">
        <f>IFERROR(VLOOKUP($B60,T_participants,4,FALSE),"")</f>
        <v/>
      </c>
      <c r="F60" s="626" t="str">
        <f>IFERROR(VLOOKUP($B60,T_participants,5,FALSE),"")</f>
        <v/>
      </c>
      <c r="G60" s="597"/>
      <c r="H60" s="598"/>
      <c r="I60" s="486"/>
      <c r="J60" s="486"/>
      <c r="K60" s="486"/>
      <c r="L60" s="486"/>
      <c r="M60" s="486"/>
      <c r="N60" s="486"/>
      <c r="O60" s="486"/>
      <c r="P60" s="486"/>
      <c r="Q60" s="486"/>
      <c r="R60" s="486"/>
      <c r="S60" s="486"/>
      <c r="T60" s="486"/>
      <c r="U60" s="486"/>
      <c r="V60" s="486"/>
      <c r="W60" s="486"/>
      <c r="X60" s="486"/>
      <c r="Y60" s="486"/>
      <c r="Z60" s="486"/>
      <c r="AA60" s="486"/>
      <c r="AB60" s="486"/>
      <c r="AC60" s="486"/>
    </row>
    <row r="61" spans="1:29" ht="15.75" customHeight="1" x14ac:dyDescent="0.3">
      <c r="A61" s="599"/>
      <c r="B61" s="600"/>
      <c r="C61" s="601"/>
      <c r="D61" s="602"/>
      <c r="E61" s="603"/>
      <c r="F61" s="604"/>
      <c r="G61" s="605"/>
      <c r="H61" s="606"/>
      <c r="I61" s="514"/>
      <c r="J61" s="486"/>
      <c r="K61" s="486"/>
      <c r="L61" s="486"/>
      <c r="M61" s="486"/>
      <c r="N61" s="486"/>
      <c r="O61" s="486"/>
      <c r="P61" s="486"/>
      <c r="Q61" s="486"/>
      <c r="R61" s="486"/>
      <c r="S61" s="486"/>
      <c r="T61" s="486"/>
      <c r="U61" s="486"/>
      <c r="V61" s="486"/>
      <c r="W61" s="486"/>
      <c r="X61" s="486"/>
      <c r="Y61" s="486"/>
      <c r="Z61" s="486"/>
      <c r="AA61" s="486"/>
      <c r="AB61" s="486"/>
      <c r="AC61" s="486"/>
    </row>
    <row r="62" spans="1:29" ht="15.75" customHeight="1" x14ac:dyDescent="0.3">
      <c r="A62" s="607" t="s">
        <v>148</v>
      </c>
      <c r="B62" s="537"/>
      <c r="C62" s="474">
        <v>43789</v>
      </c>
      <c r="D62" s="475"/>
      <c r="E62" s="475"/>
      <c r="F62" s="475"/>
      <c r="G62" s="476"/>
      <c r="H62" s="477" t="s">
        <v>101</v>
      </c>
      <c r="I62" s="486"/>
      <c r="J62" s="486"/>
      <c r="K62" s="486"/>
      <c r="L62" s="486"/>
      <c r="M62" s="486"/>
      <c r="N62" s="486"/>
      <c r="O62" s="486"/>
      <c r="P62" s="486"/>
      <c r="Q62" s="486"/>
      <c r="R62" s="486"/>
      <c r="S62" s="486"/>
      <c r="T62" s="486"/>
      <c r="U62" s="486"/>
      <c r="V62" s="486"/>
      <c r="W62" s="486"/>
      <c r="X62" s="486"/>
      <c r="Y62" s="486"/>
      <c r="Z62" s="486"/>
      <c r="AA62" s="486"/>
      <c r="AB62" s="486"/>
      <c r="AC62" s="486"/>
    </row>
    <row r="63" spans="1:29" ht="15.75" customHeight="1" x14ac:dyDescent="0.3">
      <c r="A63" s="538" t="s">
        <v>77</v>
      </c>
      <c r="B63" s="539" t="s">
        <v>346</v>
      </c>
      <c r="C63" s="478" t="s">
        <v>78</v>
      </c>
      <c r="D63" s="478" t="s">
        <v>16</v>
      </c>
      <c r="E63" s="480" t="s">
        <v>41</v>
      </c>
      <c r="F63" s="479" t="s">
        <v>80</v>
      </c>
      <c r="G63" s="478" t="s">
        <v>82</v>
      </c>
      <c r="H63" s="478" t="s">
        <v>83</v>
      </c>
      <c r="I63" s="486"/>
      <c r="J63" s="486"/>
      <c r="K63" s="486"/>
      <c r="L63" s="486"/>
      <c r="M63" s="486"/>
      <c r="N63" s="486"/>
      <c r="O63" s="486"/>
      <c r="P63" s="486"/>
      <c r="Q63" s="486"/>
      <c r="R63" s="486"/>
      <c r="S63" s="486"/>
      <c r="T63" s="486"/>
      <c r="U63" s="486"/>
      <c r="V63" s="486"/>
      <c r="W63" s="486"/>
      <c r="X63" s="486"/>
      <c r="Y63" s="486"/>
      <c r="Z63" s="486"/>
      <c r="AA63" s="486"/>
      <c r="AB63" s="486"/>
      <c r="AC63" s="486"/>
    </row>
    <row r="64" spans="1:29" ht="15.75" customHeight="1" x14ac:dyDescent="0.3">
      <c r="A64" s="540" t="s">
        <v>44</v>
      </c>
      <c r="B64" s="541"/>
      <c r="C64" s="624" t="str">
        <f>IFERROR(VLOOKUP($B64,T_participants,2,FALSE),"")</f>
        <v/>
      </c>
      <c r="D64" s="624" t="str">
        <f>IFERROR(VLOOKUP($B64,T_participants,3,FALSE),"")</f>
        <v/>
      </c>
      <c r="E64" s="625" t="str">
        <f>IFERROR(VLOOKUP($B64,T_participants,4,FALSE),"")</f>
        <v/>
      </c>
      <c r="F64" s="626" t="str">
        <f>IFERROR(VLOOKUP($B64,T_participants,5,FALSE),"")</f>
        <v/>
      </c>
      <c r="G64" s="507"/>
      <c r="H64" s="508"/>
      <c r="I64" s="486"/>
      <c r="J64" s="486"/>
      <c r="K64" s="486"/>
      <c r="L64" s="486"/>
      <c r="M64" s="486"/>
      <c r="N64" s="486"/>
      <c r="O64" s="486"/>
      <c r="P64" s="486"/>
      <c r="Q64" s="486"/>
      <c r="R64" s="486"/>
      <c r="S64" s="486"/>
      <c r="T64" s="486"/>
      <c r="U64" s="486"/>
      <c r="V64" s="486"/>
      <c r="W64" s="486"/>
      <c r="X64" s="486"/>
      <c r="Y64" s="486"/>
      <c r="Z64" s="486"/>
      <c r="AA64" s="486"/>
      <c r="AB64" s="486"/>
      <c r="AC64" s="486"/>
    </row>
    <row r="65" spans="1:29" ht="15.75" customHeight="1" x14ac:dyDescent="0.3">
      <c r="A65" s="540" t="s">
        <v>144</v>
      </c>
      <c r="B65" s="608"/>
      <c r="C65" s="624" t="str">
        <f>IFERROR(VLOOKUP($B65,T_participants,2,FALSE),"")</f>
        <v/>
      </c>
      <c r="D65" s="624" t="str">
        <f>IFERROR(VLOOKUP($B65,T_participants,3,FALSE),"")</f>
        <v/>
      </c>
      <c r="E65" s="625" t="str">
        <f>IFERROR(VLOOKUP($B65,T_participants,4,FALSE),"")</f>
        <v/>
      </c>
      <c r="F65" s="626" t="str">
        <f>IFERROR(VLOOKUP($B65,T_participants,5,FALSE),"")</f>
        <v/>
      </c>
      <c r="G65" s="532"/>
      <c r="H65" s="532"/>
      <c r="I65" s="486"/>
      <c r="J65" s="486"/>
      <c r="K65" s="486"/>
      <c r="L65" s="486"/>
      <c r="M65" s="486"/>
      <c r="N65" s="486"/>
      <c r="O65" s="486"/>
      <c r="P65" s="486"/>
      <c r="Q65" s="486"/>
      <c r="R65" s="486"/>
      <c r="S65" s="486"/>
      <c r="T65" s="486"/>
      <c r="U65" s="486"/>
      <c r="V65" s="486"/>
      <c r="W65" s="486"/>
      <c r="X65" s="486"/>
      <c r="Y65" s="486"/>
      <c r="Z65" s="486"/>
      <c r="AA65" s="486"/>
      <c r="AB65" s="486"/>
      <c r="AC65" s="486"/>
    </row>
    <row r="66" spans="1:29" ht="15.75" customHeight="1" x14ac:dyDescent="0.3">
      <c r="A66" s="540" t="s">
        <v>145</v>
      </c>
      <c r="B66" s="541"/>
      <c r="C66" s="624" t="str">
        <f>IFERROR(VLOOKUP($B66,T_participants,2,FALSE),"")</f>
        <v/>
      </c>
      <c r="D66" s="624" t="str">
        <f>IFERROR(VLOOKUP($B66,T_participants,3,FALSE),"")</f>
        <v/>
      </c>
      <c r="E66" s="625" t="str">
        <f>IFERROR(VLOOKUP($B66,T_participants,4,FALSE),"")</f>
        <v/>
      </c>
      <c r="F66" s="626" t="str">
        <f>IFERROR(VLOOKUP($B66,T_participants,5,FALSE),"")</f>
        <v/>
      </c>
      <c r="G66" s="542"/>
      <c r="H66" s="545"/>
      <c r="I66" s="486"/>
      <c r="J66" s="486"/>
      <c r="K66" s="486"/>
      <c r="L66" s="486"/>
      <c r="M66" s="486"/>
      <c r="N66" s="486"/>
      <c r="O66" s="486"/>
      <c r="P66" s="486"/>
      <c r="Q66" s="486"/>
      <c r="R66" s="486"/>
      <c r="S66" s="486"/>
      <c r="T66" s="486"/>
      <c r="U66" s="486"/>
      <c r="V66" s="486"/>
      <c r="W66" s="486"/>
      <c r="X66" s="486"/>
      <c r="Y66" s="486"/>
      <c r="Z66" s="486"/>
      <c r="AA66" s="486"/>
      <c r="AB66" s="486"/>
      <c r="AC66" s="486"/>
    </row>
    <row r="67" spans="1:29" ht="15.75" customHeight="1" x14ac:dyDescent="0.3">
      <c r="A67" s="540" t="s">
        <v>146</v>
      </c>
      <c r="B67" s="541"/>
      <c r="C67" s="624" t="str">
        <f>IFERROR(VLOOKUP($B67,T_participants,2,FALSE),"")</f>
        <v/>
      </c>
      <c r="D67" s="624" t="str">
        <f>IFERROR(VLOOKUP($B67,T_participants,3,FALSE),"")</f>
        <v/>
      </c>
      <c r="E67" s="625" t="str">
        <f>IFERROR(VLOOKUP($B67,T_participants,4,FALSE),"")</f>
        <v/>
      </c>
      <c r="F67" s="626" t="str">
        <f>IFERROR(VLOOKUP($B67,T_participants,5,FALSE),"")</f>
        <v/>
      </c>
      <c r="G67" s="542"/>
      <c r="H67" s="545"/>
      <c r="I67" s="486"/>
      <c r="J67" s="486"/>
      <c r="K67" s="486"/>
      <c r="L67" s="486"/>
      <c r="M67" s="486"/>
      <c r="N67" s="486"/>
      <c r="O67" s="486"/>
      <c r="P67" s="486"/>
      <c r="Q67" s="486"/>
      <c r="R67" s="486"/>
      <c r="S67" s="486"/>
      <c r="T67" s="486"/>
      <c r="U67" s="486"/>
      <c r="V67" s="486"/>
      <c r="W67" s="486"/>
      <c r="X67" s="486"/>
      <c r="Y67" s="486"/>
      <c r="Z67" s="486"/>
      <c r="AA67" s="486"/>
      <c r="AB67" s="486"/>
      <c r="AC67" s="486"/>
    </row>
    <row r="68" spans="1:29" ht="15.75" customHeight="1" x14ac:dyDescent="0.3">
      <c r="A68" s="609"/>
      <c r="B68" s="580"/>
      <c r="C68" s="578"/>
      <c r="D68" s="578"/>
      <c r="E68" s="579"/>
      <c r="F68" s="580"/>
      <c r="G68" s="581"/>
      <c r="H68" s="578"/>
      <c r="I68" s="486"/>
      <c r="J68" s="486"/>
      <c r="K68" s="486"/>
      <c r="L68" s="486"/>
      <c r="M68" s="486"/>
      <c r="N68" s="486"/>
      <c r="O68" s="486"/>
      <c r="P68" s="486"/>
      <c r="Q68" s="486"/>
      <c r="R68" s="486"/>
      <c r="S68" s="486"/>
      <c r="T68" s="486"/>
      <c r="U68" s="486"/>
      <c r="V68" s="486"/>
      <c r="W68" s="486"/>
      <c r="X68" s="486"/>
      <c r="Y68" s="486"/>
      <c r="Z68" s="486"/>
      <c r="AA68" s="486"/>
      <c r="AB68" s="486"/>
      <c r="AC68" s="486"/>
    </row>
    <row r="69" spans="1:29" ht="15.75" customHeight="1" x14ac:dyDescent="0.3">
      <c r="A69" s="469" t="s">
        <v>149</v>
      </c>
      <c r="B69" s="537"/>
      <c r="C69" s="474">
        <v>43789</v>
      </c>
      <c r="D69" s="475"/>
      <c r="E69" s="475"/>
      <c r="F69" s="475"/>
      <c r="G69" s="476"/>
      <c r="H69" s="477" t="s">
        <v>150</v>
      </c>
      <c r="I69" s="486"/>
      <c r="J69" s="486"/>
      <c r="K69" s="486"/>
      <c r="L69" s="486"/>
      <c r="M69" s="486"/>
      <c r="N69" s="486"/>
      <c r="O69" s="486"/>
      <c r="P69" s="486"/>
      <c r="Q69" s="486"/>
      <c r="R69" s="486"/>
      <c r="S69" s="486"/>
      <c r="T69" s="486"/>
      <c r="U69" s="486"/>
      <c r="V69" s="486"/>
      <c r="W69" s="486"/>
      <c r="X69" s="486"/>
      <c r="Y69" s="486"/>
      <c r="Z69" s="486"/>
      <c r="AA69" s="486"/>
      <c r="AB69" s="486"/>
      <c r="AC69" s="486"/>
    </row>
    <row r="70" spans="1:29" ht="15.75" customHeight="1" x14ac:dyDescent="0.3">
      <c r="A70" s="538" t="s">
        <v>77</v>
      </c>
      <c r="B70" s="539" t="s">
        <v>346</v>
      </c>
      <c r="C70" s="478" t="s">
        <v>78</v>
      </c>
      <c r="D70" s="478" t="s">
        <v>16</v>
      </c>
      <c r="E70" s="480" t="s">
        <v>41</v>
      </c>
      <c r="F70" s="479" t="s">
        <v>80</v>
      </c>
      <c r="G70" s="478" t="s">
        <v>82</v>
      </c>
      <c r="H70" s="478" t="s">
        <v>83</v>
      </c>
      <c r="I70" s="486"/>
      <c r="J70" s="486"/>
      <c r="K70" s="486"/>
      <c r="L70" s="486"/>
      <c r="M70" s="486"/>
      <c r="N70" s="486"/>
      <c r="O70" s="486"/>
      <c r="P70" s="486"/>
      <c r="Q70" s="486"/>
      <c r="R70" s="486"/>
      <c r="S70" s="486"/>
      <c r="T70" s="486"/>
      <c r="U70" s="486"/>
      <c r="V70" s="486"/>
      <c r="W70" s="486"/>
      <c r="X70" s="486"/>
      <c r="Y70" s="486"/>
      <c r="Z70" s="486"/>
      <c r="AA70" s="486"/>
      <c r="AB70" s="486"/>
      <c r="AC70" s="486"/>
    </row>
    <row r="71" spans="1:29" ht="15.75" customHeight="1" x14ac:dyDescent="0.25">
      <c r="A71" s="610" t="s">
        <v>44</v>
      </c>
      <c r="B71" s="627" t="s">
        <v>1</v>
      </c>
      <c r="C71" s="624" t="str">
        <f>IFERROR(VLOOKUP($B71,T_participants,2,FALSE),"")</f>
        <v/>
      </c>
      <c r="D71" s="624" t="str">
        <f>IFERROR(VLOOKUP($B71,T_participants,3,FALSE),"")</f>
        <v/>
      </c>
      <c r="E71" s="625" t="str">
        <f>IFERROR(VLOOKUP($B71,T_participants,4,FALSE),"")</f>
        <v/>
      </c>
      <c r="F71" s="626" t="str">
        <f>IFERROR(VLOOKUP($B71,T_participants,5,FALSE),"")</f>
        <v/>
      </c>
      <c r="G71" s="612"/>
      <c r="H71" s="612"/>
      <c r="I71" s="486"/>
      <c r="J71" s="486"/>
      <c r="K71" s="486"/>
      <c r="L71" s="486"/>
      <c r="M71" s="486"/>
      <c r="N71" s="486"/>
      <c r="O71" s="486"/>
      <c r="P71" s="486"/>
      <c r="Q71" s="486"/>
      <c r="R71" s="486"/>
      <c r="S71" s="486"/>
      <c r="T71" s="486"/>
      <c r="U71" s="486"/>
      <c r="V71" s="486"/>
      <c r="W71" s="486"/>
      <c r="X71" s="486"/>
      <c r="Y71" s="486"/>
      <c r="Z71" s="486"/>
      <c r="AA71" s="486"/>
      <c r="AB71" s="486"/>
      <c r="AC71" s="486"/>
    </row>
    <row r="72" spans="1:29" ht="15.75" customHeight="1" x14ac:dyDescent="0.3">
      <c r="A72" s="610" t="s">
        <v>144</v>
      </c>
      <c r="B72" s="611"/>
      <c r="C72" s="624" t="str">
        <f>IFERROR(VLOOKUP($B72,T_participants,2,FALSE),"")</f>
        <v/>
      </c>
      <c r="D72" s="624" t="str">
        <f>IFERROR(VLOOKUP($B72,T_participants,3,FALSE),"")</f>
        <v/>
      </c>
      <c r="E72" s="625" t="str">
        <f>IFERROR(VLOOKUP($B72,T_participants,4,FALSE),"")</f>
        <v/>
      </c>
      <c r="F72" s="626" t="str">
        <f>IFERROR(VLOOKUP($B72,T_participants,5,FALSE),"")</f>
        <v/>
      </c>
      <c r="G72" s="613"/>
      <c r="H72" s="543"/>
      <c r="I72" s="486"/>
      <c r="J72" s="486"/>
      <c r="K72" s="486"/>
      <c r="L72" s="486"/>
      <c r="M72" s="486"/>
      <c r="N72" s="486"/>
      <c r="O72" s="486"/>
      <c r="P72" s="486"/>
      <c r="Q72" s="486"/>
      <c r="R72" s="486"/>
      <c r="S72" s="486"/>
      <c r="T72" s="486"/>
      <c r="U72" s="486"/>
      <c r="V72" s="486"/>
      <c r="W72" s="486"/>
      <c r="X72" s="486"/>
      <c r="Y72" s="486"/>
      <c r="Z72" s="486"/>
      <c r="AA72" s="486"/>
      <c r="AB72" s="486"/>
      <c r="AC72" s="486"/>
    </row>
    <row r="73" spans="1:29" ht="15.75" customHeight="1" x14ac:dyDescent="0.3">
      <c r="A73" s="610" t="s">
        <v>145</v>
      </c>
      <c r="B73" s="611"/>
      <c r="C73" s="624" t="str">
        <f>IFERROR(VLOOKUP($B73,T_participants,2,FALSE),"")</f>
        <v/>
      </c>
      <c r="D73" s="624" t="str">
        <f>IFERROR(VLOOKUP($B73,T_participants,3,FALSE),"")</f>
        <v/>
      </c>
      <c r="E73" s="625" t="str">
        <f>IFERROR(VLOOKUP($B73,T_participants,4,FALSE),"")</f>
        <v/>
      </c>
      <c r="F73" s="626" t="str">
        <f>IFERROR(VLOOKUP($B73,T_participants,5,FALSE),"")</f>
        <v/>
      </c>
      <c r="G73" s="542"/>
      <c r="H73" s="545"/>
      <c r="I73" s="486"/>
      <c r="J73" s="486"/>
      <c r="K73" s="486"/>
      <c r="L73" s="486"/>
      <c r="M73" s="486"/>
      <c r="N73" s="486"/>
      <c r="O73" s="486"/>
      <c r="P73" s="486"/>
      <c r="Q73" s="486"/>
      <c r="R73" s="486"/>
      <c r="S73" s="486"/>
      <c r="T73" s="486"/>
      <c r="U73" s="486"/>
      <c r="V73" s="486"/>
      <c r="W73" s="486"/>
      <c r="X73" s="486"/>
      <c r="Y73" s="486"/>
      <c r="Z73" s="486"/>
      <c r="AA73" s="486"/>
      <c r="AB73" s="486"/>
      <c r="AC73" s="486"/>
    </row>
    <row r="74" spans="1:29" ht="15.75" customHeight="1" x14ac:dyDescent="0.3">
      <c r="A74" s="610" t="s">
        <v>146</v>
      </c>
      <c r="B74" s="611"/>
      <c r="C74" s="624" t="str">
        <f>IFERROR(VLOOKUP($B74,T_participants,2,FALSE),"")</f>
        <v/>
      </c>
      <c r="D74" s="624" t="str">
        <f>IFERROR(VLOOKUP($B74,T_participants,3,FALSE),"")</f>
        <v/>
      </c>
      <c r="E74" s="625" t="str">
        <f>IFERROR(VLOOKUP($B74,T_participants,4,FALSE),"")</f>
        <v/>
      </c>
      <c r="F74" s="626" t="str">
        <f>IFERROR(VLOOKUP($B74,T_participants,5,FALSE),"")</f>
        <v/>
      </c>
      <c r="G74" s="542"/>
      <c r="H74" s="545"/>
      <c r="I74" s="486"/>
      <c r="J74" s="486"/>
      <c r="K74" s="486"/>
      <c r="L74" s="486"/>
      <c r="M74" s="486"/>
      <c r="N74" s="486"/>
      <c r="O74" s="486"/>
      <c r="P74" s="486"/>
      <c r="Q74" s="486"/>
      <c r="R74" s="486"/>
      <c r="S74" s="486"/>
      <c r="T74" s="486"/>
      <c r="U74" s="486"/>
      <c r="V74" s="486"/>
      <c r="W74" s="486"/>
      <c r="X74" s="486"/>
      <c r="Y74" s="486"/>
      <c r="Z74" s="486"/>
      <c r="AA74" s="486"/>
      <c r="AB74" s="486"/>
      <c r="AC74" s="486"/>
    </row>
    <row r="75" spans="1:29" ht="15.75" customHeight="1" x14ac:dyDescent="0.3">
      <c r="A75" s="609"/>
      <c r="B75" s="580"/>
      <c r="C75" s="578"/>
      <c r="D75" s="578"/>
      <c r="E75" s="579"/>
      <c r="F75" s="580"/>
      <c r="G75" s="581"/>
      <c r="H75" s="578"/>
      <c r="I75" s="486"/>
      <c r="J75" s="486"/>
      <c r="K75" s="486"/>
      <c r="L75" s="486"/>
      <c r="M75" s="486"/>
      <c r="N75" s="486"/>
      <c r="O75" s="486"/>
      <c r="P75" s="486"/>
      <c r="Q75" s="486"/>
      <c r="R75" s="486"/>
      <c r="S75" s="486"/>
      <c r="T75" s="486"/>
      <c r="U75" s="486"/>
      <c r="V75" s="486"/>
      <c r="W75" s="486"/>
      <c r="X75" s="486"/>
      <c r="Y75" s="486"/>
      <c r="Z75" s="486"/>
      <c r="AA75" s="486"/>
      <c r="AB75" s="486"/>
      <c r="AC75" s="486"/>
    </row>
    <row r="76" spans="1:29" ht="15.75" customHeight="1" x14ac:dyDescent="0.3">
      <c r="A76" s="469" t="s">
        <v>151</v>
      </c>
      <c r="B76" s="537"/>
      <c r="C76" s="474">
        <v>43790</v>
      </c>
      <c r="D76" s="475"/>
      <c r="E76" s="475"/>
      <c r="F76" s="475"/>
      <c r="G76" s="476"/>
      <c r="H76" s="477" t="s">
        <v>73</v>
      </c>
      <c r="I76" s="486"/>
      <c r="J76" s="486"/>
      <c r="K76" s="486"/>
      <c r="L76" s="486"/>
      <c r="M76" s="486"/>
      <c r="N76" s="486"/>
      <c r="O76" s="486"/>
      <c r="P76" s="486"/>
      <c r="Q76" s="486"/>
      <c r="R76" s="486"/>
      <c r="S76" s="486"/>
      <c r="T76" s="486"/>
      <c r="U76" s="486"/>
      <c r="V76" s="486"/>
      <c r="W76" s="486"/>
      <c r="X76" s="486"/>
      <c r="Y76" s="486"/>
      <c r="Z76" s="486"/>
      <c r="AA76" s="486"/>
      <c r="AB76" s="486"/>
      <c r="AC76" s="486"/>
    </row>
    <row r="77" spans="1:29" ht="15.75" customHeight="1" x14ac:dyDescent="0.3">
      <c r="A77" s="538" t="s">
        <v>77</v>
      </c>
      <c r="B77" s="539" t="s">
        <v>346</v>
      </c>
      <c r="C77" s="478" t="s">
        <v>78</v>
      </c>
      <c r="D77" s="478" t="s">
        <v>16</v>
      </c>
      <c r="E77" s="480" t="s">
        <v>41</v>
      </c>
      <c r="F77" s="479" t="s">
        <v>80</v>
      </c>
      <c r="G77" s="478" t="s">
        <v>82</v>
      </c>
      <c r="H77" s="478" t="s">
        <v>83</v>
      </c>
      <c r="I77" s="486"/>
      <c r="J77" s="486"/>
      <c r="K77" s="486"/>
      <c r="L77" s="486"/>
      <c r="M77" s="486"/>
      <c r="N77" s="486"/>
      <c r="O77" s="486"/>
      <c r="P77" s="486"/>
      <c r="Q77" s="486"/>
      <c r="R77" s="486"/>
      <c r="S77" s="486"/>
      <c r="T77" s="486"/>
      <c r="U77" s="486"/>
      <c r="V77" s="486"/>
      <c r="W77" s="486"/>
      <c r="X77" s="486"/>
      <c r="Y77" s="486"/>
      <c r="Z77" s="486"/>
      <c r="AA77" s="486"/>
      <c r="AB77" s="486"/>
      <c r="AC77" s="486"/>
    </row>
    <row r="78" spans="1:29" ht="15.75" customHeight="1" x14ac:dyDescent="0.3">
      <c r="A78" s="540" t="s">
        <v>131</v>
      </c>
      <c r="B78" s="541"/>
      <c r="C78" s="624" t="str">
        <f>IFERROR(VLOOKUP($B78,T_participants,2,FALSE),"")</f>
        <v/>
      </c>
      <c r="D78" s="624" t="str">
        <f>IFERROR(VLOOKUP($B78,T_participants,3,FALSE),"")</f>
        <v/>
      </c>
      <c r="E78" s="625" t="str">
        <f>IFERROR(VLOOKUP($B78,T_participants,4,FALSE),"")</f>
        <v/>
      </c>
      <c r="F78" s="626" t="str">
        <f>IFERROR(VLOOKUP($B78,T_participants,5,FALSE),"")</f>
        <v/>
      </c>
      <c r="G78" s="507"/>
      <c r="H78" s="559"/>
      <c r="I78" s="486"/>
      <c r="J78" s="486"/>
      <c r="K78" s="486"/>
      <c r="L78" s="486"/>
      <c r="M78" s="486"/>
      <c r="N78" s="486"/>
      <c r="O78" s="486"/>
      <c r="P78" s="486"/>
      <c r="Q78" s="486"/>
      <c r="R78" s="486"/>
      <c r="S78" s="486"/>
      <c r="T78" s="486"/>
      <c r="U78" s="486"/>
      <c r="V78" s="486"/>
      <c r="W78" s="486"/>
      <c r="X78" s="486"/>
      <c r="Y78" s="486"/>
      <c r="Z78" s="486"/>
      <c r="AA78" s="486"/>
      <c r="AB78" s="486"/>
      <c r="AC78" s="486"/>
    </row>
    <row r="79" spans="1:29" ht="15.75" customHeight="1" x14ac:dyDescent="0.3">
      <c r="A79" s="540"/>
      <c r="B79" s="541"/>
      <c r="C79" s="624" t="str">
        <f>IFERROR(VLOOKUP($B79,T_participants,2,FALSE),"")</f>
        <v/>
      </c>
      <c r="D79" s="624" t="str">
        <f>IFERROR(VLOOKUP($B79,T_participants,3,FALSE),"")</f>
        <v/>
      </c>
      <c r="E79" s="625" t="str">
        <f>IFERROR(VLOOKUP($B79,T_participants,4,FALSE),"")</f>
        <v/>
      </c>
      <c r="F79" s="626" t="str">
        <f>IFERROR(VLOOKUP($B79,T_participants,5,FALSE),"")</f>
        <v/>
      </c>
      <c r="G79" s="507"/>
      <c r="H79" s="559"/>
      <c r="I79" s="486"/>
      <c r="J79" s="486"/>
      <c r="K79" s="486"/>
      <c r="L79" s="486"/>
      <c r="M79" s="486"/>
      <c r="N79" s="486"/>
      <c r="O79" s="486"/>
      <c r="P79" s="486"/>
      <c r="Q79" s="486"/>
      <c r="R79" s="486"/>
      <c r="S79" s="486"/>
      <c r="T79" s="486"/>
      <c r="U79" s="486"/>
      <c r="V79" s="486"/>
      <c r="W79" s="486"/>
      <c r="X79" s="486"/>
      <c r="Y79" s="486"/>
      <c r="Z79" s="486"/>
      <c r="AA79" s="486"/>
      <c r="AB79" s="486"/>
      <c r="AC79" s="486"/>
    </row>
    <row r="80" spans="1:29" ht="15.75" customHeight="1" x14ac:dyDescent="0.3">
      <c r="A80" s="540" t="s">
        <v>152</v>
      </c>
      <c r="B80" s="541"/>
      <c r="C80" s="624" t="str">
        <f>IFERROR(VLOOKUP($B80,T_participants,2,FALSE),"")</f>
        <v/>
      </c>
      <c r="D80" s="624" t="str">
        <f>IFERROR(VLOOKUP($B80,T_participants,3,FALSE),"")</f>
        <v/>
      </c>
      <c r="E80" s="625" t="str">
        <f>IFERROR(VLOOKUP($B80,T_participants,4,FALSE),"")</f>
        <v/>
      </c>
      <c r="F80" s="626" t="str">
        <f>IFERROR(VLOOKUP($B80,T_participants,5,FALSE),"")</f>
        <v/>
      </c>
      <c r="G80" s="542"/>
      <c r="H80" s="543"/>
      <c r="I80" s="486"/>
      <c r="J80" s="486"/>
      <c r="K80" s="486"/>
      <c r="L80" s="486"/>
      <c r="M80" s="486"/>
      <c r="N80" s="486"/>
      <c r="O80" s="486"/>
      <c r="P80" s="486"/>
      <c r="Q80" s="486"/>
      <c r="R80" s="486"/>
      <c r="S80" s="486"/>
      <c r="T80" s="486"/>
      <c r="U80" s="486"/>
      <c r="V80" s="486"/>
      <c r="W80" s="486"/>
      <c r="X80" s="486"/>
      <c r="Y80" s="486"/>
      <c r="Z80" s="486"/>
      <c r="AA80" s="486"/>
      <c r="AB80" s="486"/>
      <c r="AC80" s="486"/>
    </row>
    <row r="81" spans="1:29" ht="15.75" customHeight="1" x14ac:dyDescent="0.3">
      <c r="A81" s="595" t="s">
        <v>114</v>
      </c>
      <c r="B81" s="565" t="s">
        <v>1</v>
      </c>
      <c r="C81" s="624" t="str">
        <f>IFERROR(VLOOKUP($B81,T_participants,2,FALSE),"")</f>
        <v/>
      </c>
      <c r="D81" s="624" t="str">
        <f>IFERROR(VLOOKUP($B81,T_participants,3,FALSE),"")</f>
        <v/>
      </c>
      <c r="E81" s="625" t="str">
        <f>IFERROR(VLOOKUP($B81,T_participants,4,FALSE),"")</f>
        <v/>
      </c>
      <c r="F81" s="626" t="str">
        <f>IFERROR(VLOOKUP($B81,T_participants,5,FALSE),"")</f>
        <v/>
      </c>
      <c r="G81" s="597"/>
      <c r="H81" s="614"/>
      <c r="I81" s="486"/>
      <c r="J81" s="486"/>
      <c r="K81" s="486"/>
      <c r="L81" s="486"/>
      <c r="M81" s="486"/>
      <c r="N81" s="486"/>
      <c r="O81" s="486"/>
      <c r="P81" s="486"/>
      <c r="Q81" s="486"/>
      <c r="R81" s="486"/>
      <c r="S81" s="486"/>
      <c r="T81" s="486"/>
      <c r="U81" s="486"/>
      <c r="V81" s="486"/>
      <c r="W81" s="486"/>
      <c r="X81" s="486"/>
      <c r="Y81" s="486"/>
      <c r="Z81" s="486"/>
      <c r="AA81" s="486"/>
      <c r="AB81" s="486"/>
      <c r="AC81" s="486"/>
    </row>
    <row r="82" spans="1:29" ht="15.75" customHeight="1" x14ac:dyDescent="0.3">
      <c r="A82" s="599"/>
      <c r="B82" s="600"/>
      <c r="C82" s="601"/>
      <c r="D82" s="602"/>
      <c r="E82" s="603"/>
      <c r="F82" s="604"/>
      <c r="G82" s="605"/>
      <c r="H82" s="606"/>
      <c r="I82" s="514"/>
      <c r="J82" s="486"/>
      <c r="K82" s="486"/>
      <c r="L82" s="486"/>
      <c r="M82" s="486"/>
      <c r="N82" s="486"/>
      <c r="O82" s="486"/>
      <c r="P82" s="486"/>
      <c r="Q82" s="486"/>
      <c r="R82" s="486"/>
      <c r="S82" s="486"/>
      <c r="T82" s="486"/>
      <c r="U82" s="486"/>
      <c r="V82" s="486"/>
      <c r="W82" s="486"/>
      <c r="X82" s="486"/>
      <c r="Y82" s="486"/>
      <c r="Z82" s="486"/>
      <c r="AA82" s="486"/>
      <c r="AB82" s="486"/>
      <c r="AC82" s="486"/>
    </row>
    <row r="83" spans="1:29" ht="15.75" customHeight="1" x14ac:dyDescent="0.3">
      <c r="A83" s="469" t="s">
        <v>153</v>
      </c>
      <c r="B83" s="537"/>
      <c r="C83" s="474">
        <v>43790</v>
      </c>
      <c r="D83" s="475"/>
      <c r="E83" s="475"/>
      <c r="F83" s="475"/>
      <c r="G83" s="476"/>
      <c r="H83" s="477" t="s">
        <v>73</v>
      </c>
      <c r="I83" s="486"/>
      <c r="J83" s="486"/>
      <c r="K83" s="486"/>
      <c r="L83" s="486"/>
      <c r="M83" s="486"/>
      <c r="N83" s="486"/>
      <c r="O83" s="486"/>
      <c r="P83" s="486"/>
      <c r="Q83" s="486"/>
      <c r="R83" s="486"/>
      <c r="S83" s="486"/>
      <c r="T83" s="486"/>
      <c r="U83" s="486"/>
      <c r="V83" s="486"/>
      <c r="W83" s="486"/>
      <c r="X83" s="486"/>
      <c r="Y83" s="486"/>
      <c r="Z83" s="486"/>
      <c r="AA83" s="486"/>
      <c r="AB83" s="486"/>
      <c r="AC83" s="486"/>
    </row>
    <row r="84" spans="1:29" ht="15.75" customHeight="1" x14ac:dyDescent="0.3">
      <c r="A84" s="538" t="s">
        <v>77</v>
      </c>
      <c r="B84" s="539" t="s">
        <v>346</v>
      </c>
      <c r="C84" s="478" t="s">
        <v>78</v>
      </c>
      <c r="D84" s="478" t="s">
        <v>16</v>
      </c>
      <c r="E84" s="480" t="s">
        <v>41</v>
      </c>
      <c r="F84" s="479" t="s">
        <v>80</v>
      </c>
      <c r="G84" s="478" t="s">
        <v>82</v>
      </c>
      <c r="H84" s="478" t="s">
        <v>83</v>
      </c>
      <c r="I84" s="486"/>
      <c r="J84" s="486"/>
      <c r="K84" s="486"/>
      <c r="L84" s="486"/>
      <c r="M84" s="486"/>
      <c r="N84" s="486"/>
      <c r="O84" s="486"/>
      <c r="P84" s="486"/>
      <c r="Q84" s="486"/>
      <c r="R84" s="486"/>
      <c r="S84" s="486"/>
      <c r="T84" s="486"/>
      <c r="U84" s="486"/>
      <c r="V84" s="486"/>
      <c r="W84" s="486"/>
      <c r="X84" s="486"/>
      <c r="Y84" s="486"/>
      <c r="Z84" s="486"/>
      <c r="AA84" s="486"/>
      <c r="AB84" s="486"/>
      <c r="AC84" s="486"/>
    </row>
    <row r="85" spans="1:29" ht="15.75" customHeight="1" x14ac:dyDescent="0.3">
      <c r="A85" s="540" t="s">
        <v>154</v>
      </c>
      <c r="B85" s="541">
        <v>7</v>
      </c>
      <c r="C85" s="624" t="str">
        <f>IFERROR(VLOOKUP($B85,T_participants,2,FALSE),"")</f>
        <v>BINOCHE</v>
      </c>
      <c r="D85" s="624" t="str">
        <f>IFERROR(VLOOKUP($B85,T_participants,3,FALSE),"")</f>
        <v>Juliette</v>
      </c>
      <c r="E85" s="625" t="str">
        <f>IFERROR(VLOOKUP($B85,T_participants,4,FALSE),"")</f>
        <v>01 44 53 12 48</v>
      </c>
      <c r="F85" s="626">
        <f>IFERROR(VLOOKUP($B85,T_participants,5,FALSE),"")</f>
        <v>12121212</v>
      </c>
      <c r="G85" s="507"/>
      <c r="H85" s="559"/>
      <c r="I85" s="486"/>
      <c r="J85" s="486"/>
      <c r="K85" s="486"/>
      <c r="L85" s="486"/>
      <c r="M85" s="486"/>
      <c r="N85" s="486"/>
      <c r="O85" s="486"/>
      <c r="P85" s="486"/>
      <c r="Q85" s="486"/>
      <c r="R85" s="486"/>
      <c r="S85" s="486"/>
      <c r="T85" s="486"/>
      <c r="U85" s="486"/>
      <c r="V85" s="486"/>
      <c r="W85" s="486"/>
      <c r="X85" s="486"/>
      <c r="Y85" s="486"/>
      <c r="Z85" s="486"/>
      <c r="AA85" s="486"/>
      <c r="AB85" s="486"/>
      <c r="AC85" s="486"/>
    </row>
    <row r="86" spans="1:29" ht="15.75" customHeight="1" x14ac:dyDescent="0.3">
      <c r="A86" s="540" t="s">
        <v>132</v>
      </c>
      <c r="B86" s="541">
        <v>8</v>
      </c>
      <c r="C86" s="624" t="str">
        <f>IFERROR(VLOOKUP($B86,T_participants,2,FALSE),"")</f>
        <v>MARCEAU</v>
      </c>
      <c r="D86" s="624" t="str">
        <f>IFERROR(VLOOKUP($B86,T_participants,3,FALSE),"")</f>
        <v>Sophie</v>
      </c>
      <c r="E86" s="625" t="str">
        <f>IFERROR(VLOOKUP($B86,T_participants,4,FALSE),"")</f>
        <v>03 28 22 56 44</v>
      </c>
      <c r="F86" s="626">
        <f>IFERROR(VLOOKUP($B86,T_participants,5,FALSE),"")</f>
        <v>78787878</v>
      </c>
      <c r="G86" s="542"/>
      <c r="H86" s="560"/>
      <c r="I86" s="486"/>
      <c r="J86" s="486"/>
      <c r="K86" s="486"/>
      <c r="L86" s="486"/>
      <c r="M86" s="486"/>
      <c r="N86" s="486"/>
      <c r="O86" s="486"/>
      <c r="P86" s="486"/>
      <c r="Q86" s="486"/>
      <c r="R86" s="486"/>
      <c r="S86" s="486"/>
      <c r="T86" s="486"/>
      <c r="U86" s="486"/>
      <c r="V86" s="486"/>
      <c r="W86" s="486"/>
      <c r="X86" s="486"/>
      <c r="Y86" s="486"/>
      <c r="Z86" s="486"/>
      <c r="AA86" s="486"/>
      <c r="AB86" s="486"/>
      <c r="AC86" s="486"/>
    </row>
    <row r="87" spans="1:29" ht="15.75" customHeight="1" x14ac:dyDescent="0.3">
      <c r="A87" s="587" t="s">
        <v>155</v>
      </c>
      <c r="B87" s="588">
        <v>15</v>
      </c>
      <c r="C87" s="624" t="str">
        <f>IFERROR(VLOOKUP($B87,T_participants,2,FALSE),"")</f>
        <v xml:space="preserve">BELLUCCI </v>
      </c>
      <c r="D87" s="624" t="str">
        <f>IFERROR(VLOOKUP($B87,T_participants,3,FALSE),"")</f>
        <v>Monica</v>
      </c>
      <c r="E87" s="625" t="str">
        <f>IFERROR(VLOOKUP($B87,T_participants,4,FALSE),"")</f>
        <v>02 99 78 55 63</v>
      </c>
      <c r="F87" s="626">
        <f>IFERROR(VLOOKUP($B87,T_participants,5,FALSE),"")</f>
        <v>82739614</v>
      </c>
      <c r="G87" s="542"/>
      <c r="H87" s="566"/>
      <c r="I87" s="514"/>
      <c r="J87" s="486"/>
      <c r="K87" s="486"/>
      <c r="L87" s="486"/>
      <c r="M87" s="486"/>
      <c r="N87" s="486"/>
      <c r="O87" s="486"/>
      <c r="P87" s="486"/>
      <c r="Q87" s="486"/>
      <c r="R87" s="486"/>
      <c r="S87" s="486"/>
      <c r="T87" s="486"/>
      <c r="U87" s="486"/>
      <c r="V87" s="486"/>
      <c r="W87" s="486"/>
      <c r="X87" s="486"/>
      <c r="Y87" s="486"/>
      <c r="Z87" s="486"/>
      <c r="AA87" s="486"/>
      <c r="AB87" s="486"/>
      <c r="AC87" s="486"/>
    </row>
    <row r="88" spans="1:29" ht="15.75" customHeight="1" x14ac:dyDescent="0.3">
      <c r="A88" s="615" t="s">
        <v>156</v>
      </c>
      <c r="B88" s="616">
        <v>19</v>
      </c>
      <c r="C88" s="624" t="str">
        <f>IFERROR(VLOOKUP($B88,T_participants,2,FALSE),"")</f>
        <v>CRUZ</v>
      </c>
      <c r="D88" s="624" t="str">
        <f>IFERROR(VLOOKUP($B88,T_participants,3,FALSE),"")</f>
        <v>Penelope</v>
      </c>
      <c r="E88" s="625">
        <f>IFERROR(VLOOKUP($B88,T_participants,4,FALSE),"")</f>
        <v>662254089</v>
      </c>
      <c r="F88" s="626">
        <f>IFERROR(VLOOKUP($B88,T_participants,5,FALSE),"")</f>
        <v>65478932</v>
      </c>
      <c r="G88" s="617"/>
      <c r="H88" s="612"/>
      <c r="I88" s="514"/>
      <c r="J88" s="486"/>
      <c r="K88" s="486"/>
      <c r="L88" s="486"/>
      <c r="M88" s="486"/>
      <c r="N88" s="486"/>
      <c r="O88" s="486"/>
      <c r="P88" s="486"/>
      <c r="Q88" s="486"/>
      <c r="R88" s="486"/>
      <c r="S88" s="486"/>
      <c r="T88" s="486"/>
      <c r="U88" s="486"/>
      <c r="V88" s="486"/>
      <c r="W88" s="486"/>
      <c r="X88" s="486"/>
      <c r="Y88" s="486"/>
      <c r="Z88" s="486"/>
      <c r="AA88" s="486"/>
      <c r="AB88" s="486"/>
      <c r="AC88" s="486"/>
    </row>
    <row r="89" spans="1:29" ht="15.75" customHeight="1" x14ac:dyDescent="0.3">
      <c r="A89" s="618"/>
      <c r="B89" s="534"/>
      <c r="C89" s="619"/>
      <c r="D89" s="619"/>
      <c r="E89" s="620"/>
      <c r="F89" s="534"/>
      <c r="G89" s="621"/>
      <c r="H89" s="619"/>
      <c r="I89" s="486"/>
      <c r="J89" s="486"/>
      <c r="K89" s="486"/>
      <c r="L89" s="486"/>
      <c r="M89" s="486"/>
      <c r="N89" s="486"/>
      <c r="O89" s="486"/>
      <c r="P89" s="486"/>
      <c r="Q89" s="486"/>
      <c r="R89" s="486"/>
      <c r="S89" s="486"/>
      <c r="T89" s="486"/>
      <c r="U89" s="486"/>
      <c r="V89" s="486"/>
      <c r="W89" s="486"/>
      <c r="X89" s="486"/>
      <c r="Y89" s="486"/>
      <c r="Z89" s="486"/>
      <c r="AA89" s="486"/>
      <c r="AB89" s="486"/>
      <c r="AC89" s="486"/>
    </row>
    <row r="90" spans="1:29" ht="15.75" customHeight="1" x14ac:dyDescent="0.3">
      <c r="A90" s="533"/>
      <c r="B90" s="536"/>
      <c r="C90" s="486"/>
      <c r="D90" s="486"/>
      <c r="E90" s="535"/>
      <c r="F90" s="536"/>
      <c r="G90" s="622"/>
      <c r="H90" s="486"/>
      <c r="I90" s="486"/>
      <c r="J90" s="486"/>
      <c r="K90" s="486"/>
      <c r="L90" s="486"/>
      <c r="M90" s="486"/>
      <c r="N90" s="486"/>
      <c r="O90" s="486"/>
      <c r="P90" s="486"/>
      <c r="Q90" s="486"/>
      <c r="R90" s="486"/>
      <c r="S90" s="486"/>
      <c r="T90" s="486"/>
      <c r="U90" s="486"/>
      <c r="V90" s="486"/>
      <c r="W90" s="486"/>
      <c r="X90" s="486"/>
      <c r="Y90" s="486"/>
      <c r="Z90" s="486"/>
      <c r="AA90" s="486"/>
      <c r="AB90" s="486"/>
      <c r="AC90" s="486"/>
    </row>
    <row r="91" spans="1:29" ht="15.75" customHeight="1" x14ac:dyDescent="0.3">
      <c r="A91" s="533"/>
      <c r="B91" s="536"/>
      <c r="C91" s="486"/>
      <c r="D91" s="486"/>
      <c r="E91" s="535"/>
      <c r="F91" s="536"/>
      <c r="G91" s="622"/>
      <c r="H91" s="486"/>
      <c r="I91" s="486"/>
      <c r="J91" s="486"/>
      <c r="K91" s="486"/>
      <c r="L91" s="486"/>
      <c r="M91" s="486"/>
      <c r="N91" s="486"/>
      <c r="O91" s="486"/>
      <c r="P91" s="486"/>
      <c r="Q91" s="486"/>
      <c r="R91" s="486"/>
      <c r="S91" s="486"/>
      <c r="T91" s="486"/>
      <c r="U91" s="486"/>
      <c r="V91" s="486"/>
      <c r="W91" s="486"/>
      <c r="X91" s="486"/>
      <c r="Y91" s="486"/>
      <c r="Z91" s="486"/>
      <c r="AA91" s="486"/>
      <c r="AB91" s="486"/>
      <c r="AC91" s="486"/>
    </row>
    <row r="92" spans="1:29" ht="15.75" customHeight="1" x14ac:dyDescent="0.3">
      <c r="A92" s="533"/>
      <c r="B92" s="536"/>
      <c r="C92" s="486"/>
      <c r="D92" s="486"/>
      <c r="E92" s="535"/>
      <c r="F92" s="536"/>
      <c r="G92" s="622"/>
      <c r="H92" s="486"/>
      <c r="I92" s="486"/>
      <c r="J92" s="486"/>
      <c r="K92" s="486"/>
      <c r="L92" s="486"/>
      <c r="M92" s="486"/>
      <c r="N92" s="486"/>
      <c r="O92" s="486"/>
      <c r="P92" s="486"/>
      <c r="Q92" s="486"/>
      <c r="R92" s="486"/>
      <c r="S92" s="486"/>
      <c r="T92" s="486"/>
      <c r="U92" s="486"/>
      <c r="V92" s="486"/>
      <c r="W92" s="486"/>
      <c r="X92" s="486"/>
      <c r="Y92" s="486"/>
      <c r="Z92" s="486"/>
      <c r="AA92" s="486"/>
      <c r="AB92" s="486"/>
      <c r="AC92" s="486"/>
    </row>
    <row r="93" spans="1:29" ht="15.75" customHeight="1" x14ac:dyDescent="0.3">
      <c r="A93" s="533"/>
      <c r="B93" s="536"/>
      <c r="C93" s="486"/>
      <c r="D93" s="486"/>
      <c r="E93" s="535"/>
      <c r="F93" s="536"/>
      <c r="G93" s="622"/>
      <c r="H93" s="486"/>
      <c r="I93" s="486"/>
      <c r="J93" s="486"/>
      <c r="K93" s="486"/>
      <c r="L93" s="486"/>
      <c r="M93" s="486"/>
      <c r="N93" s="486"/>
      <c r="O93" s="486"/>
      <c r="P93" s="486"/>
      <c r="Q93" s="486"/>
      <c r="R93" s="486"/>
      <c r="S93" s="486"/>
      <c r="T93" s="486"/>
      <c r="U93" s="486"/>
      <c r="V93" s="486"/>
      <c r="W93" s="486"/>
      <c r="X93" s="486"/>
      <c r="Y93" s="486"/>
      <c r="Z93" s="486"/>
      <c r="AA93" s="486"/>
      <c r="AB93" s="486"/>
      <c r="AC93" s="486"/>
    </row>
    <row r="94" spans="1:29" ht="15.75" customHeight="1" x14ac:dyDescent="0.3">
      <c r="A94" s="533"/>
      <c r="B94" s="536"/>
      <c r="C94" s="486"/>
      <c r="D94" s="486"/>
      <c r="E94" s="535"/>
      <c r="F94" s="536"/>
      <c r="G94" s="622"/>
      <c r="H94" s="486"/>
      <c r="I94" s="486"/>
      <c r="J94" s="486"/>
      <c r="K94" s="486"/>
      <c r="L94" s="486"/>
      <c r="M94" s="486"/>
      <c r="N94" s="486"/>
      <c r="O94" s="486"/>
      <c r="P94" s="486"/>
      <c r="Q94" s="486"/>
      <c r="R94" s="486"/>
      <c r="S94" s="486"/>
      <c r="T94" s="486"/>
      <c r="U94" s="486"/>
      <c r="V94" s="486"/>
      <c r="W94" s="486"/>
      <c r="X94" s="486"/>
      <c r="Y94" s="486"/>
      <c r="Z94" s="486"/>
      <c r="AA94" s="486"/>
      <c r="AB94" s="486"/>
      <c r="AC94" s="486"/>
    </row>
    <row r="95" spans="1:29" ht="15.75" customHeight="1" x14ac:dyDescent="0.3">
      <c r="A95" s="533"/>
      <c r="B95" s="536"/>
      <c r="C95" s="486"/>
      <c r="D95" s="486"/>
      <c r="E95" s="535"/>
      <c r="F95" s="536"/>
      <c r="G95" s="622"/>
      <c r="H95" s="486"/>
      <c r="I95" s="486"/>
      <c r="J95" s="486"/>
      <c r="K95" s="486"/>
      <c r="L95" s="486"/>
      <c r="M95" s="486"/>
      <c r="N95" s="486"/>
      <c r="O95" s="486"/>
      <c r="P95" s="486"/>
      <c r="Q95" s="486"/>
      <c r="R95" s="486"/>
      <c r="S95" s="486"/>
      <c r="T95" s="486"/>
      <c r="U95" s="486"/>
      <c r="V95" s="486"/>
      <c r="W95" s="486"/>
      <c r="X95" s="486"/>
      <c r="Y95" s="486"/>
      <c r="Z95" s="486"/>
      <c r="AA95" s="486"/>
      <c r="AB95" s="486"/>
      <c r="AC95" s="486"/>
    </row>
    <row r="96" spans="1:29" ht="15.75" customHeight="1" x14ac:dyDescent="0.3">
      <c r="A96" s="533"/>
      <c r="B96" s="536"/>
      <c r="C96" s="486"/>
      <c r="D96" s="486"/>
      <c r="E96" s="535"/>
      <c r="F96" s="536"/>
      <c r="G96" s="622"/>
      <c r="H96" s="486"/>
      <c r="I96" s="486"/>
      <c r="J96" s="486"/>
      <c r="K96" s="486"/>
      <c r="L96" s="486"/>
      <c r="M96" s="486"/>
      <c r="N96" s="486"/>
      <c r="O96" s="486"/>
      <c r="P96" s="486"/>
      <c r="Q96" s="486"/>
      <c r="R96" s="486"/>
      <c r="S96" s="486"/>
      <c r="T96" s="486"/>
      <c r="U96" s="486"/>
      <c r="V96" s="486"/>
      <c r="W96" s="486"/>
      <c r="X96" s="486"/>
      <c r="Y96" s="486"/>
      <c r="Z96" s="486"/>
      <c r="AA96" s="486"/>
      <c r="AB96" s="486"/>
      <c r="AC96" s="486"/>
    </row>
    <row r="97" spans="1:29" ht="15.75" customHeight="1" x14ac:dyDescent="0.3">
      <c r="A97" s="533"/>
      <c r="B97" s="536"/>
      <c r="C97" s="486"/>
      <c r="D97" s="486"/>
      <c r="E97" s="535"/>
      <c r="F97" s="536"/>
      <c r="G97" s="622"/>
      <c r="H97" s="486"/>
      <c r="I97" s="486"/>
      <c r="J97" s="486"/>
      <c r="K97" s="486"/>
      <c r="L97" s="486"/>
      <c r="M97" s="486"/>
      <c r="N97" s="486"/>
      <c r="O97" s="486"/>
      <c r="P97" s="486"/>
      <c r="Q97" s="486"/>
      <c r="R97" s="486"/>
      <c r="S97" s="486"/>
      <c r="T97" s="486"/>
      <c r="U97" s="486"/>
      <c r="V97" s="486"/>
      <c r="W97" s="486"/>
      <c r="X97" s="486"/>
      <c r="Y97" s="486"/>
      <c r="Z97" s="486"/>
      <c r="AA97" s="486"/>
      <c r="AB97" s="486"/>
      <c r="AC97" s="486"/>
    </row>
    <row r="98" spans="1:29" ht="15.75" customHeight="1" x14ac:dyDescent="0.3">
      <c r="A98" s="533"/>
      <c r="B98" s="536"/>
      <c r="C98" s="486"/>
      <c r="D98" s="486"/>
      <c r="E98" s="535"/>
      <c r="F98" s="536"/>
      <c r="G98" s="622"/>
      <c r="H98" s="486"/>
      <c r="I98" s="486"/>
      <c r="J98" s="486"/>
      <c r="K98" s="486"/>
      <c r="L98" s="486"/>
      <c r="M98" s="486"/>
      <c r="N98" s="486"/>
      <c r="O98" s="486"/>
      <c r="P98" s="486"/>
      <c r="Q98" s="486"/>
      <c r="R98" s="486"/>
      <c r="S98" s="486"/>
      <c r="T98" s="486"/>
      <c r="U98" s="486"/>
      <c r="V98" s="486"/>
      <c r="W98" s="486"/>
      <c r="X98" s="486"/>
      <c r="Y98" s="486"/>
      <c r="Z98" s="486"/>
      <c r="AA98" s="486"/>
      <c r="AB98" s="486"/>
      <c r="AC98" s="486"/>
    </row>
    <row r="99" spans="1:29" ht="15.75" customHeight="1" x14ac:dyDescent="0.3">
      <c r="A99" s="533"/>
      <c r="B99" s="536"/>
      <c r="C99" s="486"/>
      <c r="D99" s="486"/>
      <c r="E99" s="535"/>
      <c r="F99" s="536"/>
      <c r="G99" s="622"/>
      <c r="H99" s="486"/>
      <c r="I99" s="486"/>
      <c r="J99" s="486"/>
      <c r="K99" s="486"/>
      <c r="L99" s="486"/>
      <c r="M99" s="486"/>
      <c r="N99" s="486"/>
      <c r="O99" s="486"/>
      <c r="P99" s="486"/>
      <c r="Q99" s="486"/>
      <c r="R99" s="486"/>
      <c r="S99" s="486"/>
      <c r="T99" s="486"/>
      <c r="U99" s="486"/>
      <c r="V99" s="486"/>
      <c r="W99" s="486"/>
      <c r="X99" s="486"/>
      <c r="Y99" s="486"/>
      <c r="Z99" s="486"/>
      <c r="AA99" s="486"/>
      <c r="AB99" s="486"/>
      <c r="AC99" s="486"/>
    </row>
    <row r="100" spans="1:29" ht="15.75" customHeight="1" x14ac:dyDescent="0.3">
      <c r="A100" s="533"/>
      <c r="B100" s="536"/>
      <c r="C100" s="486"/>
      <c r="D100" s="486"/>
      <c r="E100" s="535"/>
      <c r="F100" s="536"/>
      <c r="G100" s="622"/>
      <c r="H100" s="486"/>
      <c r="I100" s="486"/>
      <c r="J100" s="486"/>
      <c r="K100" s="486"/>
      <c r="L100" s="486"/>
      <c r="M100" s="486"/>
      <c r="N100" s="486"/>
      <c r="O100" s="486"/>
      <c r="P100" s="486"/>
      <c r="Q100" s="486"/>
      <c r="R100" s="486"/>
      <c r="S100" s="486"/>
      <c r="T100" s="486"/>
      <c r="U100" s="486"/>
      <c r="V100" s="486"/>
      <c r="W100" s="486"/>
      <c r="X100" s="486"/>
      <c r="Y100" s="486"/>
      <c r="Z100" s="486"/>
      <c r="AA100" s="486"/>
      <c r="AB100" s="486"/>
      <c r="AC100" s="486"/>
    </row>
    <row r="101" spans="1:29" ht="15.75" customHeight="1" x14ac:dyDescent="0.3">
      <c r="A101" s="533"/>
      <c r="B101" s="536"/>
      <c r="C101" s="486"/>
      <c r="D101" s="486"/>
      <c r="E101" s="535"/>
      <c r="F101" s="536"/>
      <c r="G101" s="622"/>
      <c r="H101" s="486"/>
      <c r="I101" s="486"/>
      <c r="J101" s="486"/>
      <c r="K101" s="486"/>
      <c r="L101" s="486"/>
      <c r="M101" s="486"/>
      <c r="N101" s="486"/>
      <c r="O101" s="486"/>
      <c r="P101" s="486"/>
      <c r="Q101" s="486"/>
      <c r="R101" s="486"/>
      <c r="S101" s="486"/>
      <c r="T101" s="486"/>
      <c r="U101" s="486"/>
      <c r="V101" s="486"/>
      <c r="W101" s="486"/>
      <c r="X101" s="486"/>
      <c r="Y101" s="486"/>
      <c r="Z101" s="486"/>
      <c r="AA101" s="486"/>
      <c r="AB101" s="486"/>
      <c r="AC101" s="486"/>
    </row>
    <row r="102" spans="1:29" ht="15.75" customHeight="1" x14ac:dyDescent="0.3">
      <c r="A102" s="533"/>
      <c r="B102" s="536"/>
      <c r="C102" s="486"/>
      <c r="D102" s="486"/>
      <c r="E102" s="535"/>
      <c r="F102" s="536"/>
      <c r="G102" s="622"/>
      <c r="H102" s="486"/>
      <c r="I102" s="486"/>
      <c r="J102" s="486"/>
      <c r="K102" s="486"/>
      <c r="L102" s="486"/>
      <c r="M102" s="486"/>
      <c r="N102" s="486"/>
      <c r="O102" s="486"/>
      <c r="P102" s="486"/>
      <c r="Q102" s="486"/>
      <c r="R102" s="486"/>
      <c r="S102" s="486"/>
      <c r="T102" s="486"/>
      <c r="U102" s="486"/>
      <c r="V102" s="486"/>
      <c r="W102" s="486"/>
      <c r="X102" s="486"/>
      <c r="Y102" s="486"/>
      <c r="Z102" s="486"/>
      <c r="AA102" s="486"/>
      <c r="AB102" s="486"/>
      <c r="AC102" s="486"/>
    </row>
    <row r="103" spans="1:29" ht="15.75" customHeight="1" x14ac:dyDescent="0.3">
      <c r="A103" s="533"/>
      <c r="B103" s="536"/>
      <c r="C103" s="486"/>
      <c r="D103" s="486"/>
      <c r="E103" s="535"/>
      <c r="F103" s="536"/>
      <c r="G103" s="622"/>
      <c r="H103" s="486"/>
      <c r="I103" s="486"/>
      <c r="J103" s="486"/>
      <c r="K103" s="486"/>
      <c r="L103" s="486"/>
      <c r="M103" s="486"/>
      <c r="N103" s="486"/>
      <c r="O103" s="486"/>
      <c r="P103" s="486"/>
      <c r="Q103" s="486"/>
      <c r="R103" s="486"/>
      <c r="S103" s="486"/>
      <c r="T103" s="486"/>
      <c r="U103" s="486"/>
      <c r="V103" s="486"/>
      <c r="W103" s="486"/>
      <c r="X103" s="486"/>
      <c r="Y103" s="486"/>
      <c r="Z103" s="486"/>
      <c r="AA103" s="486"/>
      <c r="AB103" s="486"/>
      <c r="AC103" s="486"/>
    </row>
    <row r="104" spans="1:29" ht="15.75" customHeight="1" x14ac:dyDescent="0.3">
      <c r="A104" s="533"/>
      <c r="B104" s="536"/>
      <c r="C104" s="486"/>
      <c r="D104" s="486"/>
      <c r="E104" s="535"/>
      <c r="F104" s="536"/>
      <c r="G104" s="622"/>
      <c r="H104" s="486"/>
      <c r="I104" s="486"/>
      <c r="J104" s="486"/>
      <c r="K104" s="486"/>
      <c r="L104" s="486"/>
      <c r="M104" s="486"/>
      <c r="N104" s="486"/>
      <c r="O104" s="486"/>
      <c r="P104" s="486"/>
      <c r="Q104" s="486"/>
      <c r="R104" s="486"/>
      <c r="S104" s="486"/>
      <c r="T104" s="486"/>
      <c r="U104" s="486"/>
      <c r="V104" s="486"/>
      <c r="W104" s="486"/>
      <c r="X104" s="486"/>
      <c r="Y104" s="486"/>
      <c r="Z104" s="486"/>
      <c r="AA104" s="486"/>
      <c r="AB104" s="486"/>
      <c r="AC104" s="486"/>
    </row>
    <row r="105" spans="1:29" ht="15.75" customHeight="1" x14ac:dyDescent="0.3">
      <c r="A105" s="533"/>
      <c r="B105" s="536"/>
      <c r="C105" s="486"/>
      <c r="D105" s="486"/>
      <c r="E105" s="535"/>
      <c r="F105" s="536"/>
      <c r="G105" s="622"/>
      <c r="H105" s="486"/>
      <c r="I105" s="486"/>
      <c r="J105" s="486"/>
      <c r="K105" s="486"/>
      <c r="L105" s="486"/>
      <c r="M105" s="486"/>
      <c r="N105" s="486"/>
      <c r="O105" s="486"/>
      <c r="P105" s="486"/>
      <c r="Q105" s="486"/>
      <c r="R105" s="486"/>
      <c r="S105" s="486"/>
      <c r="T105" s="486"/>
      <c r="U105" s="486"/>
      <c r="V105" s="486"/>
      <c r="W105" s="486"/>
      <c r="X105" s="486"/>
      <c r="Y105" s="486"/>
      <c r="Z105" s="486"/>
      <c r="AA105" s="486"/>
      <c r="AB105" s="486"/>
      <c r="AC105" s="486"/>
    </row>
    <row r="106" spans="1:29" ht="15.75" customHeight="1" x14ac:dyDescent="0.3">
      <c r="A106" s="533"/>
      <c r="B106" s="536"/>
      <c r="C106" s="486"/>
      <c r="D106" s="486"/>
      <c r="E106" s="535"/>
      <c r="F106" s="536"/>
      <c r="G106" s="622"/>
      <c r="H106" s="486"/>
      <c r="I106" s="486"/>
      <c r="J106" s="486"/>
      <c r="K106" s="486"/>
      <c r="L106" s="486"/>
      <c r="M106" s="486"/>
      <c r="N106" s="486"/>
      <c r="O106" s="486"/>
      <c r="P106" s="486"/>
      <c r="Q106" s="486"/>
      <c r="R106" s="486"/>
      <c r="S106" s="486"/>
      <c r="T106" s="486"/>
      <c r="U106" s="486"/>
      <c r="V106" s="486"/>
      <c r="W106" s="486"/>
      <c r="X106" s="486"/>
      <c r="Y106" s="486"/>
      <c r="Z106" s="486"/>
      <c r="AA106" s="486"/>
      <c r="AB106" s="486"/>
      <c r="AC106" s="486"/>
    </row>
    <row r="107" spans="1:29" ht="15.75" customHeight="1" x14ac:dyDescent="0.3">
      <c r="A107" s="533"/>
      <c r="B107" s="536"/>
      <c r="C107" s="486"/>
      <c r="D107" s="486"/>
      <c r="E107" s="535"/>
      <c r="F107" s="536"/>
      <c r="G107" s="622"/>
      <c r="H107" s="486"/>
      <c r="I107" s="486"/>
      <c r="J107" s="486"/>
      <c r="K107" s="486"/>
      <c r="L107" s="486"/>
      <c r="M107" s="486"/>
      <c r="N107" s="486"/>
      <c r="O107" s="486"/>
      <c r="P107" s="486"/>
      <c r="Q107" s="486"/>
      <c r="R107" s="486"/>
      <c r="S107" s="486"/>
      <c r="T107" s="486"/>
      <c r="U107" s="486"/>
      <c r="V107" s="486"/>
      <c r="W107" s="486"/>
      <c r="X107" s="486"/>
      <c r="Y107" s="486"/>
      <c r="Z107" s="486"/>
      <c r="AA107" s="486"/>
      <c r="AB107" s="486"/>
      <c r="AC107" s="486"/>
    </row>
    <row r="108" spans="1:29" ht="15.75" customHeight="1" x14ac:dyDescent="0.3">
      <c r="A108" s="533"/>
      <c r="B108" s="536"/>
      <c r="C108" s="486"/>
      <c r="D108" s="486"/>
      <c r="E108" s="535"/>
      <c r="F108" s="536"/>
      <c r="G108" s="622"/>
      <c r="H108" s="486"/>
      <c r="I108" s="486"/>
      <c r="J108" s="486"/>
      <c r="K108" s="486"/>
      <c r="L108" s="486"/>
      <c r="M108" s="486"/>
      <c r="N108" s="486"/>
      <c r="O108" s="486"/>
      <c r="P108" s="486"/>
      <c r="Q108" s="486"/>
      <c r="R108" s="486"/>
      <c r="S108" s="486"/>
      <c r="T108" s="486"/>
      <c r="U108" s="486"/>
      <c r="V108" s="486"/>
      <c r="W108" s="486"/>
      <c r="X108" s="486"/>
      <c r="Y108" s="486"/>
      <c r="Z108" s="486"/>
      <c r="AA108" s="486"/>
      <c r="AB108" s="486"/>
      <c r="AC108" s="486"/>
    </row>
    <row r="109" spans="1:29" ht="15.75" customHeight="1" x14ac:dyDescent="0.3">
      <c r="A109" s="533"/>
      <c r="B109" s="536"/>
      <c r="C109" s="486"/>
      <c r="D109" s="486"/>
      <c r="E109" s="535"/>
      <c r="F109" s="536"/>
      <c r="G109" s="622"/>
      <c r="H109" s="486"/>
      <c r="I109" s="486"/>
      <c r="J109" s="486"/>
      <c r="K109" s="486"/>
      <c r="L109" s="486"/>
      <c r="M109" s="486"/>
      <c r="N109" s="486"/>
      <c r="O109" s="486"/>
      <c r="P109" s="486"/>
      <c r="Q109" s="486"/>
      <c r="R109" s="486"/>
      <c r="S109" s="486"/>
      <c r="T109" s="486"/>
      <c r="U109" s="486"/>
      <c r="V109" s="486"/>
      <c r="W109" s="486"/>
      <c r="X109" s="486"/>
      <c r="Y109" s="486"/>
      <c r="Z109" s="486"/>
      <c r="AA109" s="486"/>
      <c r="AB109" s="486"/>
      <c r="AC109" s="486"/>
    </row>
    <row r="110" spans="1:29" ht="15.75" customHeight="1" x14ac:dyDescent="0.3">
      <c r="A110" s="533"/>
      <c r="B110" s="536"/>
      <c r="C110" s="486"/>
      <c r="D110" s="486"/>
      <c r="E110" s="535"/>
      <c r="F110" s="536"/>
      <c r="G110" s="622"/>
      <c r="H110" s="486"/>
      <c r="I110" s="486"/>
      <c r="J110" s="486"/>
      <c r="K110" s="486"/>
      <c r="L110" s="486"/>
      <c r="M110" s="486"/>
      <c r="N110" s="486"/>
      <c r="O110" s="486"/>
      <c r="P110" s="486"/>
      <c r="Q110" s="486"/>
      <c r="R110" s="486"/>
      <c r="S110" s="486"/>
      <c r="T110" s="486"/>
      <c r="U110" s="486"/>
      <c r="V110" s="486"/>
      <c r="W110" s="486"/>
      <c r="X110" s="486"/>
      <c r="Y110" s="486"/>
      <c r="Z110" s="486"/>
      <c r="AA110" s="486"/>
      <c r="AB110" s="486"/>
      <c r="AC110" s="486"/>
    </row>
    <row r="111" spans="1:29" ht="15.75" customHeight="1" x14ac:dyDescent="0.3">
      <c r="A111" s="533"/>
      <c r="B111" s="536"/>
      <c r="C111" s="486"/>
      <c r="D111" s="486"/>
      <c r="E111" s="535"/>
      <c r="F111" s="536"/>
      <c r="G111" s="622"/>
      <c r="H111" s="486"/>
      <c r="I111" s="486"/>
      <c r="J111" s="486"/>
      <c r="K111" s="486"/>
      <c r="L111" s="486"/>
      <c r="M111" s="486"/>
      <c r="N111" s="486"/>
      <c r="O111" s="486"/>
      <c r="P111" s="486"/>
      <c r="Q111" s="486"/>
      <c r="R111" s="486"/>
      <c r="S111" s="486"/>
      <c r="T111" s="486"/>
      <c r="U111" s="486"/>
      <c r="V111" s="486"/>
      <c r="W111" s="486"/>
      <c r="X111" s="486"/>
      <c r="Y111" s="486"/>
      <c r="Z111" s="486"/>
      <c r="AA111" s="486"/>
      <c r="AB111" s="486"/>
      <c r="AC111" s="486"/>
    </row>
    <row r="112" spans="1:29" ht="15.75" customHeight="1" x14ac:dyDescent="0.3">
      <c r="A112" s="533"/>
      <c r="B112" s="536"/>
      <c r="C112" s="486"/>
      <c r="D112" s="486"/>
      <c r="E112" s="535"/>
      <c r="F112" s="536"/>
      <c r="G112" s="622"/>
      <c r="H112" s="486"/>
      <c r="I112" s="486"/>
      <c r="J112" s="486"/>
      <c r="K112" s="486"/>
      <c r="L112" s="486"/>
      <c r="M112" s="486"/>
      <c r="N112" s="486"/>
      <c r="O112" s="486"/>
      <c r="P112" s="486"/>
      <c r="Q112" s="486"/>
      <c r="R112" s="486"/>
      <c r="S112" s="486"/>
      <c r="T112" s="486"/>
      <c r="U112" s="486"/>
      <c r="V112" s="486"/>
      <c r="W112" s="486"/>
      <c r="X112" s="486"/>
      <c r="Y112" s="486"/>
      <c r="Z112" s="486"/>
      <c r="AA112" s="486"/>
      <c r="AB112" s="486"/>
      <c r="AC112" s="486"/>
    </row>
    <row r="113" spans="1:29" ht="15.75" customHeight="1" x14ac:dyDescent="0.3">
      <c r="A113" s="533"/>
      <c r="B113" s="536"/>
      <c r="C113" s="486"/>
      <c r="D113" s="486"/>
      <c r="E113" s="535"/>
      <c r="F113" s="536"/>
      <c r="G113" s="622"/>
      <c r="H113" s="486"/>
      <c r="I113" s="486"/>
      <c r="J113" s="486"/>
      <c r="K113" s="486"/>
      <c r="L113" s="486"/>
      <c r="M113" s="486"/>
      <c r="N113" s="486"/>
      <c r="O113" s="486"/>
      <c r="P113" s="486"/>
      <c r="Q113" s="486"/>
      <c r="R113" s="486"/>
      <c r="S113" s="486"/>
      <c r="T113" s="486"/>
      <c r="U113" s="486"/>
      <c r="V113" s="486"/>
      <c r="W113" s="486"/>
      <c r="X113" s="486"/>
      <c r="Y113" s="486"/>
      <c r="Z113" s="486"/>
      <c r="AA113" s="486"/>
      <c r="AB113" s="486"/>
      <c r="AC113" s="486"/>
    </row>
    <row r="114" spans="1:29" ht="15.75" customHeight="1" x14ac:dyDescent="0.3">
      <c r="A114" s="533"/>
      <c r="B114" s="536"/>
      <c r="C114" s="486"/>
      <c r="D114" s="486"/>
      <c r="E114" s="535"/>
      <c r="F114" s="536"/>
      <c r="G114" s="622"/>
      <c r="H114" s="486"/>
      <c r="I114" s="486"/>
      <c r="J114" s="486"/>
      <c r="K114" s="486"/>
      <c r="L114" s="486"/>
      <c r="M114" s="486"/>
      <c r="N114" s="486"/>
      <c r="O114" s="486"/>
      <c r="P114" s="486"/>
      <c r="Q114" s="486"/>
      <c r="R114" s="486"/>
      <c r="S114" s="486"/>
      <c r="T114" s="486"/>
      <c r="U114" s="486"/>
      <c r="V114" s="486"/>
      <c r="W114" s="486"/>
      <c r="X114" s="486"/>
      <c r="Y114" s="486"/>
      <c r="Z114" s="486"/>
      <c r="AA114" s="486"/>
      <c r="AB114" s="486"/>
      <c r="AC114" s="486"/>
    </row>
    <row r="115" spans="1:29" ht="15.75" customHeight="1" x14ac:dyDescent="0.3">
      <c r="A115" s="533"/>
      <c r="B115" s="536"/>
      <c r="C115" s="486"/>
      <c r="D115" s="486"/>
      <c r="E115" s="535"/>
      <c r="F115" s="536"/>
      <c r="G115" s="622"/>
      <c r="H115" s="486"/>
      <c r="I115" s="486"/>
      <c r="J115" s="486"/>
      <c r="K115" s="486"/>
      <c r="L115" s="486"/>
      <c r="M115" s="486"/>
      <c r="N115" s="486"/>
      <c r="O115" s="486"/>
      <c r="P115" s="486"/>
      <c r="Q115" s="486"/>
      <c r="R115" s="486"/>
      <c r="S115" s="486"/>
      <c r="T115" s="486"/>
      <c r="U115" s="486"/>
      <c r="V115" s="486"/>
      <c r="W115" s="486"/>
      <c r="X115" s="486"/>
      <c r="Y115" s="486"/>
      <c r="Z115" s="486"/>
      <c r="AA115" s="486"/>
      <c r="AB115" s="486"/>
      <c r="AC115" s="486"/>
    </row>
    <row r="116" spans="1:29" ht="15.75" customHeight="1" x14ac:dyDescent="0.3">
      <c r="A116" s="533"/>
      <c r="B116" s="536"/>
      <c r="C116" s="486"/>
      <c r="D116" s="486"/>
      <c r="E116" s="535"/>
      <c r="F116" s="536"/>
      <c r="G116" s="622"/>
      <c r="H116" s="486"/>
      <c r="I116" s="486"/>
      <c r="J116" s="486"/>
      <c r="K116" s="486"/>
      <c r="L116" s="486"/>
      <c r="M116" s="486"/>
      <c r="N116" s="486"/>
      <c r="O116" s="486"/>
      <c r="P116" s="486"/>
      <c r="Q116" s="486"/>
      <c r="R116" s="486"/>
      <c r="S116" s="486"/>
      <c r="T116" s="486"/>
      <c r="U116" s="486"/>
      <c r="V116" s="486"/>
      <c r="W116" s="486"/>
      <c r="X116" s="486"/>
      <c r="Y116" s="486"/>
      <c r="Z116" s="486"/>
      <c r="AA116" s="486"/>
      <c r="AB116" s="486"/>
      <c r="AC116" s="486"/>
    </row>
    <row r="117" spans="1:29" ht="15.75" customHeight="1" x14ac:dyDescent="0.3">
      <c r="A117" s="533"/>
      <c r="B117" s="536"/>
      <c r="C117" s="486"/>
      <c r="D117" s="486"/>
      <c r="E117" s="535"/>
      <c r="F117" s="536"/>
      <c r="G117" s="622"/>
      <c r="H117" s="486"/>
      <c r="I117" s="486"/>
      <c r="J117" s="486"/>
      <c r="K117" s="486"/>
      <c r="L117" s="486"/>
      <c r="M117" s="486"/>
      <c r="N117" s="486"/>
      <c r="O117" s="486"/>
      <c r="P117" s="486"/>
      <c r="Q117" s="486"/>
      <c r="R117" s="486"/>
      <c r="S117" s="486"/>
      <c r="T117" s="486"/>
      <c r="U117" s="486"/>
      <c r="V117" s="486"/>
      <c r="W117" s="486"/>
      <c r="X117" s="486"/>
      <c r="Y117" s="486"/>
      <c r="Z117" s="486"/>
      <c r="AA117" s="486"/>
      <c r="AB117" s="486"/>
      <c r="AC117" s="486"/>
    </row>
    <row r="118" spans="1:29" ht="15.75" customHeight="1" x14ac:dyDescent="0.3">
      <c r="A118" s="533"/>
      <c r="B118" s="536"/>
      <c r="C118" s="486"/>
      <c r="D118" s="486"/>
      <c r="E118" s="535"/>
      <c r="F118" s="536"/>
      <c r="G118" s="622"/>
      <c r="H118" s="486"/>
      <c r="I118" s="486"/>
      <c r="J118" s="486"/>
      <c r="K118" s="486"/>
      <c r="L118" s="486"/>
      <c r="M118" s="486"/>
      <c r="N118" s="486"/>
      <c r="O118" s="486"/>
      <c r="P118" s="486"/>
      <c r="Q118" s="486"/>
      <c r="R118" s="486"/>
      <c r="S118" s="486"/>
      <c r="T118" s="486"/>
      <c r="U118" s="486"/>
      <c r="V118" s="486"/>
      <c r="W118" s="486"/>
      <c r="X118" s="486"/>
      <c r="Y118" s="486"/>
      <c r="Z118" s="486"/>
      <c r="AA118" s="486"/>
      <c r="AB118" s="486"/>
      <c r="AC118" s="486"/>
    </row>
    <row r="119" spans="1:29" ht="15.75" customHeight="1" x14ac:dyDescent="0.3">
      <c r="A119" s="533"/>
      <c r="B119" s="536"/>
      <c r="C119" s="486"/>
      <c r="D119" s="486"/>
      <c r="E119" s="535"/>
      <c r="F119" s="536"/>
      <c r="G119" s="622"/>
      <c r="H119" s="486"/>
      <c r="I119" s="486"/>
      <c r="J119" s="486"/>
      <c r="K119" s="486"/>
      <c r="L119" s="486"/>
      <c r="M119" s="486"/>
      <c r="N119" s="486"/>
      <c r="O119" s="486"/>
      <c r="P119" s="486"/>
      <c r="Q119" s="486"/>
      <c r="R119" s="486"/>
      <c r="S119" s="486"/>
      <c r="T119" s="486"/>
      <c r="U119" s="486"/>
      <c r="V119" s="486"/>
      <c r="W119" s="486"/>
      <c r="X119" s="486"/>
      <c r="Y119" s="486"/>
      <c r="Z119" s="486"/>
      <c r="AA119" s="486"/>
      <c r="AB119" s="486"/>
      <c r="AC119" s="486"/>
    </row>
    <row r="120" spans="1:29" ht="15.75" customHeight="1" x14ac:dyDescent="0.3">
      <c r="A120" s="533"/>
      <c r="B120" s="536"/>
      <c r="C120" s="486"/>
      <c r="D120" s="486"/>
      <c r="E120" s="535"/>
      <c r="F120" s="536"/>
      <c r="G120" s="622"/>
      <c r="H120" s="486"/>
      <c r="I120" s="486"/>
      <c r="J120" s="486"/>
      <c r="K120" s="486"/>
      <c r="L120" s="486"/>
      <c r="M120" s="486"/>
      <c r="N120" s="486"/>
      <c r="O120" s="486"/>
      <c r="P120" s="486"/>
      <c r="Q120" s="486"/>
      <c r="R120" s="486"/>
      <c r="S120" s="486"/>
      <c r="T120" s="486"/>
      <c r="U120" s="486"/>
      <c r="V120" s="486"/>
      <c r="W120" s="486"/>
      <c r="X120" s="486"/>
      <c r="Y120" s="486"/>
      <c r="Z120" s="486"/>
      <c r="AA120" s="486"/>
      <c r="AB120" s="486"/>
      <c r="AC120" s="486"/>
    </row>
    <row r="121" spans="1:29" ht="15.75" customHeight="1" x14ac:dyDescent="0.3">
      <c r="A121" s="533"/>
      <c r="B121" s="536"/>
      <c r="C121" s="486"/>
      <c r="D121" s="486"/>
      <c r="E121" s="535"/>
      <c r="F121" s="536"/>
      <c r="G121" s="622"/>
      <c r="H121" s="486"/>
      <c r="I121" s="486"/>
      <c r="J121" s="486"/>
      <c r="K121" s="486"/>
      <c r="L121" s="486"/>
      <c r="M121" s="486"/>
      <c r="N121" s="486"/>
      <c r="O121" s="486"/>
      <c r="P121" s="486"/>
      <c r="Q121" s="486"/>
      <c r="R121" s="486"/>
      <c r="S121" s="486"/>
      <c r="T121" s="486"/>
      <c r="U121" s="486"/>
      <c r="V121" s="486"/>
      <c r="W121" s="486"/>
      <c r="X121" s="486"/>
      <c r="Y121" s="486"/>
      <c r="Z121" s="486"/>
      <c r="AA121" s="486"/>
      <c r="AB121" s="486"/>
      <c r="AC121" s="486"/>
    </row>
    <row r="122" spans="1:29" ht="15.75" customHeight="1" x14ac:dyDescent="0.3">
      <c r="A122" s="533"/>
      <c r="B122" s="536"/>
      <c r="C122" s="486"/>
      <c r="D122" s="486"/>
      <c r="E122" s="535"/>
      <c r="F122" s="536"/>
      <c r="G122" s="622"/>
      <c r="H122" s="486"/>
      <c r="I122" s="486"/>
      <c r="J122" s="486"/>
      <c r="K122" s="486"/>
      <c r="L122" s="486"/>
      <c r="M122" s="486"/>
      <c r="N122" s="486"/>
      <c r="O122" s="486"/>
      <c r="P122" s="486"/>
      <c r="Q122" s="486"/>
      <c r="R122" s="486"/>
      <c r="S122" s="486"/>
      <c r="T122" s="486"/>
      <c r="U122" s="486"/>
      <c r="V122" s="486"/>
      <c r="W122" s="486"/>
      <c r="X122" s="486"/>
      <c r="Y122" s="486"/>
      <c r="Z122" s="486"/>
      <c r="AA122" s="486"/>
      <c r="AB122" s="486"/>
      <c r="AC122" s="486"/>
    </row>
    <row r="123" spans="1:29" ht="15.75" customHeight="1" x14ac:dyDescent="0.3">
      <c r="A123" s="533"/>
      <c r="B123" s="536"/>
      <c r="C123" s="486"/>
      <c r="D123" s="486"/>
      <c r="E123" s="535"/>
      <c r="F123" s="536"/>
      <c r="G123" s="622"/>
      <c r="H123" s="486"/>
      <c r="I123" s="486"/>
      <c r="J123" s="486"/>
      <c r="K123" s="486"/>
      <c r="L123" s="486"/>
      <c r="M123" s="486"/>
      <c r="N123" s="486"/>
      <c r="O123" s="486"/>
      <c r="P123" s="486"/>
      <c r="Q123" s="486"/>
      <c r="R123" s="486"/>
      <c r="S123" s="486"/>
      <c r="T123" s="486"/>
      <c r="U123" s="486"/>
      <c r="V123" s="486"/>
      <c r="W123" s="486"/>
      <c r="X123" s="486"/>
      <c r="Y123" s="486"/>
      <c r="Z123" s="486"/>
      <c r="AA123" s="486"/>
      <c r="AB123" s="486"/>
      <c r="AC123" s="486"/>
    </row>
    <row r="124" spans="1:29" ht="15.75" customHeight="1" x14ac:dyDescent="0.3">
      <c r="A124" s="533"/>
      <c r="B124" s="536"/>
      <c r="C124" s="486"/>
      <c r="D124" s="486"/>
      <c r="E124" s="535"/>
      <c r="F124" s="536"/>
      <c r="G124" s="622"/>
      <c r="H124" s="486"/>
      <c r="I124" s="486"/>
      <c r="J124" s="486"/>
      <c r="K124" s="486"/>
      <c r="L124" s="486"/>
      <c r="M124" s="486"/>
      <c r="N124" s="486"/>
      <c r="O124" s="486"/>
      <c r="P124" s="486"/>
      <c r="Q124" s="486"/>
      <c r="R124" s="486"/>
      <c r="S124" s="486"/>
      <c r="T124" s="486"/>
      <c r="U124" s="486"/>
      <c r="V124" s="486"/>
      <c r="W124" s="486"/>
      <c r="X124" s="486"/>
      <c r="Y124" s="486"/>
      <c r="Z124" s="486"/>
      <c r="AA124" s="486"/>
      <c r="AB124" s="486"/>
      <c r="AC124" s="486"/>
    </row>
    <row r="125" spans="1:29" ht="15.75" customHeight="1" x14ac:dyDescent="0.3">
      <c r="A125" s="533"/>
      <c r="B125" s="536"/>
      <c r="C125" s="486"/>
      <c r="D125" s="486"/>
      <c r="E125" s="535"/>
      <c r="F125" s="536"/>
      <c r="G125" s="622"/>
      <c r="H125" s="486"/>
      <c r="I125" s="486"/>
      <c r="J125" s="486"/>
      <c r="K125" s="486"/>
      <c r="L125" s="486"/>
      <c r="M125" s="486"/>
      <c r="N125" s="486"/>
      <c r="O125" s="486"/>
      <c r="P125" s="486"/>
      <c r="Q125" s="486"/>
      <c r="R125" s="486"/>
      <c r="S125" s="486"/>
      <c r="T125" s="486"/>
      <c r="U125" s="486"/>
      <c r="V125" s="486"/>
      <c r="W125" s="486"/>
      <c r="X125" s="486"/>
      <c r="Y125" s="486"/>
      <c r="Z125" s="486"/>
      <c r="AA125" s="486"/>
      <c r="AB125" s="486"/>
      <c r="AC125" s="486"/>
    </row>
    <row r="126" spans="1:29" ht="15.75" customHeight="1" x14ac:dyDescent="0.3">
      <c r="A126" s="533"/>
      <c r="B126" s="536"/>
      <c r="C126" s="486"/>
      <c r="D126" s="486"/>
      <c r="E126" s="535"/>
      <c r="F126" s="536"/>
      <c r="G126" s="622"/>
      <c r="H126" s="486"/>
      <c r="I126" s="486"/>
      <c r="J126" s="486"/>
      <c r="K126" s="486"/>
      <c r="L126" s="486"/>
      <c r="M126" s="486"/>
      <c r="N126" s="486"/>
      <c r="O126" s="486"/>
      <c r="P126" s="486"/>
      <c r="Q126" s="486"/>
      <c r="R126" s="486"/>
      <c r="S126" s="486"/>
      <c r="T126" s="486"/>
      <c r="U126" s="486"/>
      <c r="V126" s="486"/>
      <c r="W126" s="486"/>
      <c r="X126" s="486"/>
      <c r="Y126" s="486"/>
      <c r="Z126" s="486"/>
      <c r="AA126" s="486"/>
      <c r="AB126" s="486"/>
      <c r="AC126" s="486"/>
    </row>
    <row r="127" spans="1:29" ht="15.75" customHeight="1" x14ac:dyDescent="0.3">
      <c r="A127" s="533"/>
      <c r="B127" s="536"/>
      <c r="C127" s="486"/>
      <c r="D127" s="486"/>
      <c r="E127" s="535"/>
      <c r="F127" s="536"/>
      <c r="G127" s="622"/>
      <c r="H127" s="486"/>
      <c r="I127" s="486"/>
      <c r="J127" s="486"/>
      <c r="K127" s="486"/>
      <c r="L127" s="486"/>
      <c r="M127" s="486"/>
      <c r="N127" s="486"/>
      <c r="O127" s="486"/>
      <c r="P127" s="486"/>
      <c r="Q127" s="486"/>
      <c r="R127" s="486"/>
      <c r="S127" s="486"/>
      <c r="T127" s="486"/>
      <c r="U127" s="486"/>
      <c r="V127" s="486"/>
      <c r="W127" s="486"/>
      <c r="X127" s="486"/>
      <c r="Y127" s="486"/>
      <c r="Z127" s="486"/>
      <c r="AA127" s="486"/>
      <c r="AB127" s="486"/>
      <c r="AC127" s="486"/>
    </row>
    <row r="128" spans="1:29" ht="15.75" customHeight="1" x14ac:dyDescent="0.3">
      <c r="A128" s="533"/>
      <c r="B128" s="536"/>
      <c r="C128" s="486"/>
      <c r="D128" s="486"/>
      <c r="E128" s="535"/>
      <c r="F128" s="536"/>
      <c r="G128" s="622"/>
      <c r="H128" s="486"/>
      <c r="I128" s="486"/>
      <c r="J128" s="486"/>
      <c r="K128" s="486"/>
      <c r="L128" s="486"/>
      <c r="M128" s="486"/>
      <c r="N128" s="486"/>
      <c r="O128" s="486"/>
      <c r="P128" s="486"/>
      <c r="Q128" s="486"/>
      <c r="R128" s="486"/>
      <c r="S128" s="486"/>
      <c r="T128" s="486"/>
      <c r="U128" s="486"/>
      <c r="V128" s="486"/>
      <c r="W128" s="486"/>
      <c r="X128" s="486"/>
      <c r="Y128" s="486"/>
      <c r="Z128" s="486"/>
      <c r="AA128" s="486"/>
      <c r="AB128" s="486"/>
      <c r="AC128" s="486"/>
    </row>
    <row r="129" spans="1:29" ht="15.75" customHeight="1" x14ac:dyDescent="0.3">
      <c r="A129" s="533"/>
      <c r="B129" s="536"/>
      <c r="C129" s="486"/>
      <c r="D129" s="486"/>
      <c r="E129" s="535"/>
      <c r="F129" s="536"/>
      <c r="G129" s="622"/>
      <c r="H129" s="486"/>
      <c r="I129" s="486"/>
      <c r="J129" s="486"/>
      <c r="K129" s="486"/>
      <c r="L129" s="486"/>
      <c r="M129" s="486"/>
      <c r="N129" s="486"/>
      <c r="O129" s="486"/>
      <c r="P129" s="486"/>
      <c r="Q129" s="486"/>
      <c r="R129" s="486"/>
      <c r="S129" s="486"/>
      <c r="T129" s="486"/>
      <c r="U129" s="486"/>
      <c r="V129" s="486"/>
      <c r="W129" s="486"/>
      <c r="X129" s="486"/>
      <c r="Y129" s="486"/>
      <c r="Z129" s="486"/>
      <c r="AA129" s="486"/>
      <c r="AB129" s="486"/>
      <c r="AC129" s="486"/>
    </row>
    <row r="130" spans="1:29" ht="15.75" customHeight="1" x14ac:dyDescent="0.3">
      <c r="A130" s="533"/>
      <c r="B130" s="536"/>
      <c r="C130" s="486"/>
      <c r="D130" s="486"/>
      <c r="E130" s="535"/>
      <c r="F130" s="536"/>
      <c r="G130" s="622"/>
      <c r="H130" s="486"/>
      <c r="I130" s="486"/>
      <c r="J130" s="486"/>
      <c r="K130" s="486"/>
      <c r="L130" s="486"/>
      <c r="M130" s="486"/>
      <c r="N130" s="486"/>
      <c r="O130" s="486"/>
      <c r="P130" s="486"/>
      <c r="Q130" s="486"/>
      <c r="R130" s="486"/>
      <c r="S130" s="486"/>
      <c r="T130" s="486"/>
      <c r="U130" s="486"/>
      <c r="V130" s="486"/>
      <c r="W130" s="486"/>
      <c r="X130" s="486"/>
      <c r="Y130" s="486"/>
      <c r="Z130" s="486"/>
      <c r="AA130" s="486"/>
      <c r="AB130" s="486"/>
      <c r="AC130" s="486"/>
    </row>
    <row r="131" spans="1:29" ht="15.75" customHeight="1" x14ac:dyDescent="0.3">
      <c r="A131" s="533"/>
      <c r="B131" s="536"/>
      <c r="C131" s="486"/>
      <c r="D131" s="486"/>
      <c r="E131" s="535"/>
      <c r="F131" s="536"/>
      <c r="G131" s="622"/>
      <c r="H131" s="486"/>
      <c r="I131" s="486"/>
      <c r="J131" s="486"/>
      <c r="K131" s="486"/>
      <c r="L131" s="486"/>
      <c r="M131" s="486"/>
      <c r="N131" s="486"/>
      <c r="O131" s="486"/>
      <c r="P131" s="486"/>
      <c r="Q131" s="486"/>
      <c r="R131" s="486"/>
      <c r="S131" s="486"/>
      <c r="T131" s="486"/>
      <c r="U131" s="486"/>
      <c r="V131" s="486"/>
      <c r="W131" s="486"/>
      <c r="X131" s="486"/>
      <c r="Y131" s="486"/>
      <c r="Z131" s="486"/>
      <c r="AA131" s="486"/>
      <c r="AB131" s="486"/>
      <c r="AC131" s="486"/>
    </row>
    <row r="132" spans="1:29" ht="15.75" customHeight="1" x14ac:dyDescent="0.3">
      <c r="A132" s="533"/>
      <c r="B132" s="536"/>
      <c r="C132" s="486"/>
      <c r="D132" s="486"/>
      <c r="E132" s="535"/>
      <c r="F132" s="536"/>
      <c r="G132" s="622"/>
      <c r="H132" s="486"/>
      <c r="I132" s="486"/>
      <c r="J132" s="486"/>
      <c r="K132" s="486"/>
      <c r="L132" s="486"/>
      <c r="M132" s="486"/>
      <c r="N132" s="486"/>
      <c r="O132" s="486"/>
      <c r="P132" s="486"/>
      <c r="Q132" s="486"/>
      <c r="R132" s="486"/>
      <c r="S132" s="486"/>
      <c r="T132" s="486"/>
      <c r="U132" s="486"/>
      <c r="V132" s="486"/>
      <c r="W132" s="486"/>
      <c r="X132" s="486"/>
      <c r="Y132" s="486"/>
      <c r="Z132" s="486"/>
      <c r="AA132" s="486"/>
      <c r="AB132" s="486"/>
      <c r="AC132" s="486"/>
    </row>
    <row r="133" spans="1:29" ht="15.75" customHeight="1" x14ac:dyDescent="0.3">
      <c r="A133" s="533"/>
      <c r="B133" s="536"/>
      <c r="C133" s="486"/>
      <c r="D133" s="486"/>
      <c r="E133" s="535"/>
      <c r="F133" s="536"/>
      <c r="G133" s="622"/>
      <c r="H133" s="486"/>
      <c r="I133" s="486"/>
      <c r="J133" s="486"/>
      <c r="K133" s="486"/>
      <c r="L133" s="486"/>
      <c r="M133" s="486"/>
      <c r="N133" s="486"/>
      <c r="O133" s="486"/>
      <c r="P133" s="486"/>
      <c r="Q133" s="486"/>
      <c r="R133" s="486"/>
      <c r="S133" s="486"/>
      <c r="T133" s="486"/>
      <c r="U133" s="486"/>
      <c r="V133" s="486"/>
      <c r="W133" s="486"/>
      <c r="X133" s="486"/>
      <c r="Y133" s="486"/>
      <c r="Z133" s="486"/>
      <c r="AA133" s="486"/>
      <c r="AB133" s="486"/>
      <c r="AC133" s="486"/>
    </row>
    <row r="134" spans="1:29" ht="15.75" customHeight="1" x14ac:dyDescent="0.3">
      <c r="A134" s="533"/>
      <c r="B134" s="536"/>
      <c r="C134" s="486"/>
      <c r="D134" s="486"/>
      <c r="E134" s="535"/>
      <c r="F134" s="536"/>
      <c r="G134" s="622"/>
      <c r="H134" s="486"/>
      <c r="I134" s="486"/>
      <c r="J134" s="486"/>
      <c r="K134" s="486"/>
      <c r="L134" s="486"/>
      <c r="M134" s="486"/>
      <c r="N134" s="486"/>
      <c r="O134" s="486"/>
      <c r="P134" s="486"/>
      <c r="Q134" s="486"/>
      <c r="R134" s="486"/>
      <c r="S134" s="486"/>
      <c r="T134" s="486"/>
      <c r="U134" s="486"/>
      <c r="V134" s="486"/>
      <c r="W134" s="486"/>
      <c r="X134" s="486"/>
      <c r="Y134" s="486"/>
      <c r="Z134" s="486"/>
      <c r="AA134" s="486"/>
      <c r="AB134" s="486"/>
      <c r="AC134" s="486"/>
    </row>
    <row r="135" spans="1:29" ht="15.75" customHeight="1" x14ac:dyDescent="0.3">
      <c r="A135" s="533"/>
      <c r="B135" s="536"/>
      <c r="C135" s="486"/>
      <c r="D135" s="486"/>
      <c r="E135" s="535"/>
      <c r="F135" s="536"/>
      <c r="G135" s="622"/>
      <c r="H135" s="486"/>
      <c r="I135" s="486"/>
      <c r="J135" s="486"/>
      <c r="K135" s="486"/>
      <c r="L135" s="486"/>
      <c r="M135" s="486"/>
      <c r="N135" s="486"/>
      <c r="O135" s="486"/>
      <c r="P135" s="486"/>
      <c r="Q135" s="486"/>
      <c r="R135" s="486"/>
      <c r="S135" s="486"/>
      <c r="T135" s="486"/>
      <c r="U135" s="486"/>
      <c r="V135" s="486"/>
      <c r="W135" s="486"/>
      <c r="X135" s="486"/>
      <c r="Y135" s="486"/>
      <c r="Z135" s="486"/>
      <c r="AA135" s="486"/>
      <c r="AB135" s="486"/>
      <c r="AC135" s="486"/>
    </row>
    <row r="136" spans="1:29" ht="15.75" customHeight="1" x14ac:dyDescent="0.3">
      <c r="A136" s="533"/>
      <c r="B136" s="536"/>
      <c r="C136" s="486"/>
      <c r="D136" s="486"/>
      <c r="E136" s="535"/>
      <c r="F136" s="536"/>
      <c r="G136" s="622"/>
      <c r="H136" s="486"/>
      <c r="I136" s="486"/>
      <c r="J136" s="486"/>
      <c r="K136" s="486"/>
      <c r="L136" s="486"/>
      <c r="M136" s="486"/>
      <c r="N136" s="486"/>
      <c r="O136" s="486"/>
      <c r="P136" s="486"/>
      <c r="Q136" s="486"/>
      <c r="R136" s="486"/>
      <c r="S136" s="486"/>
      <c r="T136" s="486"/>
      <c r="U136" s="486"/>
      <c r="V136" s="486"/>
      <c r="W136" s="486"/>
      <c r="X136" s="486"/>
      <c r="Y136" s="486"/>
      <c r="Z136" s="486"/>
      <c r="AA136" s="486"/>
      <c r="AB136" s="486"/>
      <c r="AC136" s="486"/>
    </row>
    <row r="137" spans="1:29" ht="15.75" customHeight="1" x14ac:dyDescent="0.3">
      <c r="A137" s="533"/>
      <c r="B137" s="536"/>
      <c r="C137" s="486"/>
      <c r="D137" s="486"/>
      <c r="E137" s="535"/>
      <c r="F137" s="536"/>
      <c r="G137" s="622"/>
      <c r="H137" s="486"/>
      <c r="I137" s="486"/>
      <c r="J137" s="486"/>
      <c r="K137" s="486"/>
      <c r="L137" s="486"/>
      <c r="M137" s="486"/>
      <c r="N137" s="486"/>
      <c r="O137" s="486"/>
      <c r="P137" s="486"/>
      <c r="Q137" s="486"/>
      <c r="R137" s="486"/>
      <c r="S137" s="486"/>
      <c r="T137" s="486"/>
      <c r="U137" s="486"/>
      <c r="V137" s="486"/>
      <c r="W137" s="486"/>
      <c r="X137" s="486"/>
      <c r="Y137" s="486"/>
      <c r="Z137" s="486"/>
      <c r="AA137" s="486"/>
      <c r="AB137" s="486"/>
      <c r="AC137" s="486"/>
    </row>
    <row r="138" spans="1:29" ht="15.75" customHeight="1" x14ac:dyDescent="0.3">
      <c r="A138" s="533"/>
      <c r="B138" s="536"/>
      <c r="C138" s="486"/>
      <c r="D138" s="486"/>
      <c r="E138" s="535"/>
      <c r="F138" s="536"/>
      <c r="G138" s="622"/>
      <c r="H138" s="486"/>
      <c r="I138" s="486"/>
      <c r="J138" s="486"/>
      <c r="K138" s="486"/>
      <c r="L138" s="486"/>
      <c r="M138" s="486"/>
      <c r="N138" s="486"/>
      <c r="O138" s="486"/>
      <c r="P138" s="486"/>
      <c r="Q138" s="486"/>
      <c r="R138" s="486"/>
      <c r="S138" s="486"/>
      <c r="T138" s="486"/>
      <c r="U138" s="486"/>
      <c r="V138" s="486"/>
      <c r="W138" s="486"/>
      <c r="X138" s="486"/>
      <c r="Y138" s="486"/>
      <c r="Z138" s="486"/>
      <c r="AA138" s="486"/>
      <c r="AB138" s="486"/>
      <c r="AC138" s="486"/>
    </row>
    <row r="139" spans="1:29" ht="15.75" customHeight="1" x14ac:dyDescent="0.3">
      <c r="A139" s="533"/>
      <c r="B139" s="536"/>
      <c r="C139" s="486"/>
      <c r="D139" s="486"/>
      <c r="E139" s="535"/>
      <c r="F139" s="536"/>
      <c r="G139" s="622"/>
      <c r="H139" s="486"/>
      <c r="I139" s="486"/>
      <c r="J139" s="486"/>
      <c r="K139" s="486"/>
      <c r="L139" s="486"/>
      <c r="M139" s="486"/>
      <c r="N139" s="486"/>
      <c r="O139" s="486"/>
      <c r="P139" s="486"/>
      <c r="Q139" s="486"/>
      <c r="R139" s="486"/>
      <c r="S139" s="486"/>
      <c r="T139" s="486"/>
      <c r="U139" s="486"/>
      <c r="V139" s="486"/>
      <c r="W139" s="486"/>
      <c r="X139" s="486"/>
      <c r="Y139" s="486"/>
      <c r="Z139" s="486"/>
      <c r="AA139" s="486"/>
      <c r="AB139" s="486"/>
      <c r="AC139" s="486"/>
    </row>
    <row r="140" spans="1:29" ht="15.75" customHeight="1" x14ac:dyDescent="0.3">
      <c r="A140" s="533"/>
      <c r="B140" s="536"/>
      <c r="C140" s="486"/>
      <c r="D140" s="486"/>
      <c r="E140" s="535"/>
      <c r="F140" s="536"/>
      <c r="G140" s="622"/>
      <c r="H140" s="486"/>
      <c r="I140" s="486"/>
      <c r="J140" s="486"/>
      <c r="K140" s="486"/>
      <c r="L140" s="486"/>
      <c r="M140" s="486"/>
      <c r="N140" s="486"/>
      <c r="O140" s="486"/>
      <c r="P140" s="486"/>
      <c r="Q140" s="486"/>
      <c r="R140" s="486"/>
      <c r="S140" s="486"/>
      <c r="T140" s="486"/>
      <c r="U140" s="486"/>
      <c r="V140" s="486"/>
      <c r="W140" s="486"/>
      <c r="X140" s="486"/>
      <c r="Y140" s="486"/>
      <c r="Z140" s="486"/>
      <c r="AA140" s="486"/>
      <c r="AB140" s="486"/>
      <c r="AC140" s="486"/>
    </row>
    <row r="141" spans="1:29" ht="15.75" customHeight="1" x14ac:dyDescent="0.3">
      <c r="A141" s="533"/>
      <c r="B141" s="536"/>
      <c r="C141" s="486"/>
      <c r="D141" s="486"/>
      <c r="E141" s="535"/>
      <c r="F141" s="536"/>
      <c r="G141" s="622"/>
      <c r="H141" s="486"/>
      <c r="I141" s="486"/>
      <c r="J141" s="486"/>
      <c r="K141" s="486"/>
      <c r="L141" s="486"/>
      <c r="M141" s="486"/>
      <c r="N141" s="486"/>
      <c r="O141" s="486"/>
      <c r="P141" s="486"/>
      <c r="Q141" s="486"/>
      <c r="R141" s="486"/>
      <c r="S141" s="486"/>
      <c r="T141" s="486"/>
      <c r="U141" s="486"/>
      <c r="V141" s="486"/>
      <c r="W141" s="486"/>
      <c r="X141" s="486"/>
      <c r="Y141" s="486"/>
      <c r="Z141" s="486"/>
      <c r="AA141" s="486"/>
      <c r="AB141" s="486"/>
      <c r="AC141" s="486"/>
    </row>
    <row r="142" spans="1:29" ht="15.75" customHeight="1" x14ac:dyDescent="0.3">
      <c r="A142" s="533"/>
      <c r="B142" s="536"/>
      <c r="C142" s="486"/>
      <c r="D142" s="486"/>
      <c r="E142" s="535"/>
      <c r="F142" s="536"/>
      <c r="G142" s="622"/>
      <c r="H142" s="486"/>
      <c r="I142" s="486"/>
      <c r="J142" s="486"/>
      <c r="K142" s="486"/>
      <c r="L142" s="486"/>
      <c r="M142" s="486"/>
      <c r="N142" s="486"/>
      <c r="O142" s="486"/>
      <c r="P142" s="486"/>
      <c r="Q142" s="486"/>
      <c r="R142" s="486"/>
      <c r="S142" s="486"/>
      <c r="T142" s="486"/>
      <c r="U142" s="486"/>
      <c r="V142" s="486"/>
      <c r="W142" s="486"/>
      <c r="X142" s="486"/>
      <c r="Y142" s="486"/>
      <c r="Z142" s="486"/>
      <c r="AA142" s="486"/>
      <c r="AB142" s="486"/>
      <c r="AC142" s="486"/>
    </row>
    <row r="143" spans="1:29" ht="15.75" customHeight="1" x14ac:dyDescent="0.3">
      <c r="A143" s="533"/>
      <c r="B143" s="536"/>
      <c r="C143" s="486"/>
      <c r="D143" s="486"/>
      <c r="E143" s="535"/>
      <c r="F143" s="536"/>
      <c r="G143" s="622"/>
      <c r="H143" s="486"/>
      <c r="I143" s="486"/>
      <c r="J143" s="486"/>
      <c r="K143" s="486"/>
      <c r="L143" s="486"/>
      <c r="M143" s="486"/>
      <c r="N143" s="486"/>
      <c r="O143" s="486"/>
      <c r="P143" s="486"/>
      <c r="Q143" s="486"/>
      <c r="R143" s="486"/>
      <c r="S143" s="486"/>
      <c r="T143" s="486"/>
      <c r="U143" s="486"/>
      <c r="V143" s="486"/>
      <c r="W143" s="486"/>
      <c r="X143" s="486"/>
      <c r="Y143" s="486"/>
      <c r="Z143" s="486"/>
      <c r="AA143" s="486"/>
      <c r="AB143" s="486"/>
      <c r="AC143" s="486"/>
    </row>
    <row r="144" spans="1:29" ht="15.75" customHeight="1" x14ac:dyDescent="0.3">
      <c r="A144" s="533"/>
      <c r="B144" s="536"/>
      <c r="C144" s="486"/>
      <c r="D144" s="486"/>
      <c r="E144" s="535"/>
      <c r="F144" s="536"/>
      <c r="G144" s="622"/>
      <c r="H144" s="486"/>
      <c r="I144" s="486"/>
      <c r="J144" s="486"/>
      <c r="K144" s="486"/>
      <c r="L144" s="486"/>
      <c r="M144" s="486"/>
      <c r="N144" s="486"/>
      <c r="O144" s="486"/>
      <c r="P144" s="486"/>
      <c r="Q144" s="486"/>
      <c r="R144" s="486"/>
      <c r="S144" s="486"/>
      <c r="T144" s="486"/>
      <c r="U144" s="486"/>
      <c r="V144" s="486"/>
      <c r="W144" s="486"/>
      <c r="X144" s="486"/>
      <c r="Y144" s="486"/>
      <c r="Z144" s="486"/>
      <c r="AA144" s="486"/>
      <c r="AB144" s="486"/>
      <c r="AC144" s="486"/>
    </row>
    <row r="145" spans="1:29" ht="15.75" customHeight="1" x14ac:dyDescent="0.3">
      <c r="A145" s="533"/>
      <c r="B145" s="536"/>
      <c r="C145" s="486"/>
      <c r="D145" s="486"/>
      <c r="E145" s="535"/>
      <c r="F145" s="536"/>
      <c r="G145" s="622"/>
      <c r="H145" s="486"/>
      <c r="I145" s="486"/>
      <c r="J145" s="486"/>
      <c r="K145" s="486"/>
      <c r="L145" s="486"/>
      <c r="M145" s="486"/>
      <c r="N145" s="486"/>
      <c r="O145" s="486"/>
      <c r="P145" s="486"/>
      <c r="Q145" s="486"/>
      <c r="R145" s="486"/>
      <c r="S145" s="486"/>
      <c r="T145" s="486"/>
      <c r="U145" s="486"/>
      <c r="V145" s="486"/>
      <c r="W145" s="486"/>
      <c r="X145" s="486"/>
      <c r="Y145" s="486"/>
      <c r="Z145" s="486"/>
      <c r="AA145" s="486"/>
      <c r="AB145" s="486"/>
      <c r="AC145" s="486"/>
    </row>
    <row r="146" spans="1:29" ht="15.75" customHeight="1" x14ac:dyDescent="0.3">
      <c r="A146" s="533"/>
      <c r="B146" s="536"/>
      <c r="C146" s="486"/>
      <c r="D146" s="486"/>
      <c r="E146" s="535"/>
      <c r="F146" s="536"/>
      <c r="G146" s="622"/>
      <c r="H146" s="486"/>
      <c r="I146" s="486"/>
      <c r="J146" s="486"/>
      <c r="K146" s="486"/>
      <c r="L146" s="486"/>
      <c r="M146" s="486"/>
      <c r="N146" s="486"/>
      <c r="O146" s="486"/>
      <c r="P146" s="486"/>
      <c r="Q146" s="486"/>
      <c r="R146" s="486"/>
      <c r="S146" s="486"/>
      <c r="T146" s="486"/>
      <c r="U146" s="486"/>
      <c r="V146" s="486"/>
      <c r="W146" s="486"/>
      <c r="X146" s="486"/>
      <c r="Y146" s="486"/>
      <c r="Z146" s="486"/>
      <c r="AA146" s="486"/>
      <c r="AB146" s="486"/>
      <c r="AC146" s="486"/>
    </row>
    <row r="147" spans="1:29" ht="15.75" customHeight="1" x14ac:dyDescent="0.3">
      <c r="A147" s="533"/>
      <c r="B147" s="536"/>
      <c r="C147" s="486"/>
      <c r="D147" s="486"/>
      <c r="E147" s="535"/>
      <c r="F147" s="536"/>
      <c r="G147" s="622"/>
      <c r="H147" s="486"/>
      <c r="I147" s="486"/>
      <c r="J147" s="486"/>
      <c r="K147" s="486"/>
      <c r="L147" s="486"/>
      <c r="M147" s="486"/>
      <c r="N147" s="486"/>
      <c r="O147" s="486"/>
      <c r="P147" s="486"/>
      <c r="Q147" s="486"/>
      <c r="R147" s="486"/>
      <c r="S147" s="486"/>
      <c r="T147" s="486"/>
      <c r="U147" s="486"/>
      <c r="V147" s="486"/>
      <c r="W147" s="486"/>
      <c r="X147" s="486"/>
      <c r="Y147" s="486"/>
      <c r="Z147" s="486"/>
      <c r="AA147" s="486"/>
      <c r="AB147" s="486"/>
      <c r="AC147" s="486"/>
    </row>
    <row r="148" spans="1:29" ht="15.75" customHeight="1" x14ac:dyDescent="0.3">
      <c r="A148" s="533"/>
      <c r="B148" s="536"/>
      <c r="C148" s="486"/>
      <c r="D148" s="486"/>
      <c r="E148" s="535"/>
      <c r="F148" s="536"/>
      <c r="G148" s="622"/>
      <c r="H148" s="486"/>
      <c r="I148" s="486"/>
      <c r="J148" s="486"/>
      <c r="K148" s="486"/>
      <c r="L148" s="486"/>
      <c r="M148" s="486"/>
      <c r="N148" s="486"/>
      <c r="O148" s="486"/>
      <c r="P148" s="486"/>
      <c r="Q148" s="486"/>
      <c r="R148" s="486"/>
      <c r="S148" s="486"/>
      <c r="T148" s="486"/>
      <c r="U148" s="486"/>
      <c r="V148" s="486"/>
      <c r="W148" s="486"/>
      <c r="X148" s="486"/>
      <c r="Y148" s="486"/>
      <c r="Z148" s="486"/>
      <c r="AA148" s="486"/>
      <c r="AB148" s="486"/>
      <c r="AC148" s="486"/>
    </row>
    <row r="149" spans="1:29" ht="15.75" customHeight="1" x14ac:dyDescent="0.3">
      <c r="A149" s="533"/>
      <c r="B149" s="536"/>
      <c r="C149" s="486"/>
      <c r="D149" s="486"/>
      <c r="E149" s="535"/>
      <c r="F149" s="536"/>
      <c r="G149" s="622"/>
      <c r="H149" s="486"/>
      <c r="I149" s="486"/>
      <c r="J149" s="486"/>
      <c r="K149" s="486"/>
      <c r="L149" s="486"/>
      <c r="M149" s="486"/>
      <c r="N149" s="486"/>
      <c r="O149" s="486"/>
      <c r="P149" s="486"/>
      <c r="Q149" s="486"/>
      <c r="R149" s="486"/>
      <c r="S149" s="486"/>
      <c r="T149" s="486"/>
      <c r="U149" s="486"/>
      <c r="V149" s="486"/>
      <c r="W149" s="486"/>
      <c r="X149" s="486"/>
      <c r="Y149" s="486"/>
      <c r="Z149" s="486"/>
      <c r="AA149" s="486"/>
      <c r="AB149" s="486"/>
      <c r="AC149" s="486"/>
    </row>
    <row r="150" spans="1:29" ht="15.75" customHeight="1" x14ac:dyDescent="0.3">
      <c r="A150" s="533"/>
      <c r="B150" s="536"/>
      <c r="C150" s="486"/>
      <c r="D150" s="486"/>
      <c r="E150" s="535"/>
      <c r="F150" s="536"/>
      <c r="G150" s="622"/>
      <c r="H150" s="486"/>
      <c r="I150" s="486"/>
      <c r="J150" s="486"/>
      <c r="K150" s="486"/>
      <c r="L150" s="486"/>
      <c r="M150" s="486"/>
      <c r="N150" s="486"/>
      <c r="O150" s="486"/>
      <c r="P150" s="486"/>
      <c r="Q150" s="486"/>
      <c r="R150" s="486"/>
      <c r="S150" s="486"/>
      <c r="T150" s="486"/>
      <c r="U150" s="486"/>
      <c r="V150" s="486"/>
      <c r="W150" s="486"/>
      <c r="X150" s="486"/>
      <c r="Y150" s="486"/>
      <c r="Z150" s="486"/>
      <c r="AA150" s="486"/>
      <c r="AB150" s="486"/>
      <c r="AC150" s="486"/>
    </row>
    <row r="151" spans="1:29" ht="15.75" customHeight="1" x14ac:dyDescent="0.3">
      <c r="A151" s="533"/>
      <c r="B151" s="536"/>
      <c r="C151" s="486"/>
      <c r="D151" s="486"/>
      <c r="E151" s="535"/>
      <c r="F151" s="536"/>
      <c r="G151" s="622"/>
      <c r="H151" s="486"/>
      <c r="I151" s="486"/>
      <c r="J151" s="486"/>
      <c r="K151" s="486"/>
      <c r="L151" s="486"/>
      <c r="M151" s="486"/>
      <c r="N151" s="486"/>
      <c r="O151" s="486"/>
      <c r="P151" s="486"/>
      <c r="Q151" s="486"/>
      <c r="R151" s="486"/>
      <c r="S151" s="486"/>
      <c r="T151" s="486"/>
      <c r="U151" s="486"/>
      <c r="V151" s="486"/>
      <c r="W151" s="486"/>
      <c r="X151" s="486"/>
      <c r="Y151" s="486"/>
      <c r="Z151" s="486"/>
      <c r="AA151" s="486"/>
      <c r="AB151" s="486"/>
      <c r="AC151" s="486"/>
    </row>
    <row r="152" spans="1:29" ht="15.75" customHeight="1" x14ac:dyDescent="0.3">
      <c r="A152" s="533"/>
      <c r="B152" s="536"/>
      <c r="C152" s="486"/>
      <c r="D152" s="486"/>
      <c r="E152" s="535"/>
      <c r="F152" s="536"/>
      <c r="G152" s="622"/>
      <c r="H152" s="486"/>
      <c r="I152" s="486"/>
      <c r="J152" s="486"/>
      <c r="K152" s="486"/>
      <c r="L152" s="486"/>
      <c r="M152" s="486"/>
      <c r="N152" s="486"/>
      <c r="O152" s="486"/>
      <c r="P152" s="486"/>
      <c r="Q152" s="486"/>
      <c r="R152" s="486"/>
      <c r="S152" s="486"/>
      <c r="T152" s="486"/>
      <c r="U152" s="486"/>
      <c r="V152" s="486"/>
      <c r="W152" s="486"/>
      <c r="X152" s="486"/>
      <c r="Y152" s="486"/>
      <c r="Z152" s="486"/>
      <c r="AA152" s="486"/>
      <c r="AB152" s="486"/>
      <c r="AC152" s="486"/>
    </row>
    <row r="153" spans="1:29" ht="15.75" customHeight="1" x14ac:dyDescent="0.3">
      <c r="A153" s="533"/>
      <c r="B153" s="536"/>
      <c r="C153" s="486"/>
      <c r="D153" s="486"/>
      <c r="E153" s="535"/>
      <c r="F153" s="536"/>
      <c r="G153" s="622"/>
      <c r="H153" s="486"/>
      <c r="I153" s="486"/>
      <c r="J153" s="486"/>
      <c r="K153" s="486"/>
      <c r="L153" s="486"/>
      <c r="M153" s="486"/>
      <c r="N153" s="486"/>
      <c r="O153" s="486"/>
      <c r="P153" s="486"/>
      <c r="Q153" s="486"/>
      <c r="R153" s="486"/>
      <c r="S153" s="486"/>
      <c r="T153" s="486"/>
      <c r="U153" s="486"/>
      <c r="V153" s="486"/>
      <c r="W153" s="486"/>
      <c r="X153" s="486"/>
      <c r="Y153" s="486"/>
      <c r="Z153" s="486"/>
      <c r="AA153" s="486"/>
      <c r="AB153" s="486"/>
      <c r="AC153" s="486"/>
    </row>
    <row r="154" spans="1:29" ht="15.75" customHeight="1" x14ac:dyDescent="0.3">
      <c r="A154" s="533"/>
      <c r="B154" s="536"/>
      <c r="C154" s="486"/>
      <c r="D154" s="486"/>
      <c r="E154" s="535"/>
      <c r="F154" s="536"/>
      <c r="G154" s="622"/>
      <c r="H154" s="486"/>
      <c r="I154" s="486"/>
      <c r="J154" s="486"/>
      <c r="K154" s="486"/>
      <c r="L154" s="486"/>
      <c r="M154" s="486"/>
      <c r="N154" s="486"/>
      <c r="O154" s="486"/>
      <c r="P154" s="486"/>
      <c r="Q154" s="486"/>
      <c r="R154" s="486"/>
      <c r="S154" s="486"/>
      <c r="T154" s="486"/>
      <c r="U154" s="486"/>
      <c r="V154" s="486"/>
      <c r="W154" s="486"/>
      <c r="X154" s="486"/>
      <c r="Y154" s="486"/>
      <c r="Z154" s="486"/>
      <c r="AA154" s="486"/>
      <c r="AB154" s="486"/>
      <c r="AC154" s="486"/>
    </row>
    <row r="155" spans="1:29" ht="15.75" customHeight="1" x14ac:dyDescent="0.3">
      <c r="A155" s="533"/>
      <c r="B155" s="536"/>
      <c r="C155" s="486"/>
      <c r="D155" s="486"/>
      <c r="E155" s="535"/>
      <c r="F155" s="536"/>
      <c r="G155" s="622"/>
      <c r="H155" s="486"/>
      <c r="I155" s="486"/>
      <c r="J155" s="486"/>
      <c r="K155" s="486"/>
      <c r="L155" s="486"/>
      <c r="M155" s="486"/>
      <c r="N155" s="486"/>
      <c r="O155" s="486"/>
      <c r="P155" s="486"/>
      <c r="Q155" s="486"/>
      <c r="R155" s="486"/>
      <c r="S155" s="486"/>
      <c r="T155" s="486"/>
      <c r="U155" s="486"/>
      <c r="V155" s="486"/>
      <c r="W155" s="486"/>
      <c r="X155" s="486"/>
      <c r="Y155" s="486"/>
      <c r="Z155" s="486"/>
      <c r="AA155" s="486"/>
      <c r="AB155" s="486"/>
      <c r="AC155" s="486"/>
    </row>
    <row r="156" spans="1:29" ht="15.75" customHeight="1" x14ac:dyDescent="0.3">
      <c r="A156" s="533"/>
      <c r="B156" s="536"/>
      <c r="C156" s="486"/>
      <c r="D156" s="486"/>
      <c r="E156" s="535"/>
      <c r="F156" s="536"/>
      <c r="G156" s="622"/>
      <c r="H156" s="486"/>
      <c r="I156" s="486"/>
      <c r="J156" s="486"/>
      <c r="K156" s="486"/>
      <c r="L156" s="486"/>
      <c r="M156" s="486"/>
      <c r="N156" s="486"/>
      <c r="O156" s="486"/>
      <c r="P156" s="486"/>
      <c r="Q156" s="486"/>
      <c r="R156" s="486"/>
      <c r="S156" s="486"/>
      <c r="T156" s="486"/>
      <c r="U156" s="486"/>
      <c r="V156" s="486"/>
      <c r="W156" s="486"/>
      <c r="X156" s="486"/>
      <c r="Y156" s="486"/>
      <c r="Z156" s="486"/>
      <c r="AA156" s="486"/>
      <c r="AB156" s="486"/>
      <c r="AC156" s="486"/>
    </row>
    <row r="157" spans="1:29" ht="15.75" customHeight="1" x14ac:dyDescent="0.3">
      <c r="A157" s="533"/>
      <c r="B157" s="536"/>
      <c r="C157" s="486"/>
      <c r="D157" s="486"/>
      <c r="E157" s="535"/>
      <c r="F157" s="536"/>
      <c r="G157" s="622"/>
      <c r="H157" s="486"/>
      <c r="I157" s="486"/>
      <c r="J157" s="486"/>
      <c r="K157" s="486"/>
      <c r="L157" s="486"/>
      <c r="M157" s="486"/>
      <c r="N157" s="486"/>
      <c r="O157" s="486"/>
      <c r="P157" s="486"/>
      <c r="Q157" s="486"/>
      <c r="R157" s="486"/>
      <c r="S157" s="486"/>
      <c r="T157" s="486"/>
      <c r="U157" s="486"/>
      <c r="V157" s="486"/>
      <c r="W157" s="486"/>
      <c r="X157" s="486"/>
      <c r="Y157" s="486"/>
      <c r="Z157" s="486"/>
      <c r="AA157" s="486"/>
      <c r="AB157" s="486"/>
      <c r="AC157" s="486"/>
    </row>
    <row r="158" spans="1:29" ht="15.75" customHeight="1" x14ac:dyDescent="0.3">
      <c r="A158" s="533"/>
      <c r="B158" s="536"/>
      <c r="C158" s="486"/>
      <c r="D158" s="486"/>
      <c r="E158" s="535"/>
      <c r="F158" s="536"/>
      <c r="G158" s="622"/>
      <c r="H158" s="486"/>
      <c r="I158" s="486"/>
      <c r="J158" s="486"/>
      <c r="K158" s="486"/>
      <c r="L158" s="486"/>
      <c r="M158" s="486"/>
      <c r="N158" s="486"/>
      <c r="O158" s="486"/>
      <c r="P158" s="486"/>
      <c r="Q158" s="486"/>
      <c r="R158" s="486"/>
      <c r="S158" s="486"/>
      <c r="T158" s="486"/>
      <c r="U158" s="486"/>
      <c r="V158" s="486"/>
      <c r="W158" s="486"/>
      <c r="X158" s="486"/>
      <c r="Y158" s="486"/>
      <c r="Z158" s="486"/>
      <c r="AA158" s="486"/>
      <c r="AB158" s="486"/>
      <c r="AC158" s="486"/>
    </row>
    <row r="159" spans="1:29" ht="15.75" customHeight="1" x14ac:dyDescent="0.3">
      <c r="A159" s="533"/>
      <c r="B159" s="536"/>
      <c r="C159" s="486"/>
      <c r="D159" s="486"/>
      <c r="E159" s="535"/>
      <c r="F159" s="536"/>
      <c r="G159" s="622"/>
      <c r="H159" s="486"/>
      <c r="I159" s="486"/>
      <c r="J159" s="486"/>
      <c r="K159" s="486"/>
      <c r="L159" s="486"/>
      <c r="M159" s="486"/>
      <c r="N159" s="486"/>
      <c r="O159" s="486"/>
      <c r="P159" s="486"/>
      <c r="Q159" s="486"/>
      <c r="R159" s="486"/>
      <c r="S159" s="486"/>
      <c r="T159" s="486"/>
      <c r="U159" s="486"/>
      <c r="V159" s="486"/>
      <c r="W159" s="486"/>
      <c r="X159" s="486"/>
      <c r="Y159" s="486"/>
      <c r="Z159" s="486"/>
      <c r="AA159" s="486"/>
      <c r="AB159" s="486"/>
      <c r="AC159" s="486"/>
    </row>
    <row r="160" spans="1:29" ht="15.75" customHeight="1" x14ac:dyDescent="0.3">
      <c r="A160" s="533"/>
      <c r="B160" s="536"/>
      <c r="C160" s="486"/>
      <c r="D160" s="486"/>
      <c r="E160" s="535"/>
      <c r="F160" s="536"/>
      <c r="G160" s="622"/>
      <c r="H160" s="486"/>
      <c r="I160" s="486"/>
      <c r="J160" s="486"/>
      <c r="K160" s="486"/>
      <c r="L160" s="486"/>
      <c r="M160" s="486"/>
      <c r="N160" s="486"/>
      <c r="O160" s="486"/>
      <c r="P160" s="486"/>
      <c r="Q160" s="486"/>
      <c r="R160" s="486"/>
      <c r="S160" s="486"/>
      <c r="T160" s="486"/>
      <c r="U160" s="486"/>
      <c r="V160" s="486"/>
      <c r="W160" s="486"/>
      <c r="X160" s="486"/>
      <c r="Y160" s="486"/>
      <c r="Z160" s="486"/>
      <c r="AA160" s="486"/>
      <c r="AB160" s="486"/>
      <c r="AC160" s="486"/>
    </row>
    <row r="161" spans="1:29" ht="15.75" customHeight="1" x14ac:dyDescent="0.3">
      <c r="A161" s="533"/>
      <c r="B161" s="536"/>
      <c r="C161" s="486"/>
      <c r="D161" s="486"/>
      <c r="E161" s="535"/>
      <c r="F161" s="536"/>
      <c r="G161" s="622"/>
      <c r="H161" s="486"/>
      <c r="I161" s="486"/>
      <c r="J161" s="486"/>
      <c r="K161" s="486"/>
      <c r="L161" s="486"/>
      <c r="M161" s="486"/>
      <c r="N161" s="486"/>
      <c r="O161" s="486"/>
      <c r="P161" s="486"/>
      <c r="Q161" s="486"/>
      <c r="R161" s="486"/>
      <c r="S161" s="486"/>
      <c r="T161" s="486"/>
      <c r="U161" s="486"/>
      <c r="V161" s="486"/>
      <c r="W161" s="486"/>
      <c r="X161" s="486"/>
      <c r="Y161" s="486"/>
      <c r="Z161" s="486"/>
      <c r="AA161" s="486"/>
      <c r="AB161" s="486"/>
      <c r="AC161" s="486"/>
    </row>
    <row r="162" spans="1:29" ht="15.75" customHeight="1" x14ac:dyDescent="0.3">
      <c r="A162" s="533"/>
      <c r="B162" s="536"/>
      <c r="C162" s="486"/>
      <c r="D162" s="486"/>
      <c r="E162" s="535"/>
      <c r="F162" s="536"/>
      <c r="G162" s="622"/>
      <c r="H162" s="486"/>
      <c r="I162" s="486"/>
      <c r="J162" s="486"/>
      <c r="K162" s="486"/>
      <c r="L162" s="486"/>
      <c r="M162" s="486"/>
      <c r="N162" s="486"/>
      <c r="O162" s="486"/>
      <c r="P162" s="486"/>
      <c r="Q162" s="486"/>
      <c r="R162" s="486"/>
      <c r="S162" s="486"/>
      <c r="T162" s="486"/>
      <c r="U162" s="486"/>
      <c r="V162" s="486"/>
      <c r="W162" s="486"/>
      <c r="X162" s="486"/>
      <c r="Y162" s="486"/>
      <c r="Z162" s="486"/>
      <c r="AA162" s="486"/>
      <c r="AB162" s="486"/>
      <c r="AC162" s="486"/>
    </row>
    <row r="163" spans="1:29" ht="15.75" customHeight="1" x14ac:dyDescent="0.3">
      <c r="A163" s="533"/>
      <c r="B163" s="536"/>
      <c r="C163" s="486"/>
      <c r="D163" s="486"/>
      <c r="E163" s="535"/>
      <c r="F163" s="536"/>
      <c r="G163" s="622"/>
      <c r="H163" s="486"/>
      <c r="I163" s="486"/>
      <c r="J163" s="486"/>
      <c r="K163" s="486"/>
      <c r="L163" s="486"/>
      <c r="M163" s="486"/>
      <c r="N163" s="486"/>
      <c r="O163" s="486"/>
      <c r="P163" s="486"/>
      <c r="Q163" s="486"/>
      <c r="R163" s="486"/>
      <c r="S163" s="486"/>
      <c r="T163" s="486"/>
      <c r="U163" s="486"/>
      <c r="V163" s="486"/>
      <c r="W163" s="486"/>
      <c r="X163" s="486"/>
      <c r="Y163" s="486"/>
      <c r="Z163" s="486"/>
      <c r="AA163" s="486"/>
      <c r="AB163" s="486"/>
      <c r="AC163" s="486"/>
    </row>
    <row r="164" spans="1:29" ht="15.75" customHeight="1" x14ac:dyDescent="0.3">
      <c r="A164" s="533"/>
      <c r="B164" s="536"/>
      <c r="C164" s="486"/>
      <c r="D164" s="486"/>
      <c r="E164" s="535"/>
      <c r="F164" s="536"/>
      <c r="G164" s="622"/>
      <c r="H164" s="486"/>
      <c r="I164" s="486"/>
      <c r="J164" s="486"/>
      <c r="K164" s="486"/>
      <c r="L164" s="486"/>
      <c r="M164" s="486"/>
      <c r="N164" s="486"/>
      <c r="O164" s="486"/>
      <c r="P164" s="486"/>
      <c r="Q164" s="486"/>
      <c r="R164" s="486"/>
      <c r="S164" s="486"/>
      <c r="T164" s="486"/>
      <c r="U164" s="486"/>
      <c r="V164" s="486"/>
      <c r="W164" s="486"/>
      <c r="X164" s="486"/>
      <c r="Y164" s="486"/>
      <c r="Z164" s="486"/>
      <c r="AA164" s="486"/>
      <c r="AB164" s="486"/>
      <c r="AC164" s="486"/>
    </row>
    <row r="165" spans="1:29" ht="15.75" customHeight="1" x14ac:dyDescent="0.3">
      <c r="A165" s="533"/>
      <c r="B165" s="536"/>
      <c r="C165" s="486"/>
      <c r="D165" s="486"/>
      <c r="E165" s="535"/>
      <c r="F165" s="536"/>
      <c r="G165" s="622"/>
      <c r="H165" s="486"/>
      <c r="I165" s="486"/>
      <c r="J165" s="486"/>
      <c r="K165" s="486"/>
      <c r="L165" s="486"/>
      <c r="M165" s="486"/>
      <c r="N165" s="486"/>
      <c r="O165" s="486"/>
      <c r="P165" s="486"/>
      <c r="Q165" s="486"/>
      <c r="R165" s="486"/>
      <c r="S165" s="486"/>
      <c r="T165" s="486"/>
      <c r="U165" s="486"/>
      <c r="V165" s="486"/>
      <c r="W165" s="486"/>
      <c r="X165" s="486"/>
      <c r="Y165" s="486"/>
      <c r="Z165" s="486"/>
      <c r="AA165" s="486"/>
      <c r="AB165" s="486"/>
      <c r="AC165" s="486"/>
    </row>
    <row r="166" spans="1:29" ht="15.75" customHeight="1" x14ac:dyDescent="0.3">
      <c r="A166" s="533"/>
      <c r="B166" s="536"/>
      <c r="C166" s="486"/>
      <c r="D166" s="486"/>
      <c r="E166" s="535"/>
      <c r="F166" s="536"/>
      <c r="G166" s="622"/>
      <c r="H166" s="486"/>
      <c r="I166" s="486"/>
      <c r="J166" s="486"/>
      <c r="K166" s="486"/>
      <c r="L166" s="486"/>
      <c r="M166" s="486"/>
      <c r="N166" s="486"/>
      <c r="O166" s="486"/>
      <c r="P166" s="486"/>
      <c r="Q166" s="486"/>
      <c r="R166" s="486"/>
      <c r="S166" s="486"/>
      <c r="T166" s="486"/>
      <c r="U166" s="486"/>
      <c r="V166" s="486"/>
      <c r="W166" s="486"/>
      <c r="X166" s="486"/>
      <c r="Y166" s="486"/>
      <c r="Z166" s="486"/>
      <c r="AA166" s="486"/>
      <c r="AB166" s="486"/>
      <c r="AC166" s="486"/>
    </row>
    <row r="167" spans="1:29" ht="15.75" customHeight="1" x14ac:dyDescent="0.3">
      <c r="A167" s="533"/>
      <c r="B167" s="536"/>
      <c r="C167" s="486"/>
      <c r="D167" s="486"/>
      <c r="E167" s="535"/>
      <c r="F167" s="536"/>
      <c r="G167" s="622"/>
      <c r="H167" s="486"/>
      <c r="I167" s="486"/>
      <c r="J167" s="486"/>
      <c r="K167" s="486"/>
      <c r="L167" s="486"/>
      <c r="M167" s="486"/>
      <c r="N167" s="486"/>
      <c r="O167" s="486"/>
      <c r="P167" s="486"/>
      <c r="Q167" s="486"/>
      <c r="R167" s="486"/>
      <c r="S167" s="486"/>
      <c r="T167" s="486"/>
      <c r="U167" s="486"/>
      <c r="V167" s="486"/>
      <c r="W167" s="486"/>
      <c r="X167" s="486"/>
      <c r="Y167" s="486"/>
      <c r="Z167" s="486"/>
      <c r="AA167" s="486"/>
      <c r="AB167" s="486"/>
      <c r="AC167" s="486"/>
    </row>
    <row r="168" spans="1:29" ht="15.75" customHeight="1" x14ac:dyDescent="0.3">
      <c r="A168" s="533"/>
      <c r="B168" s="536"/>
      <c r="C168" s="486"/>
      <c r="D168" s="486"/>
      <c r="E168" s="535"/>
      <c r="F168" s="536"/>
      <c r="G168" s="622"/>
      <c r="H168" s="486"/>
      <c r="I168" s="486"/>
      <c r="J168" s="486"/>
      <c r="K168" s="486"/>
      <c r="L168" s="486"/>
      <c r="M168" s="486"/>
      <c r="N168" s="486"/>
      <c r="O168" s="486"/>
      <c r="P168" s="486"/>
      <c r="Q168" s="486"/>
      <c r="R168" s="486"/>
      <c r="S168" s="486"/>
      <c r="T168" s="486"/>
      <c r="U168" s="486"/>
      <c r="V168" s="486"/>
      <c r="W168" s="486"/>
      <c r="X168" s="486"/>
      <c r="Y168" s="486"/>
      <c r="Z168" s="486"/>
      <c r="AA168" s="486"/>
      <c r="AB168" s="486"/>
      <c r="AC168" s="486"/>
    </row>
    <row r="169" spans="1:29" ht="15.75" customHeight="1" x14ac:dyDescent="0.3">
      <c r="A169" s="533"/>
      <c r="B169" s="536"/>
      <c r="C169" s="486"/>
      <c r="D169" s="486"/>
      <c r="E169" s="535"/>
      <c r="F169" s="536"/>
      <c r="G169" s="622"/>
      <c r="H169" s="486"/>
      <c r="I169" s="486"/>
      <c r="J169" s="486"/>
      <c r="K169" s="486"/>
      <c r="L169" s="486"/>
      <c r="M169" s="486"/>
      <c r="N169" s="486"/>
      <c r="O169" s="486"/>
      <c r="P169" s="486"/>
      <c r="Q169" s="486"/>
      <c r="R169" s="486"/>
      <c r="S169" s="486"/>
      <c r="T169" s="486"/>
      <c r="U169" s="486"/>
      <c r="V169" s="486"/>
      <c r="W169" s="486"/>
      <c r="X169" s="486"/>
      <c r="Y169" s="486"/>
      <c r="Z169" s="486"/>
      <c r="AA169" s="486"/>
      <c r="AB169" s="486"/>
      <c r="AC169" s="486"/>
    </row>
    <row r="170" spans="1:29" ht="15.75" customHeight="1" x14ac:dyDescent="0.3">
      <c r="A170" s="533"/>
      <c r="B170" s="536"/>
      <c r="C170" s="486"/>
      <c r="D170" s="486"/>
      <c r="E170" s="535"/>
      <c r="F170" s="536"/>
      <c r="G170" s="622"/>
      <c r="H170" s="486"/>
      <c r="I170" s="486"/>
      <c r="J170" s="486"/>
      <c r="K170" s="486"/>
      <c r="L170" s="486"/>
      <c r="M170" s="486"/>
      <c r="N170" s="486"/>
      <c r="O170" s="486"/>
      <c r="P170" s="486"/>
      <c r="Q170" s="486"/>
      <c r="R170" s="486"/>
      <c r="S170" s="486"/>
      <c r="T170" s="486"/>
      <c r="U170" s="486"/>
      <c r="V170" s="486"/>
      <c r="W170" s="486"/>
      <c r="X170" s="486"/>
      <c r="Y170" s="486"/>
      <c r="Z170" s="486"/>
      <c r="AA170" s="486"/>
      <c r="AB170" s="486"/>
      <c r="AC170" s="486"/>
    </row>
    <row r="171" spans="1:29" ht="15.75" customHeight="1" x14ac:dyDescent="0.3">
      <c r="A171" s="533"/>
      <c r="B171" s="536"/>
      <c r="C171" s="486"/>
      <c r="D171" s="486"/>
      <c r="E171" s="535"/>
      <c r="F171" s="536"/>
      <c r="G171" s="622"/>
      <c r="H171" s="486"/>
      <c r="I171" s="486"/>
      <c r="J171" s="486"/>
      <c r="K171" s="486"/>
      <c r="L171" s="486"/>
      <c r="M171" s="486"/>
      <c r="N171" s="486"/>
      <c r="O171" s="486"/>
      <c r="P171" s="486"/>
      <c r="Q171" s="486"/>
      <c r="R171" s="486"/>
      <c r="S171" s="486"/>
      <c r="T171" s="486"/>
      <c r="U171" s="486"/>
      <c r="V171" s="486"/>
      <c r="W171" s="486"/>
      <c r="X171" s="486"/>
      <c r="Y171" s="486"/>
      <c r="Z171" s="486"/>
      <c r="AA171" s="486"/>
      <c r="AB171" s="486"/>
      <c r="AC171" s="486"/>
    </row>
    <row r="172" spans="1:29" ht="15.75" customHeight="1" x14ac:dyDescent="0.3">
      <c r="A172" s="533"/>
      <c r="B172" s="536"/>
      <c r="C172" s="486"/>
      <c r="D172" s="486"/>
      <c r="E172" s="535"/>
      <c r="F172" s="536"/>
      <c r="G172" s="622"/>
      <c r="H172" s="486"/>
      <c r="I172" s="486"/>
      <c r="J172" s="486"/>
      <c r="K172" s="486"/>
      <c r="L172" s="486"/>
      <c r="M172" s="486"/>
      <c r="N172" s="486"/>
      <c r="O172" s="486"/>
      <c r="P172" s="486"/>
      <c r="Q172" s="486"/>
      <c r="R172" s="486"/>
      <c r="S172" s="486"/>
      <c r="T172" s="486"/>
      <c r="U172" s="486"/>
      <c r="V172" s="486"/>
      <c r="W172" s="486"/>
      <c r="X172" s="486"/>
      <c r="Y172" s="486"/>
      <c r="Z172" s="486"/>
      <c r="AA172" s="486"/>
      <c r="AB172" s="486"/>
      <c r="AC172" s="486"/>
    </row>
    <row r="173" spans="1:29" ht="15.75" customHeight="1" x14ac:dyDescent="0.3">
      <c r="A173" s="533"/>
      <c r="B173" s="536"/>
      <c r="C173" s="486"/>
      <c r="D173" s="486"/>
      <c r="E173" s="535"/>
      <c r="F173" s="536"/>
      <c r="G173" s="622"/>
      <c r="H173" s="486"/>
      <c r="I173" s="486"/>
      <c r="J173" s="486"/>
      <c r="K173" s="486"/>
      <c r="L173" s="486"/>
      <c r="M173" s="486"/>
      <c r="N173" s="486"/>
      <c r="O173" s="486"/>
      <c r="P173" s="486"/>
      <c r="Q173" s="486"/>
      <c r="R173" s="486"/>
      <c r="S173" s="486"/>
      <c r="T173" s="486"/>
      <c r="U173" s="486"/>
      <c r="V173" s="486"/>
      <c r="W173" s="486"/>
      <c r="X173" s="486"/>
      <c r="Y173" s="486"/>
      <c r="Z173" s="486"/>
      <c r="AA173" s="486"/>
      <c r="AB173" s="486"/>
      <c r="AC173" s="486"/>
    </row>
    <row r="174" spans="1:29" ht="15.75" customHeight="1" x14ac:dyDescent="0.3">
      <c r="A174" s="533"/>
      <c r="B174" s="536"/>
      <c r="C174" s="486"/>
      <c r="D174" s="486"/>
      <c r="E174" s="535"/>
      <c r="F174" s="536"/>
      <c r="G174" s="622"/>
      <c r="H174" s="486"/>
      <c r="I174" s="486"/>
      <c r="J174" s="486"/>
      <c r="K174" s="486"/>
      <c r="L174" s="486"/>
      <c r="M174" s="486"/>
      <c r="N174" s="486"/>
      <c r="O174" s="486"/>
      <c r="P174" s="486"/>
      <c r="Q174" s="486"/>
      <c r="R174" s="486"/>
      <c r="S174" s="486"/>
      <c r="T174" s="486"/>
      <c r="U174" s="486"/>
      <c r="V174" s="486"/>
      <c r="W174" s="486"/>
      <c r="X174" s="486"/>
      <c r="Y174" s="486"/>
      <c r="Z174" s="486"/>
      <c r="AA174" s="486"/>
      <c r="AB174" s="486"/>
      <c r="AC174" s="486"/>
    </row>
    <row r="175" spans="1:29" ht="15.75" customHeight="1" x14ac:dyDescent="0.3">
      <c r="A175" s="533"/>
      <c r="B175" s="536"/>
      <c r="C175" s="486"/>
      <c r="D175" s="486"/>
      <c r="E175" s="535"/>
      <c r="F175" s="536"/>
      <c r="G175" s="622"/>
      <c r="H175" s="486"/>
      <c r="I175" s="486"/>
      <c r="J175" s="486"/>
      <c r="K175" s="486"/>
      <c r="L175" s="486"/>
      <c r="M175" s="486"/>
      <c r="N175" s="486"/>
      <c r="O175" s="486"/>
      <c r="P175" s="486"/>
      <c r="Q175" s="486"/>
      <c r="R175" s="486"/>
      <c r="S175" s="486"/>
      <c r="T175" s="486"/>
      <c r="U175" s="486"/>
      <c r="V175" s="486"/>
      <c r="W175" s="486"/>
      <c r="X175" s="486"/>
      <c r="Y175" s="486"/>
      <c r="Z175" s="486"/>
      <c r="AA175" s="486"/>
      <c r="AB175" s="486"/>
      <c r="AC175" s="486"/>
    </row>
    <row r="176" spans="1:29" ht="15.75" customHeight="1" x14ac:dyDescent="0.3">
      <c r="A176" s="533"/>
      <c r="B176" s="536"/>
      <c r="C176" s="486"/>
      <c r="D176" s="486"/>
      <c r="E176" s="535"/>
      <c r="F176" s="536"/>
      <c r="G176" s="622"/>
      <c r="H176" s="486"/>
      <c r="I176" s="486"/>
      <c r="J176" s="486"/>
      <c r="K176" s="486"/>
      <c r="L176" s="486"/>
      <c r="M176" s="486"/>
      <c r="N176" s="486"/>
      <c r="O176" s="486"/>
      <c r="P176" s="486"/>
      <c r="Q176" s="486"/>
      <c r="R176" s="486"/>
      <c r="S176" s="486"/>
      <c r="T176" s="486"/>
      <c r="U176" s="486"/>
      <c r="V176" s="486"/>
      <c r="W176" s="486"/>
      <c r="X176" s="486"/>
      <c r="Y176" s="486"/>
      <c r="Z176" s="486"/>
      <c r="AA176" s="486"/>
      <c r="AB176" s="486"/>
      <c r="AC176" s="486"/>
    </row>
    <row r="177" spans="1:29" ht="15.75" customHeight="1" x14ac:dyDescent="0.3">
      <c r="A177" s="533"/>
      <c r="B177" s="536"/>
      <c r="C177" s="486"/>
      <c r="D177" s="486"/>
      <c r="E177" s="535"/>
      <c r="F177" s="536"/>
      <c r="G177" s="622"/>
      <c r="H177" s="486"/>
      <c r="I177" s="486"/>
      <c r="J177" s="486"/>
      <c r="K177" s="486"/>
      <c r="L177" s="486"/>
      <c r="M177" s="486"/>
      <c r="N177" s="486"/>
      <c r="O177" s="486"/>
      <c r="P177" s="486"/>
      <c r="Q177" s="486"/>
      <c r="R177" s="486"/>
      <c r="S177" s="486"/>
      <c r="T177" s="486"/>
      <c r="U177" s="486"/>
      <c r="V177" s="486"/>
      <c r="W177" s="486"/>
      <c r="X177" s="486"/>
      <c r="Y177" s="486"/>
      <c r="Z177" s="486"/>
      <c r="AA177" s="486"/>
      <c r="AB177" s="486"/>
      <c r="AC177" s="486"/>
    </row>
    <row r="178" spans="1:29" ht="15.75" customHeight="1" x14ac:dyDescent="0.3">
      <c r="A178" s="533"/>
      <c r="B178" s="536"/>
      <c r="C178" s="486"/>
      <c r="D178" s="486"/>
      <c r="E178" s="535"/>
      <c r="F178" s="536"/>
      <c r="G178" s="622"/>
      <c r="H178" s="486"/>
      <c r="I178" s="486"/>
      <c r="J178" s="486"/>
      <c r="K178" s="486"/>
      <c r="L178" s="486"/>
      <c r="M178" s="486"/>
      <c r="N178" s="486"/>
      <c r="O178" s="486"/>
      <c r="P178" s="486"/>
      <c r="Q178" s="486"/>
      <c r="R178" s="486"/>
      <c r="S178" s="486"/>
      <c r="T178" s="486"/>
      <c r="U178" s="486"/>
      <c r="V178" s="486"/>
      <c r="W178" s="486"/>
      <c r="X178" s="486"/>
      <c r="Y178" s="486"/>
      <c r="Z178" s="486"/>
      <c r="AA178" s="486"/>
      <c r="AB178" s="486"/>
      <c r="AC178" s="486"/>
    </row>
    <row r="179" spans="1:29" ht="15.75" customHeight="1" x14ac:dyDescent="0.3">
      <c r="A179" s="533"/>
      <c r="B179" s="536"/>
      <c r="C179" s="486"/>
      <c r="D179" s="486"/>
      <c r="E179" s="535"/>
      <c r="F179" s="536"/>
      <c r="G179" s="622"/>
      <c r="H179" s="486"/>
      <c r="I179" s="486"/>
      <c r="J179" s="486"/>
      <c r="K179" s="486"/>
      <c r="L179" s="486"/>
      <c r="M179" s="486"/>
      <c r="N179" s="486"/>
      <c r="O179" s="486"/>
      <c r="P179" s="486"/>
      <c r="Q179" s="486"/>
      <c r="R179" s="486"/>
      <c r="S179" s="486"/>
      <c r="T179" s="486"/>
      <c r="U179" s="486"/>
      <c r="V179" s="486"/>
      <c r="W179" s="486"/>
      <c r="X179" s="486"/>
      <c r="Y179" s="486"/>
      <c r="Z179" s="486"/>
      <c r="AA179" s="486"/>
      <c r="AB179" s="486"/>
      <c r="AC179" s="486"/>
    </row>
    <row r="180" spans="1:29" ht="15.75" customHeight="1" x14ac:dyDescent="0.3">
      <c r="A180" s="533"/>
      <c r="B180" s="536"/>
      <c r="C180" s="486"/>
      <c r="D180" s="486"/>
      <c r="E180" s="535"/>
      <c r="F180" s="536"/>
      <c r="G180" s="622"/>
      <c r="H180" s="486"/>
      <c r="I180" s="486"/>
      <c r="J180" s="486"/>
      <c r="K180" s="486"/>
      <c r="L180" s="486"/>
      <c r="M180" s="486"/>
      <c r="N180" s="486"/>
      <c r="O180" s="486"/>
      <c r="P180" s="486"/>
      <c r="Q180" s="486"/>
      <c r="R180" s="486"/>
      <c r="S180" s="486"/>
      <c r="T180" s="486"/>
      <c r="U180" s="486"/>
      <c r="V180" s="486"/>
      <c r="W180" s="486"/>
      <c r="X180" s="486"/>
      <c r="Y180" s="486"/>
      <c r="Z180" s="486"/>
      <c r="AA180" s="486"/>
      <c r="AB180" s="486"/>
      <c r="AC180" s="486"/>
    </row>
    <row r="181" spans="1:29" ht="15.75" customHeight="1" x14ac:dyDescent="0.3">
      <c r="A181" s="533"/>
      <c r="B181" s="536"/>
      <c r="C181" s="486"/>
      <c r="D181" s="486"/>
      <c r="E181" s="535"/>
      <c r="F181" s="536"/>
      <c r="G181" s="622"/>
      <c r="H181" s="486"/>
      <c r="I181" s="486"/>
      <c r="J181" s="486"/>
      <c r="K181" s="486"/>
      <c r="L181" s="486"/>
      <c r="M181" s="486"/>
      <c r="N181" s="486"/>
      <c r="O181" s="486"/>
      <c r="P181" s="486"/>
      <c r="Q181" s="486"/>
      <c r="R181" s="486"/>
      <c r="S181" s="486"/>
      <c r="T181" s="486"/>
      <c r="U181" s="486"/>
      <c r="V181" s="486"/>
      <c r="W181" s="486"/>
      <c r="X181" s="486"/>
      <c r="Y181" s="486"/>
      <c r="Z181" s="486"/>
      <c r="AA181" s="486"/>
      <c r="AB181" s="486"/>
      <c r="AC181" s="486"/>
    </row>
    <row r="182" spans="1:29" ht="15.75" customHeight="1" x14ac:dyDescent="0.3">
      <c r="A182" s="533"/>
      <c r="B182" s="536"/>
      <c r="C182" s="486"/>
      <c r="D182" s="486"/>
      <c r="E182" s="535"/>
      <c r="F182" s="536"/>
      <c r="G182" s="622"/>
      <c r="H182" s="486"/>
      <c r="I182" s="486"/>
      <c r="J182" s="486"/>
      <c r="K182" s="486"/>
      <c r="L182" s="486"/>
      <c r="M182" s="486"/>
      <c r="N182" s="486"/>
      <c r="O182" s="486"/>
      <c r="P182" s="486"/>
      <c r="Q182" s="486"/>
      <c r="R182" s="486"/>
      <c r="S182" s="486"/>
      <c r="T182" s="486"/>
      <c r="U182" s="486"/>
      <c r="V182" s="486"/>
      <c r="W182" s="486"/>
      <c r="X182" s="486"/>
      <c r="Y182" s="486"/>
      <c r="Z182" s="486"/>
      <c r="AA182" s="486"/>
      <c r="AB182" s="486"/>
      <c r="AC182" s="486"/>
    </row>
    <row r="183" spans="1:29" ht="15.75" customHeight="1" x14ac:dyDescent="0.3">
      <c r="A183" s="533"/>
      <c r="B183" s="536"/>
      <c r="C183" s="486"/>
      <c r="D183" s="486"/>
      <c r="E183" s="535"/>
      <c r="F183" s="536"/>
      <c r="G183" s="622"/>
      <c r="H183" s="486"/>
      <c r="I183" s="486"/>
      <c r="J183" s="486"/>
      <c r="K183" s="486"/>
      <c r="L183" s="486"/>
      <c r="M183" s="486"/>
      <c r="N183" s="486"/>
      <c r="O183" s="486"/>
      <c r="P183" s="486"/>
      <c r="Q183" s="486"/>
      <c r="R183" s="486"/>
      <c r="S183" s="486"/>
      <c r="T183" s="486"/>
      <c r="U183" s="486"/>
      <c r="V183" s="486"/>
      <c r="W183" s="486"/>
      <c r="X183" s="486"/>
      <c r="Y183" s="486"/>
      <c r="Z183" s="486"/>
      <c r="AA183" s="486"/>
      <c r="AB183" s="486"/>
      <c r="AC183" s="486"/>
    </row>
    <row r="184" spans="1:29" ht="15.75" customHeight="1" x14ac:dyDescent="0.3">
      <c r="A184" s="533"/>
      <c r="B184" s="536"/>
      <c r="C184" s="486"/>
      <c r="D184" s="486"/>
      <c r="E184" s="535"/>
      <c r="F184" s="536"/>
      <c r="G184" s="622"/>
      <c r="H184" s="486"/>
      <c r="I184" s="486"/>
      <c r="J184" s="486"/>
      <c r="K184" s="486"/>
      <c r="L184" s="486"/>
      <c r="M184" s="486"/>
      <c r="N184" s="486"/>
      <c r="O184" s="486"/>
      <c r="P184" s="486"/>
      <c r="Q184" s="486"/>
      <c r="R184" s="486"/>
      <c r="S184" s="486"/>
      <c r="T184" s="486"/>
      <c r="U184" s="486"/>
      <c r="V184" s="486"/>
      <c r="W184" s="486"/>
      <c r="X184" s="486"/>
      <c r="Y184" s="486"/>
      <c r="Z184" s="486"/>
      <c r="AA184" s="486"/>
      <c r="AB184" s="486"/>
      <c r="AC184" s="486"/>
    </row>
    <row r="185" spans="1:29" ht="15.75" customHeight="1" x14ac:dyDescent="0.3">
      <c r="A185" s="533"/>
      <c r="B185" s="536"/>
      <c r="C185" s="486"/>
      <c r="D185" s="486"/>
      <c r="E185" s="535"/>
      <c r="F185" s="536"/>
      <c r="G185" s="622"/>
      <c r="H185" s="486"/>
      <c r="I185" s="486"/>
      <c r="J185" s="486"/>
      <c r="K185" s="486"/>
      <c r="L185" s="486"/>
      <c r="M185" s="486"/>
      <c r="N185" s="486"/>
      <c r="O185" s="486"/>
      <c r="P185" s="486"/>
      <c r="Q185" s="486"/>
      <c r="R185" s="486"/>
      <c r="S185" s="486"/>
      <c r="T185" s="486"/>
      <c r="U185" s="486"/>
      <c r="V185" s="486"/>
      <c r="W185" s="486"/>
      <c r="X185" s="486"/>
      <c r="Y185" s="486"/>
      <c r="Z185" s="486"/>
      <c r="AA185" s="486"/>
      <c r="AB185" s="486"/>
      <c r="AC185" s="486"/>
    </row>
    <row r="186" spans="1:29" ht="15.75" customHeight="1" x14ac:dyDescent="0.3">
      <c r="A186" s="533"/>
      <c r="B186" s="536"/>
      <c r="C186" s="486"/>
      <c r="D186" s="486"/>
      <c r="E186" s="535"/>
      <c r="F186" s="536"/>
      <c r="G186" s="622"/>
      <c r="H186" s="486"/>
      <c r="I186" s="486"/>
      <c r="J186" s="486"/>
      <c r="K186" s="486"/>
      <c r="L186" s="486"/>
      <c r="M186" s="486"/>
      <c r="N186" s="486"/>
      <c r="O186" s="486"/>
      <c r="P186" s="486"/>
      <c r="Q186" s="486"/>
      <c r="R186" s="486"/>
      <c r="S186" s="486"/>
      <c r="T186" s="486"/>
      <c r="U186" s="486"/>
      <c r="V186" s="486"/>
      <c r="W186" s="486"/>
      <c r="X186" s="486"/>
      <c r="Y186" s="486"/>
      <c r="Z186" s="486"/>
      <c r="AA186" s="486"/>
      <c r="AB186" s="486"/>
      <c r="AC186" s="486"/>
    </row>
    <row r="187" spans="1:29" ht="15.75" customHeight="1" x14ac:dyDescent="0.3">
      <c r="A187" s="533"/>
      <c r="B187" s="536"/>
      <c r="C187" s="486"/>
      <c r="D187" s="486"/>
      <c r="E187" s="535"/>
      <c r="F187" s="536"/>
      <c r="G187" s="622"/>
      <c r="H187" s="486"/>
      <c r="I187" s="486"/>
      <c r="J187" s="486"/>
      <c r="K187" s="486"/>
      <c r="L187" s="486"/>
      <c r="M187" s="486"/>
      <c r="N187" s="486"/>
      <c r="O187" s="486"/>
      <c r="P187" s="486"/>
      <c r="Q187" s="486"/>
      <c r="R187" s="486"/>
      <c r="S187" s="486"/>
      <c r="T187" s="486"/>
      <c r="U187" s="486"/>
      <c r="V187" s="486"/>
      <c r="W187" s="486"/>
      <c r="X187" s="486"/>
      <c r="Y187" s="486"/>
      <c r="Z187" s="486"/>
      <c r="AA187" s="486"/>
      <c r="AB187" s="486"/>
      <c r="AC187" s="486"/>
    </row>
    <row r="188" spans="1:29" ht="15.75" customHeight="1" x14ac:dyDescent="0.3">
      <c r="A188" s="533"/>
      <c r="B188" s="536"/>
      <c r="C188" s="486"/>
      <c r="D188" s="486"/>
      <c r="E188" s="535"/>
      <c r="F188" s="536"/>
      <c r="G188" s="622"/>
      <c r="H188" s="486"/>
      <c r="I188" s="486"/>
      <c r="J188" s="486"/>
      <c r="K188" s="486"/>
      <c r="L188" s="486"/>
      <c r="M188" s="486"/>
      <c r="N188" s="486"/>
      <c r="O188" s="486"/>
      <c r="P188" s="486"/>
      <c r="Q188" s="486"/>
      <c r="R188" s="486"/>
      <c r="S188" s="486"/>
      <c r="T188" s="486"/>
      <c r="U188" s="486"/>
      <c r="V188" s="486"/>
      <c r="W188" s="486"/>
      <c r="X188" s="486"/>
      <c r="Y188" s="486"/>
      <c r="Z188" s="486"/>
      <c r="AA188" s="486"/>
      <c r="AB188" s="486"/>
      <c r="AC188" s="486"/>
    </row>
    <row r="189" spans="1:29" ht="15.75" customHeight="1" x14ac:dyDescent="0.3">
      <c r="A189" s="533"/>
      <c r="B189" s="536"/>
      <c r="C189" s="486"/>
      <c r="D189" s="486"/>
      <c r="E189" s="535"/>
      <c r="F189" s="536"/>
      <c r="G189" s="622"/>
      <c r="H189" s="486"/>
      <c r="I189" s="486"/>
      <c r="J189" s="486"/>
      <c r="K189" s="486"/>
      <c r="L189" s="486"/>
      <c r="M189" s="486"/>
      <c r="N189" s="486"/>
      <c r="O189" s="486"/>
      <c r="P189" s="486"/>
      <c r="Q189" s="486"/>
      <c r="R189" s="486"/>
      <c r="S189" s="486"/>
      <c r="T189" s="486"/>
      <c r="U189" s="486"/>
      <c r="V189" s="486"/>
      <c r="W189" s="486"/>
      <c r="X189" s="486"/>
      <c r="Y189" s="486"/>
      <c r="Z189" s="486"/>
      <c r="AA189" s="486"/>
      <c r="AB189" s="486"/>
      <c r="AC189" s="486"/>
    </row>
    <row r="190" spans="1:29" ht="15.75" customHeight="1" x14ac:dyDescent="0.3">
      <c r="A190" s="533"/>
      <c r="B190" s="536"/>
      <c r="C190" s="486"/>
      <c r="D190" s="486"/>
      <c r="E190" s="535"/>
      <c r="F190" s="536"/>
      <c r="G190" s="622"/>
      <c r="H190" s="486"/>
      <c r="I190" s="486"/>
      <c r="J190" s="486"/>
      <c r="K190" s="486"/>
      <c r="L190" s="486"/>
      <c r="M190" s="486"/>
      <c r="N190" s="486"/>
      <c r="O190" s="486"/>
      <c r="P190" s="486"/>
      <c r="Q190" s="486"/>
      <c r="R190" s="486"/>
      <c r="S190" s="486"/>
      <c r="T190" s="486"/>
      <c r="U190" s="486"/>
      <c r="V190" s="486"/>
      <c r="W190" s="486"/>
      <c r="X190" s="486"/>
      <c r="Y190" s="486"/>
      <c r="Z190" s="486"/>
      <c r="AA190" s="486"/>
      <c r="AB190" s="486"/>
      <c r="AC190" s="486"/>
    </row>
    <row r="191" spans="1:29" ht="15.75" customHeight="1" x14ac:dyDescent="0.3">
      <c r="A191" s="533"/>
      <c r="B191" s="536"/>
      <c r="C191" s="486"/>
      <c r="D191" s="486"/>
      <c r="E191" s="535"/>
      <c r="F191" s="536"/>
      <c r="G191" s="622"/>
      <c r="H191" s="486"/>
      <c r="I191" s="486"/>
      <c r="J191" s="486"/>
      <c r="K191" s="486"/>
      <c r="L191" s="486"/>
      <c r="M191" s="486"/>
      <c r="N191" s="486"/>
      <c r="O191" s="486"/>
      <c r="P191" s="486"/>
      <c r="Q191" s="486"/>
      <c r="R191" s="486"/>
      <c r="S191" s="486"/>
      <c r="T191" s="486"/>
      <c r="U191" s="486"/>
      <c r="V191" s="486"/>
      <c r="W191" s="486"/>
      <c r="X191" s="486"/>
      <c r="Y191" s="486"/>
      <c r="Z191" s="486"/>
      <c r="AA191" s="486"/>
      <c r="AB191" s="486"/>
      <c r="AC191" s="486"/>
    </row>
    <row r="192" spans="1:29" ht="15.75" customHeight="1" x14ac:dyDescent="0.3">
      <c r="A192" s="533"/>
      <c r="B192" s="536"/>
      <c r="C192" s="486"/>
      <c r="D192" s="486"/>
      <c r="E192" s="535"/>
      <c r="F192" s="536"/>
      <c r="G192" s="622"/>
      <c r="H192" s="486"/>
      <c r="I192" s="486"/>
      <c r="J192" s="486"/>
      <c r="K192" s="486"/>
      <c r="L192" s="486"/>
      <c r="M192" s="486"/>
      <c r="N192" s="486"/>
      <c r="O192" s="486"/>
      <c r="P192" s="486"/>
      <c r="Q192" s="486"/>
      <c r="R192" s="486"/>
      <c r="S192" s="486"/>
      <c r="T192" s="486"/>
      <c r="U192" s="486"/>
      <c r="V192" s="486"/>
      <c r="W192" s="486"/>
      <c r="X192" s="486"/>
      <c r="Y192" s="486"/>
      <c r="Z192" s="486"/>
      <c r="AA192" s="486"/>
      <c r="AB192" s="486"/>
      <c r="AC192" s="486"/>
    </row>
    <row r="193" spans="1:29" ht="15.75" customHeight="1" x14ac:dyDescent="0.3">
      <c r="A193" s="533"/>
      <c r="B193" s="536"/>
      <c r="C193" s="486"/>
      <c r="D193" s="486"/>
      <c r="E193" s="535"/>
      <c r="F193" s="536"/>
      <c r="G193" s="622"/>
      <c r="H193" s="486"/>
      <c r="I193" s="486"/>
      <c r="J193" s="486"/>
      <c r="K193" s="486"/>
      <c r="L193" s="486"/>
      <c r="M193" s="486"/>
      <c r="N193" s="486"/>
      <c r="O193" s="486"/>
      <c r="P193" s="486"/>
      <c r="Q193" s="486"/>
      <c r="R193" s="486"/>
      <c r="S193" s="486"/>
      <c r="T193" s="486"/>
      <c r="U193" s="486"/>
      <c r="V193" s="486"/>
      <c r="W193" s="486"/>
      <c r="X193" s="486"/>
      <c r="Y193" s="486"/>
      <c r="Z193" s="486"/>
      <c r="AA193" s="486"/>
      <c r="AB193" s="486"/>
      <c r="AC193" s="486"/>
    </row>
    <row r="194" spans="1:29" ht="15.75" customHeight="1" x14ac:dyDescent="0.3">
      <c r="A194" s="533"/>
      <c r="B194" s="536"/>
      <c r="C194" s="486"/>
      <c r="D194" s="486"/>
      <c r="E194" s="535"/>
      <c r="F194" s="536"/>
      <c r="G194" s="622"/>
      <c r="H194" s="486"/>
      <c r="I194" s="486"/>
      <c r="J194" s="486"/>
      <c r="K194" s="486"/>
      <c r="L194" s="486"/>
      <c r="M194" s="486"/>
      <c r="N194" s="486"/>
      <c r="O194" s="486"/>
      <c r="P194" s="486"/>
      <c r="Q194" s="486"/>
      <c r="R194" s="486"/>
      <c r="S194" s="486"/>
      <c r="T194" s="486"/>
      <c r="U194" s="486"/>
      <c r="V194" s="486"/>
      <c r="W194" s="486"/>
      <c r="X194" s="486"/>
      <c r="Y194" s="486"/>
      <c r="Z194" s="486"/>
      <c r="AA194" s="486"/>
      <c r="AB194" s="486"/>
      <c r="AC194" s="486"/>
    </row>
    <row r="195" spans="1:29" ht="15.75" customHeight="1" x14ac:dyDescent="0.3">
      <c r="A195" s="533"/>
      <c r="B195" s="536"/>
      <c r="C195" s="486"/>
      <c r="D195" s="486"/>
      <c r="E195" s="535"/>
      <c r="F195" s="536"/>
      <c r="G195" s="622"/>
      <c r="H195" s="486"/>
      <c r="I195" s="486"/>
      <c r="J195" s="486"/>
      <c r="K195" s="486"/>
      <c r="L195" s="486"/>
      <c r="M195" s="486"/>
      <c r="N195" s="486"/>
      <c r="O195" s="486"/>
      <c r="P195" s="486"/>
      <c r="Q195" s="486"/>
      <c r="R195" s="486"/>
      <c r="S195" s="486"/>
      <c r="T195" s="486"/>
      <c r="U195" s="486"/>
      <c r="V195" s="486"/>
      <c r="W195" s="486"/>
      <c r="X195" s="486"/>
      <c r="Y195" s="486"/>
      <c r="Z195" s="486"/>
      <c r="AA195" s="486"/>
      <c r="AB195" s="486"/>
      <c r="AC195" s="486"/>
    </row>
    <row r="196" spans="1:29" ht="15.75" customHeight="1" x14ac:dyDescent="0.3">
      <c r="A196" s="533"/>
      <c r="B196" s="536"/>
      <c r="C196" s="486"/>
      <c r="D196" s="486"/>
      <c r="E196" s="535"/>
      <c r="F196" s="536"/>
      <c r="G196" s="622"/>
      <c r="H196" s="486"/>
      <c r="I196" s="486"/>
      <c r="J196" s="486"/>
      <c r="K196" s="486"/>
      <c r="L196" s="486"/>
      <c r="M196" s="486"/>
      <c r="N196" s="486"/>
      <c r="O196" s="486"/>
      <c r="P196" s="486"/>
      <c r="Q196" s="486"/>
      <c r="R196" s="486"/>
      <c r="S196" s="486"/>
      <c r="T196" s="486"/>
      <c r="U196" s="486"/>
      <c r="V196" s="486"/>
      <c r="W196" s="486"/>
      <c r="X196" s="486"/>
      <c r="Y196" s="486"/>
      <c r="Z196" s="486"/>
      <c r="AA196" s="486"/>
      <c r="AB196" s="486"/>
      <c r="AC196" s="486"/>
    </row>
    <row r="197" spans="1:29" ht="15.75" customHeight="1" x14ac:dyDescent="0.3">
      <c r="A197" s="533"/>
      <c r="B197" s="536"/>
      <c r="C197" s="486"/>
      <c r="D197" s="486"/>
      <c r="E197" s="535"/>
      <c r="F197" s="536"/>
      <c r="G197" s="622"/>
      <c r="H197" s="486"/>
      <c r="I197" s="486"/>
      <c r="J197" s="486"/>
      <c r="K197" s="486"/>
      <c r="L197" s="486"/>
      <c r="M197" s="486"/>
      <c r="N197" s="486"/>
      <c r="O197" s="486"/>
      <c r="P197" s="486"/>
      <c r="Q197" s="486"/>
      <c r="R197" s="486"/>
      <c r="S197" s="486"/>
      <c r="T197" s="486"/>
      <c r="U197" s="486"/>
      <c r="V197" s="486"/>
      <c r="W197" s="486"/>
      <c r="X197" s="486"/>
      <c r="Y197" s="486"/>
      <c r="Z197" s="486"/>
      <c r="AA197" s="486"/>
      <c r="AB197" s="486"/>
      <c r="AC197" s="486"/>
    </row>
    <row r="198" spans="1:29" ht="15.75" customHeight="1" x14ac:dyDescent="0.3">
      <c r="A198" s="533"/>
      <c r="B198" s="536"/>
      <c r="C198" s="486"/>
      <c r="D198" s="486"/>
      <c r="E198" s="535"/>
      <c r="F198" s="536"/>
      <c r="G198" s="622"/>
      <c r="H198" s="486"/>
      <c r="I198" s="486"/>
      <c r="J198" s="486"/>
      <c r="K198" s="486"/>
      <c r="L198" s="486"/>
      <c r="M198" s="486"/>
      <c r="N198" s="486"/>
      <c r="O198" s="486"/>
      <c r="P198" s="486"/>
      <c r="Q198" s="486"/>
      <c r="R198" s="486"/>
      <c r="S198" s="486"/>
      <c r="T198" s="486"/>
      <c r="U198" s="486"/>
      <c r="V198" s="486"/>
      <c r="W198" s="486"/>
      <c r="X198" s="486"/>
      <c r="Y198" s="486"/>
      <c r="Z198" s="486"/>
      <c r="AA198" s="486"/>
      <c r="AB198" s="486"/>
      <c r="AC198" s="486"/>
    </row>
    <row r="199" spans="1:29" ht="15.75" customHeight="1" x14ac:dyDescent="0.3">
      <c r="A199" s="533"/>
      <c r="B199" s="536"/>
      <c r="C199" s="486"/>
      <c r="D199" s="486"/>
      <c r="E199" s="535"/>
      <c r="F199" s="536"/>
      <c r="G199" s="622"/>
      <c r="H199" s="486"/>
      <c r="I199" s="486"/>
      <c r="J199" s="486"/>
      <c r="K199" s="486"/>
      <c r="L199" s="486"/>
      <c r="M199" s="486"/>
      <c r="N199" s="486"/>
      <c r="O199" s="486"/>
      <c r="P199" s="486"/>
      <c r="Q199" s="486"/>
      <c r="R199" s="486"/>
      <c r="S199" s="486"/>
      <c r="T199" s="486"/>
      <c r="U199" s="486"/>
      <c r="V199" s="486"/>
      <c r="W199" s="486"/>
      <c r="X199" s="486"/>
      <c r="Y199" s="486"/>
      <c r="Z199" s="486"/>
      <c r="AA199" s="486"/>
      <c r="AB199" s="486"/>
      <c r="AC199" s="486"/>
    </row>
    <row r="200" spans="1:29" ht="15.75" customHeight="1" x14ac:dyDescent="0.3">
      <c r="A200" s="533"/>
      <c r="B200" s="536"/>
      <c r="C200" s="486"/>
      <c r="D200" s="486"/>
      <c r="E200" s="535"/>
      <c r="F200" s="536"/>
      <c r="G200" s="622"/>
      <c r="H200" s="486"/>
      <c r="I200" s="486"/>
      <c r="J200" s="486"/>
      <c r="K200" s="486"/>
      <c r="L200" s="486"/>
      <c r="M200" s="486"/>
      <c r="N200" s="486"/>
      <c r="O200" s="486"/>
      <c r="P200" s="486"/>
      <c r="Q200" s="486"/>
      <c r="R200" s="486"/>
      <c r="S200" s="486"/>
      <c r="T200" s="486"/>
      <c r="U200" s="486"/>
      <c r="V200" s="486"/>
      <c r="W200" s="486"/>
      <c r="X200" s="486"/>
      <c r="Y200" s="486"/>
      <c r="Z200" s="486"/>
      <c r="AA200" s="486"/>
      <c r="AB200" s="486"/>
      <c r="AC200" s="486"/>
    </row>
    <row r="201" spans="1:29" ht="15.75" customHeight="1" x14ac:dyDescent="0.3">
      <c r="A201" s="533"/>
      <c r="B201" s="536"/>
      <c r="C201" s="486"/>
      <c r="D201" s="486"/>
      <c r="E201" s="535"/>
      <c r="F201" s="536"/>
      <c r="G201" s="622"/>
      <c r="H201" s="486"/>
      <c r="I201" s="486"/>
      <c r="J201" s="486"/>
      <c r="K201" s="486"/>
      <c r="L201" s="486"/>
      <c r="M201" s="486"/>
      <c r="N201" s="486"/>
      <c r="O201" s="486"/>
      <c r="P201" s="486"/>
      <c r="Q201" s="486"/>
      <c r="R201" s="486"/>
      <c r="S201" s="486"/>
      <c r="T201" s="486"/>
      <c r="U201" s="486"/>
      <c r="V201" s="486"/>
      <c r="W201" s="486"/>
      <c r="X201" s="486"/>
      <c r="Y201" s="486"/>
      <c r="Z201" s="486"/>
      <c r="AA201" s="486"/>
      <c r="AB201" s="486"/>
      <c r="AC201" s="486"/>
    </row>
    <row r="202" spans="1:29" ht="15.75" customHeight="1" x14ac:dyDescent="0.3">
      <c r="A202" s="533"/>
      <c r="B202" s="536"/>
      <c r="C202" s="486"/>
      <c r="D202" s="486"/>
      <c r="E202" s="535"/>
      <c r="F202" s="536"/>
      <c r="G202" s="622"/>
      <c r="H202" s="486"/>
      <c r="I202" s="486"/>
      <c r="J202" s="486"/>
      <c r="K202" s="486"/>
      <c r="L202" s="486"/>
      <c r="M202" s="486"/>
      <c r="N202" s="486"/>
      <c r="O202" s="486"/>
      <c r="P202" s="486"/>
      <c r="Q202" s="486"/>
      <c r="R202" s="486"/>
      <c r="S202" s="486"/>
      <c r="T202" s="486"/>
      <c r="U202" s="486"/>
      <c r="V202" s="486"/>
      <c r="W202" s="486"/>
      <c r="X202" s="486"/>
      <c r="Y202" s="486"/>
      <c r="Z202" s="486"/>
      <c r="AA202" s="486"/>
      <c r="AB202" s="486"/>
      <c r="AC202" s="486"/>
    </row>
    <row r="203" spans="1:29" ht="15.75" customHeight="1" x14ac:dyDescent="0.3">
      <c r="A203" s="533"/>
      <c r="B203" s="536"/>
      <c r="C203" s="486"/>
      <c r="D203" s="486"/>
      <c r="E203" s="535"/>
      <c r="F203" s="536"/>
      <c r="G203" s="622"/>
      <c r="H203" s="486"/>
      <c r="I203" s="486"/>
      <c r="J203" s="486"/>
      <c r="K203" s="486"/>
      <c r="L203" s="486"/>
      <c r="M203" s="486"/>
      <c r="N203" s="486"/>
      <c r="O203" s="486"/>
      <c r="P203" s="486"/>
      <c r="Q203" s="486"/>
      <c r="R203" s="486"/>
      <c r="S203" s="486"/>
      <c r="T203" s="486"/>
      <c r="U203" s="486"/>
      <c r="V203" s="486"/>
      <c r="W203" s="486"/>
      <c r="X203" s="486"/>
      <c r="Y203" s="486"/>
      <c r="Z203" s="486"/>
      <c r="AA203" s="486"/>
      <c r="AB203" s="486"/>
      <c r="AC203" s="486"/>
    </row>
    <row r="204" spans="1:29" ht="15.75" customHeight="1" x14ac:dyDescent="0.3">
      <c r="A204" s="533"/>
      <c r="B204" s="536"/>
      <c r="C204" s="486"/>
      <c r="D204" s="486"/>
      <c r="E204" s="535"/>
      <c r="F204" s="536"/>
      <c r="G204" s="622"/>
      <c r="H204" s="486"/>
      <c r="I204" s="486"/>
      <c r="J204" s="486"/>
      <c r="K204" s="486"/>
      <c r="L204" s="486"/>
      <c r="M204" s="486"/>
      <c r="N204" s="486"/>
      <c r="O204" s="486"/>
      <c r="P204" s="486"/>
      <c r="Q204" s="486"/>
      <c r="R204" s="486"/>
      <c r="S204" s="486"/>
      <c r="T204" s="486"/>
      <c r="U204" s="486"/>
      <c r="V204" s="486"/>
      <c r="W204" s="486"/>
      <c r="X204" s="486"/>
      <c r="Y204" s="486"/>
      <c r="Z204" s="486"/>
      <c r="AA204" s="486"/>
      <c r="AB204" s="486"/>
      <c r="AC204" s="486"/>
    </row>
    <row r="205" spans="1:29" ht="15.75" customHeight="1" x14ac:dyDescent="0.3">
      <c r="A205" s="533"/>
      <c r="B205" s="536"/>
      <c r="C205" s="486"/>
      <c r="D205" s="486"/>
      <c r="E205" s="535"/>
      <c r="F205" s="536"/>
      <c r="G205" s="622"/>
      <c r="H205" s="486"/>
      <c r="I205" s="486"/>
      <c r="J205" s="486"/>
      <c r="K205" s="486"/>
      <c r="L205" s="486"/>
      <c r="M205" s="486"/>
      <c r="N205" s="486"/>
      <c r="O205" s="486"/>
      <c r="P205" s="486"/>
      <c r="Q205" s="486"/>
      <c r="R205" s="486"/>
      <c r="S205" s="486"/>
      <c r="T205" s="486"/>
      <c r="U205" s="486"/>
      <c r="V205" s="486"/>
      <c r="W205" s="486"/>
      <c r="X205" s="486"/>
      <c r="Y205" s="486"/>
      <c r="Z205" s="486"/>
      <c r="AA205" s="486"/>
      <c r="AB205" s="486"/>
      <c r="AC205" s="486"/>
    </row>
    <row r="206" spans="1:29" ht="15.75" customHeight="1" x14ac:dyDescent="0.3">
      <c r="A206" s="533"/>
      <c r="B206" s="536"/>
      <c r="C206" s="486"/>
      <c r="D206" s="486"/>
      <c r="E206" s="535"/>
      <c r="F206" s="536"/>
      <c r="G206" s="622"/>
      <c r="H206" s="486"/>
      <c r="I206" s="486"/>
      <c r="J206" s="486"/>
      <c r="K206" s="486"/>
      <c r="L206" s="486"/>
      <c r="M206" s="486"/>
      <c r="N206" s="486"/>
      <c r="O206" s="486"/>
      <c r="P206" s="486"/>
      <c r="Q206" s="486"/>
      <c r="R206" s="486"/>
      <c r="S206" s="486"/>
      <c r="T206" s="486"/>
      <c r="U206" s="486"/>
      <c r="V206" s="486"/>
      <c r="W206" s="486"/>
      <c r="X206" s="486"/>
      <c r="Y206" s="486"/>
      <c r="Z206" s="486"/>
      <c r="AA206" s="486"/>
      <c r="AB206" s="486"/>
      <c r="AC206" s="486"/>
    </row>
    <row r="207" spans="1:29" ht="15.75" customHeight="1" x14ac:dyDescent="0.3">
      <c r="A207" s="533"/>
      <c r="B207" s="536"/>
      <c r="C207" s="486"/>
      <c r="D207" s="486"/>
      <c r="E207" s="535"/>
      <c r="F207" s="536"/>
      <c r="G207" s="622"/>
      <c r="H207" s="486"/>
      <c r="I207" s="486"/>
      <c r="J207" s="486"/>
      <c r="K207" s="486"/>
      <c r="L207" s="486"/>
      <c r="M207" s="486"/>
      <c r="N207" s="486"/>
      <c r="O207" s="486"/>
      <c r="P207" s="486"/>
      <c r="Q207" s="486"/>
      <c r="R207" s="486"/>
      <c r="S207" s="486"/>
      <c r="T207" s="486"/>
      <c r="U207" s="486"/>
      <c r="V207" s="486"/>
      <c r="W207" s="486"/>
      <c r="X207" s="486"/>
      <c r="Y207" s="486"/>
      <c r="Z207" s="486"/>
      <c r="AA207" s="486"/>
      <c r="AB207" s="486"/>
      <c r="AC207" s="486"/>
    </row>
    <row r="208" spans="1:29" ht="15.75" customHeight="1" x14ac:dyDescent="0.3">
      <c r="A208" s="533"/>
      <c r="B208" s="536"/>
      <c r="C208" s="486"/>
      <c r="D208" s="486"/>
      <c r="E208" s="535"/>
      <c r="F208" s="536"/>
      <c r="G208" s="622"/>
      <c r="H208" s="486"/>
      <c r="I208" s="486"/>
      <c r="J208" s="486"/>
      <c r="K208" s="486"/>
      <c r="L208" s="486"/>
      <c r="M208" s="486"/>
      <c r="N208" s="486"/>
      <c r="O208" s="486"/>
      <c r="P208" s="486"/>
      <c r="Q208" s="486"/>
      <c r="R208" s="486"/>
      <c r="S208" s="486"/>
      <c r="T208" s="486"/>
      <c r="U208" s="486"/>
      <c r="V208" s="486"/>
      <c r="W208" s="486"/>
      <c r="X208" s="486"/>
      <c r="Y208" s="486"/>
      <c r="Z208" s="486"/>
      <c r="AA208" s="486"/>
      <c r="AB208" s="486"/>
      <c r="AC208" s="486"/>
    </row>
    <row r="209" spans="1:29" ht="15.75" customHeight="1" x14ac:dyDescent="0.3">
      <c r="A209" s="533"/>
      <c r="B209" s="536"/>
      <c r="C209" s="486"/>
      <c r="D209" s="486"/>
      <c r="E209" s="535"/>
      <c r="F209" s="536"/>
      <c r="G209" s="622"/>
      <c r="H209" s="486"/>
      <c r="I209" s="486"/>
      <c r="J209" s="486"/>
      <c r="K209" s="486"/>
      <c r="L209" s="486"/>
      <c r="M209" s="486"/>
      <c r="N209" s="486"/>
      <c r="O209" s="486"/>
      <c r="P209" s="486"/>
      <c r="Q209" s="486"/>
      <c r="R209" s="486"/>
      <c r="S209" s="486"/>
      <c r="T209" s="486"/>
      <c r="U209" s="486"/>
      <c r="V209" s="486"/>
      <c r="W209" s="486"/>
      <c r="X209" s="486"/>
      <c r="Y209" s="486"/>
      <c r="Z209" s="486"/>
      <c r="AA209" s="486"/>
      <c r="AB209" s="486"/>
      <c r="AC209" s="486"/>
    </row>
    <row r="210" spans="1:29" ht="15.75" customHeight="1" x14ac:dyDescent="0.3">
      <c r="A210" s="533"/>
      <c r="B210" s="536"/>
      <c r="C210" s="486"/>
      <c r="D210" s="486"/>
      <c r="E210" s="535"/>
      <c r="F210" s="536"/>
      <c r="G210" s="622"/>
      <c r="H210" s="486"/>
      <c r="I210" s="486"/>
      <c r="J210" s="486"/>
      <c r="K210" s="486"/>
      <c r="L210" s="486"/>
      <c r="M210" s="486"/>
      <c r="N210" s="486"/>
      <c r="O210" s="486"/>
      <c r="P210" s="486"/>
      <c r="Q210" s="486"/>
      <c r="R210" s="486"/>
      <c r="S210" s="486"/>
      <c r="T210" s="486"/>
      <c r="U210" s="486"/>
      <c r="V210" s="486"/>
      <c r="W210" s="486"/>
      <c r="X210" s="486"/>
      <c r="Y210" s="486"/>
      <c r="Z210" s="486"/>
      <c r="AA210" s="486"/>
      <c r="AB210" s="486"/>
      <c r="AC210" s="486"/>
    </row>
    <row r="211" spans="1:29" ht="15.75" customHeight="1" x14ac:dyDescent="0.3">
      <c r="A211" s="533"/>
      <c r="B211" s="536"/>
      <c r="C211" s="486"/>
      <c r="D211" s="486"/>
      <c r="E211" s="535"/>
      <c r="F211" s="536"/>
      <c r="G211" s="622"/>
      <c r="H211" s="486"/>
      <c r="I211" s="486"/>
      <c r="J211" s="486"/>
      <c r="K211" s="486"/>
      <c r="L211" s="486"/>
      <c r="M211" s="486"/>
      <c r="N211" s="486"/>
      <c r="O211" s="486"/>
      <c r="P211" s="486"/>
      <c r="Q211" s="486"/>
      <c r="R211" s="486"/>
      <c r="S211" s="486"/>
      <c r="T211" s="486"/>
      <c r="U211" s="486"/>
      <c r="V211" s="486"/>
      <c r="W211" s="486"/>
      <c r="X211" s="486"/>
      <c r="Y211" s="486"/>
      <c r="Z211" s="486"/>
      <c r="AA211" s="486"/>
      <c r="AB211" s="486"/>
      <c r="AC211" s="486"/>
    </row>
    <row r="212" spans="1:29" ht="15.75" customHeight="1" x14ac:dyDescent="0.3">
      <c r="A212" s="533"/>
      <c r="B212" s="536"/>
      <c r="C212" s="486"/>
      <c r="D212" s="486"/>
      <c r="E212" s="535"/>
      <c r="F212" s="536"/>
      <c r="G212" s="622"/>
      <c r="H212" s="486"/>
      <c r="I212" s="486"/>
      <c r="J212" s="486"/>
      <c r="K212" s="486"/>
      <c r="L212" s="486"/>
      <c r="M212" s="486"/>
      <c r="N212" s="486"/>
      <c r="O212" s="486"/>
      <c r="P212" s="486"/>
      <c r="Q212" s="486"/>
      <c r="R212" s="486"/>
      <c r="S212" s="486"/>
      <c r="T212" s="486"/>
      <c r="U212" s="486"/>
      <c r="V212" s="486"/>
      <c r="W212" s="486"/>
      <c r="X212" s="486"/>
      <c r="Y212" s="486"/>
      <c r="Z212" s="486"/>
      <c r="AA212" s="486"/>
      <c r="AB212" s="486"/>
      <c r="AC212" s="486"/>
    </row>
    <row r="213" spans="1:29" ht="15.75" customHeight="1" x14ac:dyDescent="0.3">
      <c r="A213" s="533"/>
      <c r="B213" s="536"/>
      <c r="C213" s="486"/>
      <c r="D213" s="486"/>
      <c r="E213" s="535"/>
      <c r="F213" s="536"/>
      <c r="G213" s="622"/>
      <c r="H213" s="486"/>
      <c r="I213" s="486"/>
      <c r="J213" s="486"/>
      <c r="K213" s="486"/>
      <c r="L213" s="486"/>
      <c r="M213" s="486"/>
      <c r="N213" s="486"/>
      <c r="O213" s="486"/>
      <c r="P213" s="486"/>
      <c r="Q213" s="486"/>
      <c r="R213" s="486"/>
      <c r="S213" s="486"/>
      <c r="T213" s="486"/>
      <c r="U213" s="486"/>
      <c r="V213" s="486"/>
      <c r="W213" s="486"/>
      <c r="X213" s="486"/>
      <c r="Y213" s="486"/>
      <c r="Z213" s="486"/>
      <c r="AA213" s="486"/>
      <c r="AB213" s="486"/>
      <c r="AC213" s="486"/>
    </row>
    <row r="214" spans="1:29" ht="15.75" customHeight="1" x14ac:dyDescent="0.3">
      <c r="A214" s="533"/>
      <c r="B214" s="536"/>
      <c r="C214" s="486"/>
      <c r="D214" s="486"/>
      <c r="E214" s="535"/>
      <c r="F214" s="536"/>
      <c r="G214" s="622"/>
      <c r="H214" s="486"/>
      <c r="I214" s="486"/>
      <c r="J214" s="486"/>
      <c r="K214" s="486"/>
      <c r="L214" s="486"/>
      <c r="M214" s="486"/>
      <c r="N214" s="486"/>
      <c r="O214" s="486"/>
      <c r="P214" s="486"/>
      <c r="Q214" s="486"/>
      <c r="R214" s="486"/>
      <c r="S214" s="486"/>
      <c r="T214" s="486"/>
      <c r="U214" s="486"/>
      <c r="V214" s="486"/>
      <c r="W214" s="486"/>
      <c r="X214" s="486"/>
      <c r="Y214" s="486"/>
      <c r="Z214" s="486"/>
      <c r="AA214" s="486"/>
      <c r="AB214" s="486"/>
      <c r="AC214" s="486"/>
    </row>
    <row r="215" spans="1:29" ht="15.75" customHeight="1" x14ac:dyDescent="0.3">
      <c r="A215" s="533"/>
      <c r="B215" s="536"/>
      <c r="C215" s="486"/>
      <c r="D215" s="486"/>
      <c r="E215" s="535"/>
      <c r="F215" s="536"/>
      <c r="G215" s="622"/>
      <c r="H215" s="486"/>
      <c r="I215" s="486"/>
      <c r="J215" s="486"/>
      <c r="K215" s="486"/>
      <c r="L215" s="486"/>
      <c r="M215" s="486"/>
      <c r="N215" s="486"/>
      <c r="O215" s="486"/>
      <c r="P215" s="486"/>
      <c r="Q215" s="486"/>
      <c r="R215" s="486"/>
      <c r="S215" s="486"/>
      <c r="T215" s="486"/>
      <c r="U215" s="486"/>
      <c r="V215" s="486"/>
      <c r="W215" s="486"/>
      <c r="X215" s="486"/>
      <c r="Y215" s="486"/>
      <c r="Z215" s="486"/>
      <c r="AA215" s="486"/>
      <c r="AB215" s="486"/>
      <c r="AC215" s="486"/>
    </row>
    <row r="216" spans="1:29" ht="15.75" customHeight="1" x14ac:dyDescent="0.3">
      <c r="A216" s="533"/>
      <c r="B216" s="536"/>
      <c r="C216" s="486"/>
      <c r="D216" s="486"/>
      <c r="E216" s="535"/>
      <c r="F216" s="536"/>
      <c r="G216" s="622"/>
      <c r="H216" s="486"/>
      <c r="I216" s="486"/>
      <c r="J216" s="486"/>
      <c r="K216" s="486"/>
      <c r="L216" s="486"/>
      <c r="M216" s="486"/>
      <c r="N216" s="486"/>
      <c r="O216" s="486"/>
      <c r="P216" s="486"/>
      <c r="Q216" s="486"/>
      <c r="R216" s="486"/>
      <c r="S216" s="486"/>
      <c r="T216" s="486"/>
      <c r="U216" s="486"/>
      <c r="V216" s="486"/>
      <c r="W216" s="486"/>
      <c r="X216" s="486"/>
      <c r="Y216" s="486"/>
      <c r="Z216" s="486"/>
      <c r="AA216" s="486"/>
      <c r="AB216" s="486"/>
      <c r="AC216" s="486"/>
    </row>
    <row r="217" spans="1:29" ht="15.75" customHeight="1" x14ac:dyDescent="0.3">
      <c r="A217" s="533"/>
      <c r="B217" s="536"/>
      <c r="C217" s="486"/>
      <c r="D217" s="486"/>
      <c r="E217" s="535"/>
      <c r="F217" s="536"/>
      <c r="G217" s="622"/>
      <c r="H217" s="486"/>
      <c r="I217" s="486"/>
      <c r="J217" s="486"/>
      <c r="K217" s="486"/>
      <c r="L217" s="486"/>
      <c r="M217" s="486"/>
      <c r="N217" s="486"/>
      <c r="O217" s="486"/>
      <c r="P217" s="486"/>
      <c r="Q217" s="486"/>
      <c r="R217" s="486"/>
      <c r="S217" s="486"/>
      <c r="T217" s="486"/>
      <c r="U217" s="486"/>
      <c r="V217" s="486"/>
      <c r="W217" s="486"/>
      <c r="X217" s="486"/>
      <c r="Y217" s="486"/>
      <c r="Z217" s="486"/>
      <c r="AA217" s="486"/>
      <c r="AB217" s="486"/>
      <c r="AC217" s="486"/>
    </row>
    <row r="218" spans="1:29" ht="15.75" customHeight="1" x14ac:dyDescent="0.3">
      <c r="A218" s="533"/>
      <c r="B218" s="536"/>
      <c r="C218" s="486"/>
      <c r="D218" s="486"/>
      <c r="E218" s="535"/>
      <c r="F218" s="536"/>
      <c r="G218" s="622"/>
      <c r="H218" s="486"/>
      <c r="I218" s="486"/>
      <c r="J218" s="486"/>
      <c r="K218" s="486"/>
      <c r="L218" s="486"/>
      <c r="M218" s="486"/>
      <c r="N218" s="486"/>
      <c r="O218" s="486"/>
      <c r="P218" s="486"/>
      <c r="Q218" s="486"/>
      <c r="R218" s="486"/>
      <c r="S218" s="486"/>
      <c r="T218" s="486"/>
      <c r="U218" s="486"/>
      <c r="V218" s="486"/>
      <c r="W218" s="486"/>
      <c r="X218" s="486"/>
      <c r="Y218" s="486"/>
      <c r="Z218" s="486"/>
      <c r="AA218" s="486"/>
      <c r="AB218" s="486"/>
      <c r="AC218" s="486"/>
    </row>
    <row r="219" spans="1:29" ht="15.75" customHeight="1" x14ac:dyDescent="0.3">
      <c r="A219" s="533"/>
      <c r="B219" s="536"/>
      <c r="C219" s="486"/>
      <c r="D219" s="486"/>
      <c r="E219" s="535"/>
      <c r="F219" s="536"/>
      <c r="G219" s="622"/>
      <c r="H219" s="486"/>
      <c r="I219" s="486"/>
      <c r="J219" s="486"/>
      <c r="K219" s="486"/>
      <c r="L219" s="486"/>
      <c r="M219" s="486"/>
      <c r="N219" s="486"/>
      <c r="O219" s="486"/>
      <c r="P219" s="486"/>
      <c r="Q219" s="486"/>
      <c r="R219" s="486"/>
      <c r="S219" s="486"/>
      <c r="T219" s="486"/>
      <c r="U219" s="486"/>
      <c r="V219" s="486"/>
      <c r="W219" s="486"/>
      <c r="X219" s="486"/>
      <c r="Y219" s="486"/>
      <c r="Z219" s="486"/>
      <c r="AA219" s="486"/>
      <c r="AB219" s="486"/>
      <c r="AC219" s="486"/>
    </row>
    <row r="220" spans="1:29" ht="15.75" customHeight="1" x14ac:dyDescent="0.3">
      <c r="A220" s="533"/>
      <c r="B220" s="536"/>
      <c r="C220" s="486"/>
      <c r="D220" s="486"/>
      <c r="E220" s="535"/>
      <c r="F220" s="536"/>
      <c r="G220" s="622"/>
      <c r="H220" s="486"/>
      <c r="I220" s="486"/>
      <c r="J220" s="486"/>
      <c r="K220" s="486"/>
      <c r="L220" s="486"/>
      <c r="M220" s="486"/>
      <c r="N220" s="486"/>
      <c r="O220" s="486"/>
      <c r="P220" s="486"/>
      <c r="Q220" s="486"/>
      <c r="R220" s="486"/>
      <c r="S220" s="486"/>
      <c r="T220" s="486"/>
      <c r="U220" s="486"/>
      <c r="V220" s="486"/>
      <c r="W220" s="486"/>
      <c r="X220" s="486"/>
      <c r="Y220" s="486"/>
      <c r="Z220" s="486"/>
      <c r="AA220" s="486"/>
      <c r="AB220" s="486"/>
      <c r="AC220" s="486"/>
    </row>
    <row r="221" spans="1:29" ht="15.75" customHeight="1" x14ac:dyDescent="0.3">
      <c r="A221" s="533"/>
      <c r="B221" s="536"/>
      <c r="C221" s="486"/>
      <c r="D221" s="486"/>
      <c r="E221" s="535"/>
      <c r="F221" s="536"/>
      <c r="G221" s="622"/>
      <c r="H221" s="486"/>
      <c r="I221" s="486"/>
      <c r="J221" s="486"/>
      <c r="K221" s="486"/>
      <c r="L221" s="486"/>
      <c r="M221" s="486"/>
      <c r="N221" s="486"/>
      <c r="O221" s="486"/>
      <c r="P221" s="486"/>
      <c r="Q221" s="486"/>
      <c r="R221" s="486"/>
      <c r="S221" s="486"/>
      <c r="T221" s="486"/>
      <c r="U221" s="486"/>
      <c r="V221" s="486"/>
      <c r="W221" s="486"/>
      <c r="X221" s="486"/>
      <c r="Y221" s="486"/>
      <c r="Z221" s="486"/>
      <c r="AA221" s="486"/>
      <c r="AB221" s="486"/>
      <c r="AC221" s="486"/>
    </row>
    <row r="222" spans="1:29" ht="15.75" customHeight="1" x14ac:dyDescent="0.3">
      <c r="A222" s="533"/>
      <c r="B222" s="536"/>
      <c r="C222" s="486"/>
      <c r="D222" s="486"/>
      <c r="E222" s="535"/>
      <c r="F222" s="536"/>
      <c r="G222" s="622"/>
      <c r="H222" s="486"/>
      <c r="I222" s="486"/>
      <c r="J222" s="486"/>
      <c r="K222" s="486"/>
      <c r="L222" s="486"/>
      <c r="M222" s="486"/>
      <c r="N222" s="486"/>
      <c r="O222" s="486"/>
      <c r="P222" s="486"/>
      <c r="Q222" s="486"/>
      <c r="R222" s="486"/>
      <c r="S222" s="486"/>
      <c r="T222" s="486"/>
      <c r="U222" s="486"/>
      <c r="V222" s="486"/>
      <c r="W222" s="486"/>
      <c r="X222" s="486"/>
      <c r="Y222" s="486"/>
      <c r="Z222" s="486"/>
      <c r="AA222" s="486"/>
      <c r="AB222" s="486"/>
      <c r="AC222" s="486"/>
    </row>
    <row r="223" spans="1:29" ht="15.75" customHeight="1" x14ac:dyDescent="0.3">
      <c r="A223" s="533"/>
      <c r="B223" s="536"/>
      <c r="C223" s="486"/>
      <c r="D223" s="486"/>
      <c r="E223" s="535"/>
      <c r="F223" s="536"/>
      <c r="G223" s="622"/>
      <c r="H223" s="486"/>
      <c r="I223" s="486"/>
      <c r="J223" s="486"/>
      <c r="K223" s="486"/>
      <c r="L223" s="486"/>
      <c r="M223" s="486"/>
      <c r="N223" s="486"/>
      <c r="O223" s="486"/>
      <c r="P223" s="486"/>
      <c r="Q223" s="486"/>
      <c r="R223" s="486"/>
      <c r="S223" s="486"/>
      <c r="T223" s="486"/>
      <c r="U223" s="486"/>
      <c r="V223" s="486"/>
      <c r="W223" s="486"/>
      <c r="X223" s="486"/>
      <c r="Y223" s="486"/>
      <c r="Z223" s="486"/>
      <c r="AA223" s="486"/>
      <c r="AB223" s="486"/>
      <c r="AC223" s="486"/>
    </row>
    <row r="224" spans="1:29" ht="15.75" customHeight="1" x14ac:dyDescent="0.3">
      <c r="A224" s="533"/>
      <c r="B224" s="536"/>
      <c r="C224" s="486"/>
      <c r="D224" s="486"/>
      <c r="E224" s="535"/>
      <c r="F224" s="536"/>
      <c r="G224" s="622"/>
      <c r="H224" s="486"/>
      <c r="I224" s="486"/>
      <c r="J224" s="486"/>
      <c r="K224" s="486"/>
      <c r="L224" s="486"/>
      <c r="M224" s="486"/>
      <c r="N224" s="486"/>
      <c r="O224" s="486"/>
      <c r="P224" s="486"/>
      <c r="Q224" s="486"/>
      <c r="R224" s="486"/>
      <c r="S224" s="486"/>
      <c r="T224" s="486"/>
      <c r="U224" s="486"/>
      <c r="V224" s="486"/>
      <c r="W224" s="486"/>
      <c r="X224" s="486"/>
      <c r="Y224" s="486"/>
      <c r="Z224" s="486"/>
      <c r="AA224" s="486"/>
      <c r="AB224" s="486"/>
      <c r="AC224" s="486"/>
    </row>
    <row r="225" spans="1:29" ht="15.75" customHeight="1" x14ac:dyDescent="0.3">
      <c r="A225" s="533"/>
      <c r="B225" s="536"/>
      <c r="C225" s="486"/>
      <c r="D225" s="486"/>
      <c r="E225" s="535"/>
      <c r="F225" s="536"/>
      <c r="G225" s="622"/>
      <c r="H225" s="486"/>
      <c r="I225" s="486"/>
      <c r="J225" s="486"/>
      <c r="K225" s="486"/>
      <c r="L225" s="486"/>
      <c r="M225" s="486"/>
      <c r="N225" s="486"/>
      <c r="O225" s="486"/>
      <c r="P225" s="486"/>
      <c r="Q225" s="486"/>
      <c r="R225" s="486"/>
      <c r="S225" s="486"/>
      <c r="T225" s="486"/>
      <c r="U225" s="486"/>
      <c r="V225" s="486"/>
      <c r="W225" s="486"/>
      <c r="X225" s="486"/>
      <c r="Y225" s="486"/>
      <c r="Z225" s="486"/>
      <c r="AA225" s="486"/>
      <c r="AB225" s="486"/>
      <c r="AC225" s="486"/>
    </row>
    <row r="226" spans="1:29" ht="15.75" customHeight="1" x14ac:dyDescent="0.3">
      <c r="A226" s="533"/>
      <c r="B226" s="536"/>
      <c r="C226" s="486"/>
      <c r="D226" s="486"/>
      <c r="E226" s="535"/>
      <c r="F226" s="536"/>
      <c r="G226" s="622"/>
      <c r="H226" s="486"/>
      <c r="I226" s="486"/>
      <c r="J226" s="486"/>
      <c r="K226" s="486"/>
      <c r="L226" s="486"/>
      <c r="M226" s="486"/>
      <c r="N226" s="486"/>
      <c r="O226" s="486"/>
      <c r="P226" s="486"/>
      <c r="Q226" s="486"/>
      <c r="R226" s="486"/>
      <c r="S226" s="486"/>
      <c r="T226" s="486"/>
      <c r="U226" s="486"/>
      <c r="V226" s="486"/>
      <c r="W226" s="486"/>
      <c r="X226" s="486"/>
      <c r="Y226" s="486"/>
      <c r="Z226" s="486"/>
      <c r="AA226" s="486"/>
      <c r="AB226" s="486"/>
      <c r="AC226" s="486"/>
    </row>
    <row r="227" spans="1:29" ht="15.75" customHeight="1" x14ac:dyDescent="0.3">
      <c r="A227" s="533"/>
      <c r="B227" s="536"/>
      <c r="C227" s="486"/>
      <c r="D227" s="486"/>
      <c r="E227" s="535"/>
      <c r="F227" s="536"/>
      <c r="G227" s="622"/>
      <c r="H227" s="486"/>
      <c r="I227" s="486"/>
      <c r="J227" s="486"/>
      <c r="K227" s="486"/>
      <c r="L227" s="486"/>
      <c r="M227" s="486"/>
      <c r="N227" s="486"/>
      <c r="O227" s="486"/>
      <c r="P227" s="486"/>
      <c r="Q227" s="486"/>
      <c r="R227" s="486"/>
      <c r="S227" s="486"/>
      <c r="T227" s="486"/>
      <c r="U227" s="486"/>
      <c r="V227" s="486"/>
      <c r="W227" s="486"/>
      <c r="X227" s="486"/>
      <c r="Y227" s="486"/>
      <c r="Z227" s="486"/>
      <c r="AA227" s="486"/>
      <c r="AB227" s="486"/>
      <c r="AC227" s="486"/>
    </row>
    <row r="228" spans="1:29" ht="15.75" customHeight="1" x14ac:dyDescent="0.3">
      <c r="A228" s="533"/>
      <c r="B228" s="536"/>
      <c r="C228" s="486"/>
      <c r="D228" s="486"/>
      <c r="E228" s="535"/>
      <c r="F228" s="536"/>
      <c r="G228" s="622"/>
      <c r="H228" s="486"/>
      <c r="I228" s="486"/>
      <c r="J228" s="486"/>
      <c r="K228" s="486"/>
      <c r="L228" s="486"/>
      <c r="M228" s="486"/>
      <c r="N228" s="486"/>
      <c r="O228" s="486"/>
      <c r="P228" s="486"/>
      <c r="Q228" s="486"/>
      <c r="R228" s="486"/>
      <c r="S228" s="486"/>
      <c r="T228" s="486"/>
      <c r="U228" s="486"/>
      <c r="V228" s="486"/>
      <c r="W228" s="486"/>
      <c r="X228" s="486"/>
      <c r="Y228" s="486"/>
      <c r="Z228" s="486"/>
      <c r="AA228" s="486"/>
      <c r="AB228" s="486"/>
      <c r="AC228" s="486"/>
    </row>
    <row r="229" spans="1:29" ht="15.75" customHeight="1" x14ac:dyDescent="0.3">
      <c r="A229" s="533"/>
      <c r="B229" s="536"/>
      <c r="C229" s="486"/>
      <c r="D229" s="486"/>
      <c r="E229" s="535"/>
      <c r="F229" s="536"/>
      <c r="G229" s="622"/>
      <c r="H229" s="486"/>
      <c r="I229" s="486"/>
      <c r="J229" s="486"/>
      <c r="K229" s="486"/>
      <c r="L229" s="486"/>
      <c r="M229" s="486"/>
      <c r="N229" s="486"/>
      <c r="O229" s="486"/>
      <c r="P229" s="486"/>
      <c r="Q229" s="486"/>
      <c r="R229" s="486"/>
      <c r="S229" s="486"/>
      <c r="T229" s="486"/>
      <c r="U229" s="486"/>
      <c r="V229" s="486"/>
      <c r="W229" s="486"/>
      <c r="X229" s="486"/>
      <c r="Y229" s="486"/>
      <c r="Z229" s="486"/>
      <c r="AA229" s="486"/>
      <c r="AB229" s="486"/>
      <c r="AC229" s="486"/>
    </row>
    <row r="230" spans="1:29" ht="15.75" customHeight="1" x14ac:dyDescent="0.3">
      <c r="A230" s="533"/>
      <c r="B230" s="536"/>
      <c r="C230" s="486"/>
      <c r="D230" s="486"/>
      <c r="E230" s="535"/>
      <c r="F230" s="536"/>
      <c r="G230" s="622"/>
      <c r="H230" s="486"/>
      <c r="I230" s="486"/>
      <c r="J230" s="486"/>
      <c r="K230" s="486"/>
      <c r="L230" s="486"/>
      <c r="M230" s="486"/>
      <c r="N230" s="486"/>
      <c r="O230" s="486"/>
      <c r="P230" s="486"/>
      <c r="Q230" s="486"/>
      <c r="R230" s="486"/>
      <c r="S230" s="486"/>
      <c r="T230" s="486"/>
      <c r="U230" s="486"/>
      <c r="V230" s="486"/>
      <c r="W230" s="486"/>
      <c r="X230" s="486"/>
      <c r="Y230" s="486"/>
      <c r="Z230" s="486"/>
      <c r="AA230" s="486"/>
      <c r="AB230" s="486"/>
      <c r="AC230" s="486"/>
    </row>
    <row r="231" spans="1:29" ht="15.75" customHeight="1" x14ac:dyDescent="0.3">
      <c r="A231" s="533"/>
      <c r="B231" s="536"/>
      <c r="C231" s="486"/>
      <c r="D231" s="486"/>
      <c r="E231" s="535"/>
      <c r="F231" s="536"/>
      <c r="G231" s="622"/>
      <c r="H231" s="486"/>
      <c r="I231" s="486"/>
      <c r="J231" s="486"/>
      <c r="K231" s="486"/>
      <c r="L231" s="486"/>
      <c r="M231" s="486"/>
      <c r="N231" s="486"/>
      <c r="O231" s="486"/>
      <c r="P231" s="486"/>
      <c r="Q231" s="486"/>
      <c r="R231" s="486"/>
      <c r="S231" s="486"/>
      <c r="T231" s="486"/>
      <c r="U231" s="486"/>
      <c r="V231" s="486"/>
      <c r="W231" s="486"/>
      <c r="X231" s="486"/>
      <c r="Y231" s="486"/>
      <c r="Z231" s="486"/>
      <c r="AA231" s="486"/>
      <c r="AB231" s="486"/>
      <c r="AC231" s="486"/>
    </row>
    <row r="232" spans="1:29" ht="15.75" customHeight="1" x14ac:dyDescent="0.3">
      <c r="A232" s="533"/>
      <c r="B232" s="536"/>
      <c r="C232" s="486"/>
      <c r="D232" s="486"/>
      <c r="E232" s="535"/>
      <c r="F232" s="536"/>
      <c r="G232" s="622"/>
      <c r="H232" s="486"/>
      <c r="I232" s="486"/>
      <c r="J232" s="486"/>
      <c r="K232" s="486"/>
      <c r="L232" s="486"/>
      <c r="M232" s="486"/>
      <c r="N232" s="486"/>
      <c r="O232" s="486"/>
      <c r="P232" s="486"/>
      <c r="Q232" s="486"/>
      <c r="R232" s="486"/>
      <c r="S232" s="486"/>
      <c r="T232" s="486"/>
      <c r="U232" s="486"/>
      <c r="V232" s="486"/>
      <c r="W232" s="486"/>
      <c r="X232" s="486"/>
      <c r="Y232" s="486"/>
      <c r="Z232" s="486"/>
      <c r="AA232" s="486"/>
      <c r="AB232" s="486"/>
      <c r="AC232" s="486"/>
    </row>
    <row r="233" spans="1:29" ht="15.75" customHeight="1" x14ac:dyDescent="0.3">
      <c r="A233" s="533"/>
      <c r="B233" s="536"/>
      <c r="C233" s="486"/>
      <c r="D233" s="486"/>
      <c r="E233" s="535"/>
      <c r="F233" s="536"/>
      <c r="G233" s="622"/>
      <c r="H233" s="486"/>
      <c r="I233" s="486"/>
      <c r="J233" s="486"/>
      <c r="K233" s="486"/>
      <c r="L233" s="486"/>
      <c r="M233" s="486"/>
      <c r="N233" s="486"/>
      <c r="O233" s="486"/>
      <c r="P233" s="486"/>
      <c r="Q233" s="486"/>
      <c r="R233" s="486"/>
      <c r="S233" s="486"/>
      <c r="T233" s="486"/>
      <c r="U233" s="486"/>
      <c r="V233" s="486"/>
      <c r="W233" s="486"/>
      <c r="X233" s="486"/>
      <c r="Y233" s="486"/>
      <c r="Z233" s="486"/>
      <c r="AA233" s="486"/>
      <c r="AB233" s="486"/>
      <c r="AC233" s="486"/>
    </row>
    <row r="234" spans="1:29" ht="15.75" customHeight="1" x14ac:dyDescent="0.3">
      <c r="A234" s="533"/>
      <c r="B234" s="536"/>
      <c r="C234" s="486"/>
      <c r="D234" s="486"/>
      <c r="E234" s="535"/>
      <c r="F234" s="536"/>
      <c r="G234" s="622"/>
      <c r="H234" s="486"/>
      <c r="I234" s="486"/>
      <c r="J234" s="486"/>
      <c r="K234" s="486"/>
      <c r="L234" s="486"/>
      <c r="M234" s="486"/>
      <c r="N234" s="486"/>
      <c r="O234" s="486"/>
      <c r="P234" s="486"/>
      <c r="Q234" s="486"/>
      <c r="R234" s="486"/>
      <c r="S234" s="486"/>
      <c r="T234" s="486"/>
      <c r="U234" s="486"/>
      <c r="V234" s="486"/>
      <c r="W234" s="486"/>
      <c r="X234" s="486"/>
      <c r="Y234" s="486"/>
      <c r="Z234" s="486"/>
      <c r="AA234" s="486"/>
      <c r="AB234" s="486"/>
      <c r="AC234" s="486"/>
    </row>
    <row r="235" spans="1:29" ht="15.75" customHeight="1" x14ac:dyDescent="0.3">
      <c r="A235" s="533"/>
      <c r="B235" s="536"/>
      <c r="C235" s="486"/>
      <c r="D235" s="486"/>
      <c r="E235" s="535"/>
      <c r="F235" s="536"/>
      <c r="G235" s="622"/>
      <c r="H235" s="486"/>
      <c r="I235" s="486"/>
      <c r="J235" s="486"/>
      <c r="K235" s="486"/>
      <c r="L235" s="486"/>
      <c r="M235" s="486"/>
      <c r="N235" s="486"/>
      <c r="O235" s="486"/>
      <c r="P235" s="486"/>
      <c r="Q235" s="486"/>
      <c r="R235" s="486"/>
      <c r="S235" s="486"/>
      <c r="T235" s="486"/>
      <c r="U235" s="486"/>
      <c r="V235" s="486"/>
      <c r="W235" s="486"/>
      <c r="X235" s="486"/>
      <c r="Y235" s="486"/>
      <c r="Z235" s="486"/>
      <c r="AA235" s="486"/>
      <c r="AB235" s="486"/>
      <c r="AC235" s="486"/>
    </row>
    <row r="236" spans="1:29" ht="15.75" customHeight="1" x14ac:dyDescent="0.3">
      <c r="A236" s="533"/>
      <c r="B236" s="536"/>
      <c r="C236" s="486"/>
      <c r="D236" s="486"/>
      <c r="E236" s="535"/>
      <c r="F236" s="536"/>
      <c r="G236" s="622"/>
      <c r="H236" s="486"/>
      <c r="I236" s="486"/>
      <c r="J236" s="486"/>
      <c r="K236" s="486"/>
      <c r="L236" s="486"/>
      <c r="M236" s="486"/>
      <c r="N236" s="486"/>
      <c r="O236" s="486"/>
      <c r="P236" s="486"/>
      <c r="Q236" s="486"/>
      <c r="R236" s="486"/>
      <c r="S236" s="486"/>
      <c r="T236" s="486"/>
      <c r="U236" s="486"/>
      <c r="V236" s="486"/>
      <c r="W236" s="486"/>
      <c r="X236" s="486"/>
      <c r="Y236" s="486"/>
      <c r="Z236" s="486"/>
      <c r="AA236" s="486"/>
      <c r="AB236" s="486"/>
      <c r="AC236" s="486"/>
    </row>
    <row r="237" spans="1:29" ht="15.75" customHeight="1" x14ac:dyDescent="0.3">
      <c r="A237" s="533"/>
      <c r="B237" s="536"/>
      <c r="C237" s="486"/>
      <c r="D237" s="486"/>
      <c r="E237" s="535"/>
      <c r="F237" s="536"/>
      <c r="G237" s="622"/>
      <c r="H237" s="486"/>
      <c r="I237" s="486"/>
      <c r="J237" s="486"/>
      <c r="K237" s="486"/>
      <c r="L237" s="486"/>
      <c r="M237" s="486"/>
      <c r="N237" s="486"/>
      <c r="O237" s="486"/>
      <c r="P237" s="486"/>
      <c r="Q237" s="486"/>
      <c r="R237" s="486"/>
      <c r="S237" s="486"/>
      <c r="T237" s="486"/>
      <c r="U237" s="486"/>
      <c r="V237" s="486"/>
      <c r="W237" s="486"/>
      <c r="X237" s="486"/>
      <c r="Y237" s="486"/>
      <c r="Z237" s="486"/>
      <c r="AA237" s="486"/>
      <c r="AB237" s="486"/>
      <c r="AC237" s="486"/>
    </row>
    <row r="238" spans="1:29" ht="15.75" customHeight="1" x14ac:dyDescent="0.3">
      <c r="A238" s="533"/>
      <c r="B238" s="536"/>
      <c r="C238" s="486"/>
      <c r="D238" s="486"/>
      <c r="E238" s="535"/>
      <c r="F238" s="536"/>
      <c r="G238" s="622"/>
      <c r="H238" s="486"/>
      <c r="I238" s="486"/>
      <c r="J238" s="486"/>
      <c r="K238" s="486"/>
      <c r="L238" s="486"/>
      <c r="M238" s="486"/>
      <c r="N238" s="486"/>
      <c r="O238" s="486"/>
      <c r="P238" s="486"/>
      <c r="Q238" s="486"/>
      <c r="R238" s="486"/>
      <c r="S238" s="486"/>
      <c r="T238" s="486"/>
      <c r="U238" s="486"/>
      <c r="V238" s="486"/>
      <c r="W238" s="486"/>
      <c r="X238" s="486"/>
      <c r="Y238" s="486"/>
      <c r="Z238" s="486"/>
      <c r="AA238" s="486"/>
      <c r="AB238" s="486"/>
      <c r="AC238" s="486"/>
    </row>
    <row r="239" spans="1:29" ht="15.75" customHeight="1" x14ac:dyDescent="0.3">
      <c r="A239" s="533"/>
      <c r="B239" s="536"/>
      <c r="C239" s="486"/>
      <c r="D239" s="486"/>
      <c r="E239" s="535"/>
      <c r="F239" s="536"/>
      <c r="G239" s="622"/>
      <c r="H239" s="486"/>
      <c r="I239" s="486"/>
      <c r="J239" s="486"/>
      <c r="K239" s="486"/>
      <c r="L239" s="486"/>
      <c r="M239" s="486"/>
      <c r="N239" s="486"/>
      <c r="O239" s="486"/>
      <c r="P239" s="486"/>
      <c r="Q239" s="486"/>
      <c r="R239" s="486"/>
      <c r="S239" s="486"/>
      <c r="T239" s="486"/>
      <c r="U239" s="486"/>
      <c r="V239" s="486"/>
      <c r="W239" s="486"/>
      <c r="X239" s="486"/>
      <c r="Y239" s="486"/>
      <c r="Z239" s="486"/>
      <c r="AA239" s="486"/>
      <c r="AB239" s="486"/>
      <c r="AC239" s="486"/>
    </row>
    <row r="240" spans="1:29" ht="15.75" customHeight="1" x14ac:dyDescent="0.3">
      <c r="A240" s="533"/>
      <c r="B240" s="536"/>
      <c r="C240" s="486"/>
      <c r="D240" s="486"/>
      <c r="E240" s="535"/>
      <c r="F240" s="536"/>
      <c r="G240" s="622"/>
      <c r="H240" s="486"/>
      <c r="I240" s="486"/>
      <c r="J240" s="486"/>
      <c r="K240" s="486"/>
      <c r="L240" s="486"/>
      <c r="M240" s="486"/>
      <c r="N240" s="486"/>
      <c r="O240" s="486"/>
      <c r="P240" s="486"/>
      <c r="Q240" s="486"/>
      <c r="R240" s="486"/>
      <c r="S240" s="486"/>
      <c r="T240" s="486"/>
      <c r="U240" s="486"/>
      <c r="V240" s="486"/>
      <c r="W240" s="486"/>
      <c r="X240" s="486"/>
      <c r="Y240" s="486"/>
      <c r="Z240" s="486"/>
      <c r="AA240" s="486"/>
      <c r="AB240" s="486"/>
      <c r="AC240" s="486"/>
    </row>
    <row r="241" spans="1:29" ht="15.75" customHeight="1" x14ac:dyDescent="0.3">
      <c r="A241" s="533"/>
      <c r="B241" s="536"/>
      <c r="C241" s="486"/>
      <c r="D241" s="486"/>
      <c r="E241" s="535"/>
      <c r="F241" s="536"/>
      <c r="G241" s="622"/>
      <c r="H241" s="486"/>
      <c r="I241" s="486"/>
      <c r="J241" s="486"/>
      <c r="K241" s="486"/>
      <c r="L241" s="486"/>
      <c r="M241" s="486"/>
      <c r="N241" s="486"/>
      <c r="O241" s="486"/>
      <c r="P241" s="486"/>
      <c r="Q241" s="486"/>
      <c r="R241" s="486"/>
      <c r="S241" s="486"/>
      <c r="T241" s="486"/>
      <c r="U241" s="486"/>
      <c r="V241" s="486"/>
      <c r="W241" s="486"/>
      <c r="X241" s="486"/>
      <c r="Y241" s="486"/>
      <c r="Z241" s="486"/>
      <c r="AA241" s="486"/>
      <c r="AB241" s="486"/>
      <c r="AC241" s="486"/>
    </row>
    <row r="242" spans="1:29" ht="15.75" customHeight="1" x14ac:dyDescent="0.3">
      <c r="A242" s="533"/>
      <c r="B242" s="536"/>
      <c r="C242" s="486"/>
      <c r="D242" s="486"/>
      <c r="E242" s="535"/>
      <c r="F242" s="536"/>
      <c r="G242" s="622"/>
      <c r="H242" s="486"/>
      <c r="I242" s="486"/>
      <c r="J242" s="486"/>
      <c r="K242" s="486"/>
      <c r="L242" s="486"/>
      <c r="M242" s="486"/>
      <c r="N242" s="486"/>
      <c r="O242" s="486"/>
      <c r="P242" s="486"/>
      <c r="Q242" s="486"/>
      <c r="R242" s="486"/>
      <c r="S242" s="486"/>
      <c r="T242" s="486"/>
      <c r="U242" s="486"/>
      <c r="V242" s="486"/>
      <c r="W242" s="486"/>
      <c r="X242" s="486"/>
      <c r="Y242" s="486"/>
      <c r="Z242" s="486"/>
      <c r="AA242" s="486"/>
      <c r="AB242" s="486"/>
      <c r="AC242" s="486"/>
    </row>
    <row r="243" spans="1:29" ht="15.75" customHeight="1" x14ac:dyDescent="0.3">
      <c r="A243" s="533"/>
      <c r="B243" s="536"/>
      <c r="C243" s="486"/>
      <c r="D243" s="486"/>
      <c r="E243" s="535"/>
      <c r="F243" s="536"/>
      <c r="G243" s="622"/>
      <c r="H243" s="486"/>
      <c r="I243" s="486"/>
      <c r="J243" s="486"/>
      <c r="K243" s="486"/>
      <c r="L243" s="486"/>
      <c r="M243" s="486"/>
      <c r="N243" s="486"/>
      <c r="O243" s="486"/>
      <c r="P243" s="486"/>
      <c r="Q243" s="486"/>
      <c r="R243" s="486"/>
      <c r="S243" s="486"/>
      <c r="T243" s="486"/>
      <c r="U243" s="486"/>
      <c r="V243" s="486"/>
      <c r="W243" s="486"/>
      <c r="X243" s="486"/>
      <c r="Y243" s="486"/>
      <c r="Z243" s="486"/>
      <c r="AA243" s="486"/>
      <c r="AB243" s="486"/>
      <c r="AC243" s="486"/>
    </row>
    <row r="244" spans="1:29" ht="15.75" customHeight="1" x14ac:dyDescent="0.3">
      <c r="A244" s="533"/>
      <c r="B244" s="536"/>
      <c r="C244" s="486"/>
      <c r="D244" s="486"/>
      <c r="E244" s="535"/>
      <c r="F244" s="536"/>
      <c r="G244" s="622"/>
      <c r="H244" s="486"/>
      <c r="I244" s="486"/>
      <c r="J244" s="486"/>
      <c r="K244" s="486"/>
      <c r="L244" s="486"/>
      <c r="M244" s="486"/>
      <c r="N244" s="486"/>
      <c r="O244" s="486"/>
      <c r="P244" s="486"/>
      <c r="Q244" s="486"/>
      <c r="R244" s="486"/>
      <c r="S244" s="486"/>
      <c r="T244" s="486"/>
      <c r="U244" s="486"/>
      <c r="V244" s="486"/>
      <c r="W244" s="486"/>
      <c r="X244" s="486"/>
      <c r="Y244" s="486"/>
      <c r="Z244" s="486"/>
      <c r="AA244" s="486"/>
      <c r="AB244" s="486"/>
      <c r="AC244" s="486"/>
    </row>
    <row r="245" spans="1:29" ht="15.75" customHeight="1" x14ac:dyDescent="0.3">
      <c r="A245" s="533"/>
      <c r="B245" s="536"/>
      <c r="C245" s="486"/>
      <c r="D245" s="486"/>
      <c r="E245" s="535"/>
      <c r="F245" s="536"/>
      <c r="G245" s="622"/>
      <c r="H245" s="486"/>
      <c r="I245" s="486"/>
      <c r="J245" s="486"/>
      <c r="K245" s="486"/>
      <c r="L245" s="486"/>
      <c r="M245" s="486"/>
      <c r="N245" s="486"/>
      <c r="O245" s="486"/>
      <c r="P245" s="486"/>
      <c r="Q245" s="486"/>
      <c r="R245" s="486"/>
      <c r="S245" s="486"/>
      <c r="T245" s="486"/>
      <c r="U245" s="486"/>
      <c r="V245" s="486"/>
      <c r="W245" s="486"/>
      <c r="X245" s="486"/>
      <c r="Y245" s="486"/>
      <c r="Z245" s="486"/>
      <c r="AA245" s="486"/>
      <c r="AB245" s="486"/>
      <c r="AC245" s="486"/>
    </row>
    <row r="246" spans="1:29" ht="15.75" customHeight="1" x14ac:dyDescent="0.3">
      <c r="A246" s="533"/>
      <c r="B246" s="536"/>
      <c r="C246" s="486"/>
      <c r="D246" s="486"/>
      <c r="E246" s="535"/>
      <c r="F246" s="536"/>
      <c r="G246" s="622"/>
      <c r="H246" s="486"/>
      <c r="I246" s="486"/>
      <c r="J246" s="486"/>
      <c r="K246" s="486"/>
      <c r="L246" s="486"/>
      <c r="M246" s="486"/>
      <c r="N246" s="486"/>
      <c r="O246" s="486"/>
      <c r="P246" s="486"/>
      <c r="Q246" s="486"/>
      <c r="R246" s="486"/>
      <c r="S246" s="486"/>
      <c r="T246" s="486"/>
      <c r="U246" s="486"/>
      <c r="V246" s="486"/>
      <c r="W246" s="486"/>
      <c r="X246" s="486"/>
      <c r="Y246" s="486"/>
      <c r="Z246" s="486"/>
      <c r="AA246" s="486"/>
      <c r="AB246" s="486"/>
      <c r="AC246" s="486"/>
    </row>
    <row r="247" spans="1:29" ht="15.75" customHeight="1" x14ac:dyDescent="0.3">
      <c r="A247" s="533"/>
      <c r="B247" s="536"/>
      <c r="C247" s="486"/>
      <c r="D247" s="486"/>
      <c r="E247" s="535"/>
      <c r="F247" s="536"/>
      <c r="G247" s="622"/>
      <c r="H247" s="486"/>
      <c r="I247" s="486"/>
      <c r="J247" s="486"/>
      <c r="K247" s="486"/>
      <c r="L247" s="486"/>
      <c r="M247" s="486"/>
      <c r="N247" s="486"/>
      <c r="O247" s="486"/>
      <c r="P247" s="486"/>
      <c r="Q247" s="486"/>
      <c r="R247" s="486"/>
      <c r="S247" s="486"/>
      <c r="T247" s="486"/>
      <c r="U247" s="486"/>
      <c r="V247" s="486"/>
      <c r="W247" s="486"/>
      <c r="X247" s="486"/>
      <c r="Y247" s="486"/>
      <c r="Z247" s="486"/>
      <c r="AA247" s="486"/>
      <c r="AB247" s="486"/>
      <c r="AC247" s="486"/>
    </row>
    <row r="248" spans="1:29" ht="15.75" customHeight="1" x14ac:dyDescent="0.3">
      <c r="A248" s="533"/>
      <c r="B248" s="536"/>
      <c r="C248" s="486"/>
      <c r="D248" s="486"/>
      <c r="E248" s="535"/>
      <c r="F248" s="536"/>
      <c r="G248" s="622"/>
      <c r="H248" s="486"/>
      <c r="I248" s="486"/>
      <c r="J248" s="486"/>
      <c r="K248" s="486"/>
      <c r="L248" s="486"/>
      <c r="M248" s="486"/>
      <c r="N248" s="486"/>
      <c r="O248" s="486"/>
      <c r="P248" s="486"/>
      <c r="Q248" s="486"/>
      <c r="R248" s="486"/>
      <c r="S248" s="486"/>
      <c r="T248" s="486"/>
      <c r="U248" s="486"/>
      <c r="V248" s="486"/>
      <c r="W248" s="486"/>
      <c r="X248" s="486"/>
      <c r="Y248" s="486"/>
      <c r="Z248" s="486"/>
      <c r="AA248" s="486"/>
      <c r="AB248" s="486"/>
      <c r="AC248" s="486"/>
    </row>
    <row r="249" spans="1:29" ht="15.75" customHeight="1" x14ac:dyDescent="0.3">
      <c r="A249" s="533"/>
      <c r="B249" s="536"/>
      <c r="C249" s="486"/>
      <c r="D249" s="486"/>
      <c r="E249" s="535"/>
      <c r="F249" s="536"/>
      <c r="G249" s="622"/>
      <c r="H249" s="486"/>
      <c r="I249" s="486"/>
      <c r="J249" s="486"/>
      <c r="K249" s="486"/>
      <c r="L249" s="486"/>
      <c r="M249" s="486"/>
      <c r="N249" s="486"/>
      <c r="O249" s="486"/>
      <c r="P249" s="486"/>
      <c r="Q249" s="486"/>
      <c r="R249" s="486"/>
      <c r="S249" s="486"/>
      <c r="T249" s="486"/>
      <c r="U249" s="486"/>
      <c r="V249" s="486"/>
      <c r="W249" s="486"/>
      <c r="X249" s="486"/>
      <c r="Y249" s="486"/>
      <c r="Z249" s="486"/>
      <c r="AA249" s="486"/>
      <c r="AB249" s="486"/>
      <c r="AC249" s="486"/>
    </row>
    <row r="250" spans="1:29" ht="15.75" customHeight="1" x14ac:dyDescent="0.3">
      <c r="A250" s="533"/>
      <c r="B250" s="536"/>
      <c r="C250" s="486"/>
      <c r="D250" s="486"/>
      <c r="E250" s="535"/>
      <c r="F250" s="536"/>
      <c r="G250" s="622"/>
      <c r="H250" s="486"/>
      <c r="I250" s="486"/>
      <c r="J250" s="486"/>
      <c r="K250" s="486"/>
      <c r="L250" s="486"/>
      <c r="M250" s="486"/>
      <c r="N250" s="486"/>
      <c r="O250" s="486"/>
      <c r="P250" s="486"/>
      <c r="Q250" s="486"/>
      <c r="R250" s="486"/>
      <c r="S250" s="486"/>
      <c r="T250" s="486"/>
      <c r="U250" s="486"/>
      <c r="V250" s="486"/>
      <c r="W250" s="486"/>
      <c r="X250" s="486"/>
      <c r="Y250" s="486"/>
      <c r="Z250" s="486"/>
      <c r="AA250" s="486"/>
      <c r="AB250" s="486"/>
      <c r="AC250" s="486"/>
    </row>
    <row r="251" spans="1:29" ht="15.75" customHeight="1" x14ac:dyDescent="0.3">
      <c r="A251" s="533"/>
      <c r="B251" s="536"/>
      <c r="C251" s="486"/>
      <c r="D251" s="486"/>
      <c r="E251" s="535"/>
      <c r="F251" s="536"/>
      <c r="G251" s="622"/>
      <c r="H251" s="486"/>
      <c r="I251" s="486"/>
      <c r="J251" s="486"/>
      <c r="K251" s="486"/>
      <c r="L251" s="486"/>
      <c r="M251" s="486"/>
      <c r="N251" s="486"/>
      <c r="O251" s="486"/>
      <c r="P251" s="486"/>
      <c r="Q251" s="486"/>
      <c r="R251" s="486"/>
      <c r="S251" s="486"/>
      <c r="T251" s="486"/>
      <c r="U251" s="486"/>
      <c r="V251" s="486"/>
      <c r="W251" s="486"/>
      <c r="X251" s="486"/>
      <c r="Y251" s="486"/>
      <c r="Z251" s="486"/>
      <c r="AA251" s="486"/>
      <c r="AB251" s="486"/>
      <c r="AC251" s="486"/>
    </row>
    <row r="252" spans="1:29" ht="15.75" customHeight="1" x14ac:dyDescent="0.3">
      <c r="A252" s="533"/>
      <c r="B252" s="536"/>
      <c r="C252" s="486"/>
      <c r="D252" s="486"/>
      <c r="E252" s="535"/>
      <c r="F252" s="536"/>
      <c r="G252" s="622"/>
      <c r="H252" s="486"/>
      <c r="I252" s="486"/>
      <c r="J252" s="486"/>
      <c r="K252" s="486"/>
      <c r="L252" s="486"/>
      <c r="M252" s="486"/>
      <c r="N252" s="486"/>
      <c r="O252" s="486"/>
      <c r="P252" s="486"/>
      <c r="Q252" s="486"/>
      <c r="R252" s="486"/>
      <c r="S252" s="486"/>
      <c r="T252" s="486"/>
      <c r="U252" s="486"/>
      <c r="V252" s="486"/>
      <c r="W252" s="486"/>
      <c r="X252" s="486"/>
      <c r="Y252" s="486"/>
      <c r="Z252" s="486"/>
      <c r="AA252" s="486"/>
      <c r="AB252" s="486"/>
      <c r="AC252" s="486"/>
    </row>
    <row r="253" spans="1:29" ht="15.75" customHeight="1" x14ac:dyDescent="0.3">
      <c r="A253" s="533"/>
      <c r="B253" s="536"/>
      <c r="C253" s="486"/>
      <c r="D253" s="486"/>
      <c r="E253" s="535"/>
      <c r="F253" s="536"/>
      <c r="G253" s="622"/>
      <c r="H253" s="486"/>
      <c r="I253" s="486"/>
      <c r="J253" s="486"/>
      <c r="K253" s="486"/>
      <c r="L253" s="486"/>
      <c r="M253" s="486"/>
      <c r="N253" s="486"/>
      <c r="O253" s="486"/>
      <c r="P253" s="486"/>
      <c r="Q253" s="486"/>
      <c r="R253" s="486"/>
      <c r="S253" s="486"/>
      <c r="T253" s="486"/>
      <c r="U253" s="486"/>
      <c r="V253" s="486"/>
      <c r="W253" s="486"/>
      <c r="X253" s="486"/>
      <c r="Y253" s="486"/>
      <c r="Z253" s="486"/>
      <c r="AA253" s="486"/>
      <c r="AB253" s="486"/>
      <c r="AC253" s="486"/>
    </row>
    <row r="254" spans="1:29" ht="15.75" customHeight="1" x14ac:dyDescent="0.3">
      <c r="A254" s="533"/>
      <c r="B254" s="536"/>
      <c r="C254" s="486"/>
      <c r="D254" s="486"/>
      <c r="E254" s="535"/>
      <c r="F254" s="536"/>
      <c r="G254" s="622"/>
      <c r="H254" s="486"/>
      <c r="I254" s="486"/>
      <c r="J254" s="486"/>
      <c r="K254" s="486"/>
      <c r="L254" s="486"/>
      <c r="M254" s="486"/>
      <c r="N254" s="486"/>
      <c r="O254" s="486"/>
      <c r="P254" s="486"/>
      <c r="Q254" s="486"/>
      <c r="R254" s="486"/>
      <c r="S254" s="486"/>
      <c r="T254" s="486"/>
      <c r="U254" s="486"/>
      <c r="V254" s="486"/>
      <c r="W254" s="486"/>
      <c r="X254" s="486"/>
      <c r="Y254" s="486"/>
      <c r="Z254" s="486"/>
      <c r="AA254" s="486"/>
      <c r="AB254" s="486"/>
      <c r="AC254" s="486"/>
    </row>
    <row r="255" spans="1:29" ht="15.75" customHeight="1" x14ac:dyDescent="0.3">
      <c r="A255" s="533"/>
      <c r="B255" s="536"/>
      <c r="C255" s="486"/>
      <c r="D255" s="486"/>
      <c r="E255" s="535"/>
      <c r="F255" s="536"/>
      <c r="G255" s="622"/>
      <c r="H255" s="486"/>
      <c r="I255" s="486"/>
      <c r="J255" s="486"/>
      <c r="K255" s="486"/>
      <c r="L255" s="486"/>
      <c r="M255" s="486"/>
      <c r="N255" s="486"/>
      <c r="O255" s="486"/>
      <c r="P255" s="486"/>
      <c r="Q255" s="486"/>
      <c r="R255" s="486"/>
      <c r="S255" s="486"/>
      <c r="T255" s="486"/>
      <c r="U255" s="486"/>
      <c r="V255" s="486"/>
      <c r="W255" s="486"/>
      <c r="X255" s="486"/>
      <c r="Y255" s="486"/>
      <c r="Z255" s="486"/>
      <c r="AA255" s="486"/>
      <c r="AB255" s="486"/>
      <c r="AC255" s="486"/>
    </row>
    <row r="256" spans="1:29" ht="15.75" customHeight="1" x14ac:dyDescent="0.3">
      <c r="A256" s="533"/>
      <c r="B256" s="536"/>
      <c r="C256" s="486"/>
      <c r="D256" s="486"/>
      <c r="E256" s="535"/>
      <c r="F256" s="536"/>
      <c r="G256" s="622"/>
      <c r="H256" s="486"/>
      <c r="I256" s="486"/>
      <c r="J256" s="486"/>
      <c r="K256" s="486"/>
      <c r="L256" s="486"/>
      <c r="M256" s="486"/>
      <c r="N256" s="486"/>
      <c r="O256" s="486"/>
      <c r="P256" s="486"/>
      <c r="Q256" s="486"/>
      <c r="R256" s="486"/>
      <c r="S256" s="486"/>
      <c r="T256" s="486"/>
      <c r="U256" s="486"/>
      <c r="V256" s="486"/>
      <c r="W256" s="486"/>
      <c r="X256" s="486"/>
      <c r="Y256" s="486"/>
      <c r="Z256" s="486"/>
      <c r="AA256" s="486"/>
      <c r="AB256" s="486"/>
      <c r="AC256" s="486"/>
    </row>
    <row r="257" spans="1:29" ht="15.75" customHeight="1" x14ac:dyDescent="0.3">
      <c r="A257" s="533"/>
      <c r="B257" s="536"/>
      <c r="C257" s="486"/>
      <c r="D257" s="486"/>
      <c r="E257" s="535"/>
      <c r="F257" s="536"/>
      <c r="G257" s="622"/>
      <c r="H257" s="486"/>
      <c r="I257" s="486"/>
      <c r="J257" s="486"/>
      <c r="K257" s="486"/>
      <c r="L257" s="486"/>
      <c r="M257" s="486"/>
      <c r="N257" s="486"/>
      <c r="O257" s="486"/>
      <c r="P257" s="486"/>
      <c r="Q257" s="486"/>
      <c r="R257" s="486"/>
      <c r="S257" s="486"/>
      <c r="T257" s="486"/>
      <c r="U257" s="486"/>
      <c r="V257" s="486"/>
      <c r="W257" s="486"/>
      <c r="X257" s="486"/>
      <c r="Y257" s="486"/>
      <c r="Z257" s="486"/>
      <c r="AA257" s="486"/>
      <c r="AB257" s="486"/>
      <c r="AC257" s="486"/>
    </row>
    <row r="258" spans="1:29" ht="15.75" customHeight="1" x14ac:dyDescent="0.3">
      <c r="A258" s="533"/>
      <c r="B258" s="536"/>
      <c r="C258" s="486"/>
      <c r="D258" s="486"/>
      <c r="E258" s="535"/>
      <c r="F258" s="536"/>
      <c r="G258" s="622"/>
      <c r="H258" s="486"/>
      <c r="I258" s="486"/>
      <c r="J258" s="486"/>
      <c r="K258" s="486"/>
      <c r="L258" s="486"/>
      <c r="M258" s="486"/>
      <c r="N258" s="486"/>
      <c r="O258" s="486"/>
      <c r="P258" s="486"/>
      <c r="Q258" s="486"/>
      <c r="R258" s="486"/>
      <c r="S258" s="486"/>
      <c r="T258" s="486"/>
      <c r="U258" s="486"/>
      <c r="V258" s="486"/>
      <c r="W258" s="486"/>
      <c r="X258" s="486"/>
      <c r="Y258" s="486"/>
      <c r="Z258" s="486"/>
      <c r="AA258" s="486"/>
      <c r="AB258" s="486"/>
      <c r="AC258" s="486"/>
    </row>
    <row r="259" spans="1:29" ht="15.75" customHeight="1" x14ac:dyDescent="0.3">
      <c r="A259" s="533"/>
      <c r="B259" s="536"/>
      <c r="C259" s="486"/>
      <c r="D259" s="486"/>
      <c r="E259" s="535"/>
      <c r="F259" s="536"/>
      <c r="G259" s="622"/>
      <c r="H259" s="486"/>
      <c r="I259" s="486"/>
      <c r="J259" s="486"/>
      <c r="K259" s="486"/>
      <c r="L259" s="486"/>
      <c r="M259" s="486"/>
      <c r="N259" s="486"/>
      <c r="O259" s="486"/>
      <c r="P259" s="486"/>
      <c r="Q259" s="486"/>
      <c r="R259" s="486"/>
      <c r="S259" s="486"/>
      <c r="T259" s="486"/>
      <c r="U259" s="486"/>
      <c r="V259" s="486"/>
      <c r="W259" s="486"/>
      <c r="X259" s="486"/>
      <c r="Y259" s="486"/>
      <c r="Z259" s="486"/>
      <c r="AA259" s="486"/>
      <c r="AB259" s="486"/>
      <c r="AC259" s="486"/>
    </row>
    <row r="260" spans="1:29" ht="15.75" customHeight="1" x14ac:dyDescent="0.3">
      <c r="A260" s="533"/>
      <c r="B260" s="536"/>
      <c r="C260" s="486"/>
      <c r="D260" s="486"/>
      <c r="E260" s="535"/>
      <c r="F260" s="536"/>
      <c r="G260" s="622"/>
      <c r="H260" s="486"/>
      <c r="I260" s="486"/>
      <c r="J260" s="486"/>
      <c r="K260" s="486"/>
      <c r="L260" s="486"/>
      <c r="M260" s="486"/>
      <c r="N260" s="486"/>
      <c r="O260" s="486"/>
      <c r="P260" s="486"/>
      <c r="Q260" s="486"/>
      <c r="R260" s="486"/>
      <c r="S260" s="486"/>
      <c r="T260" s="486"/>
      <c r="U260" s="486"/>
      <c r="V260" s="486"/>
      <c r="W260" s="486"/>
      <c r="X260" s="486"/>
      <c r="Y260" s="486"/>
      <c r="Z260" s="486"/>
      <c r="AA260" s="486"/>
      <c r="AB260" s="486"/>
      <c r="AC260" s="486"/>
    </row>
    <row r="261" spans="1:29" ht="15.75" customHeight="1" x14ac:dyDescent="0.3">
      <c r="A261" s="533"/>
      <c r="B261" s="536"/>
      <c r="C261" s="486"/>
      <c r="D261" s="486"/>
      <c r="E261" s="535"/>
      <c r="F261" s="536"/>
      <c r="G261" s="622"/>
      <c r="H261" s="486"/>
      <c r="I261" s="486"/>
      <c r="J261" s="486"/>
      <c r="K261" s="486"/>
      <c r="L261" s="486"/>
      <c r="M261" s="486"/>
      <c r="N261" s="486"/>
      <c r="O261" s="486"/>
      <c r="P261" s="486"/>
      <c r="Q261" s="486"/>
      <c r="R261" s="486"/>
      <c r="S261" s="486"/>
      <c r="T261" s="486"/>
      <c r="U261" s="486"/>
      <c r="V261" s="486"/>
      <c r="W261" s="486"/>
      <c r="X261" s="486"/>
      <c r="Y261" s="486"/>
      <c r="Z261" s="486"/>
      <c r="AA261" s="486"/>
      <c r="AB261" s="486"/>
      <c r="AC261" s="486"/>
    </row>
    <row r="262" spans="1:29" ht="15.75" customHeight="1" x14ac:dyDescent="0.3">
      <c r="A262" s="533"/>
      <c r="B262" s="536"/>
      <c r="C262" s="486"/>
      <c r="D262" s="486"/>
      <c r="E262" s="535"/>
      <c r="F262" s="536"/>
      <c r="G262" s="622"/>
      <c r="H262" s="486"/>
      <c r="I262" s="486"/>
      <c r="J262" s="486"/>
      <c r="K262" s="486"/>
      <c r="L262" s="486"/>
      <c r="M262" s="486"/>
      <c r="N262" s="486"/>
      <c r="O262" s="486"/>
      <c r="P262" s="486"/>
      <c r="Q262" s="486"/>
      <c r="R262" s="486"/>
      <c r="S262" s="486"/>
      <c r="T262" s="486"/>
      <c r="U262" s="486"/>
      <c r="V262" s="486"/>
      <c r="W262" s="486"/>
      <c r="X262" s="486"/>
      <c r="Y262" s="486"/>
      <c r="Z262" s="486"/>
      <c r="AA262" s="486"/>
      <c r="AB262" s="486"/>
      <c r="AC262" s="486"/>
    </row>
    <row r="263" spans="1:29" ht="15.75" customHeight="1" x14ac:dyDescent="0.3">
      <c r="A263" s="533"/>
      <c r="B263" s="536"/>
      <c r="C263" s="486"/>
      <c r="D263" s="486"/>
      <c r="E263" s="535"/>
      <c r="F263" s="536"/>
      <c r="G263" s="622"/>
      <c r="H263" s="486"/>
      <c r="I263" s="486"/>
      <c r="J263" s="486"/>
      <c r="K263" s="486"/>
      <c r="L263" s="486"/>
      <c r="M263" s="486"/>
      <c r="N263" s="486"/>
      <c r="O263" s="486"/>
      <c r="P263" s="486"/>
      <c r="Q263" s="486"/>
      <c r="R263" s="486"/>
      <c r="S263" s="486"/>
      <c r="T263" s="486"/>
      <c r="U263" s="486"/>
      <c r="V263" s="486"/>
      <c r="W263" s="486"/>
      <c r="X263" s="486"/>
      <c r="Y263" s="486"/>
      <c r="Z263" s="486"/>
      <c r="AA263" s="486"/>
      <c r="AB263" s="486"/>
      <c r="AC263" s="486"/>
    </row>
    <row r="264" spans="1:29" ht="15.75" customHeight="1" x14ac:dyDescent="0.3">
      <c r="A264" s="533"/>
      <c r="B264" s="536"/>
      <c r="C264" s="486"/>
      <c r="D264" s="486"/>
      <c r="E264" s="535"/>
      <c r="F264" s="536"/>
      <c r="G264" s="622"/>
      <c r="H264" s="486"/>
      <c r="I264" s="486"/>
      <c r="J264" s="486"/>
      <c r="K264" s="486"/>
      <c r="L264" s="486"/>
      <c r="M264" s="486"/>
      <c r="N264" s="486"/>
      <c r="O264" s="486"/>
      <c r="P264" s="486"/>
      <c r="Q264" s="486"/>
      <c r="R264" s="486"/>
      <c r="S264" s="486"/>
      <c r="T264" s="486"/>
      <c r="U264" s="486"/>
      <c r="V264" s="486"/>
      <c r="W264" s="486"/>
      <c r="X264" s="486"/>
      <c r="Y264" s="486"/>
      <c r="Z264" s="486"/>
      <c r="AA264" s="486"/>
      <c r="AB264" s="486"/>
      <c r="AC264" s="486"/>
    </row>
    <row r="265" spans="1:29" ht="15.75" customHeight="1" x14ac:dyDescent="0.3">
      <c r="A265" s="533"/>
      <c r="B265" s="536"/>
      <c r="C265" s="486"/>
      <c r="D265" s="486"/>
      <c r="E265" s="535"/>
      <c r="F265" s="536"/>
      <c r="G265" s="622"/>
      <c r="H265" s="486"/>
      <c r="I265" s="486"/>
      <c r="J265" s="486"/>
      <c r="K265" s="486"/>
      <c r="L265" s="486"/>
      <c r="M265" s="486"/>
      <c r="N265" s="486"/>
      <c r="O265" s="486"/>
      <c r="P265" s="486"/>
      <c r="Q265" s="486"/>
      <c r="R265" s="486"/>
      <c r="S265" s="486"/>
      <c r="T265" s="486"/>
      <c r="U265" s="486"/>
      <c r="V265" s="486"/>
      <c r="W265" s="486"/>
      <c r="X265" s="486"/>
      <c r="Y265" s="486"/>
      <c r="Z265" s="486"/>
      <c r="AA265" s="486"/>
      <c r="AB265" s="486"/>
      <c r="AC265" s="486"/>
    </row>
    <row r="266" spans="1:29" ht="15.75" customHeight="1" x14ac:dyDescent="0.3">
      <c r="A266" s="533"/>
      <c r="B266" s="536"/>
      <c r="C266" s="486"/>
      <c r="D266" s="486"/>
      <c r="E266" s="535"/>
      <c r="F266" s="536"/>
      <c r="G266" s="622"/>
      <c r="H266" s="486"/>
      <c r="I266" s="486"/>
      <c r="J266" s="486"/>
      <c r="K266" s="486"/>
      <c r="L266" s="486"/>
      <c r="M266" s="486"/>
      <c r="N266" s="486"/>
      <c r="O266" s="486"/>
      <c r="P266" s="486"/>
      <c r="Q266" s="486"/>
      <c r="R266" s="486"/>
      <c r="S266" s="486"/>
      <c r="T266" s="486"/>
      <c r="U266" s="486"/>
      <c r="V266" s="486"/>
      <c r="W266" s="486"/>
      <c r="X266" s="486"/>
      <c r="Y266" s="486"/>
      <c r="Z266" s="486"/>
      <c r="AA266" s="486"/>
      <c r="AB266" s="486"/>
      <c r="AC266" s="486"/>
    </row>
    <row r="267" spans="1:29" ht="15.75" customHeight="1" x14ac:dyDescent="0.3">
      <c r="A267" s="533"/>
      <c r="B267" s="536"/>
      <c r="C267" s="486"/>
      <c r="D267" s="486"/>
      <c r="E267" s="535"/>
      <c r="F267" s="536"/>
      <c r="G267" s="622"/>
      <c r="H267" s="486"/>
      <c r="I267" s="486"/>
      <c r="J267" s="486"/>
      <c r="K267" s="486"/>
      <c r="L267" s="486"/>
      <c r="M267" s="486"/>
      <c r="N267" s="486"/>
      <c r="O267" s="486"/>
      <c r="P267" s="486"/>
      <c r="Q267" s="486"/>
      <c r="R267" s="486"/>
      <c r="S267" s="486"/>
      <c r="T267" s="486"/>
      <c r="U267" s="486"/>
      <c r="V267" s="486"/>
      <c r="W267" s="486"/>
      <c r="X267" s="486"/>
      <c r="Y267" s="486"/>
      <c r="Z267" s="486"/>
      <c r="AA267" s="486"/>
      <c r="AB267" s="486"/>
      <c r="AC267" s="486"/>
    </row>
    <row r="268" spans="1:29" ht="15.75" customHeight="1" x14ac:dyDescent="0.3">
      <c r="A268" s="533"/>
      <c r="B268" s="536"/>
      <c r="C268" s="486"/>
      <c r="D268" s="486"/>
      <c r="E268" s="535"/>
      <c r="F268" s="536"/>
      <c r="G268" s="622"/>
      <c r="H268" s="486"/>
      <c r="I268" s="486"/>
      <c r="J268" s="486"/>
      <c r="K268" s="486"/>
      <c r="L268" s="486"/>
      <c r="M268" s="486"/>
      <c r="N268" s="486"/>
      <c r="O268" s="486"/>
      <c r="P268" s="486"/>
      <c r="Q268" s="486"/>
      <c r="R268" s="486"/>
      <c r="S268" s="486"/>
      <c r="T268" s="486"/>
      <c r="U268" s="486"/>
      <c r="V268" s="486"/>
      <c r="W268" s="486"/>
      <c r="X268" s="486"/>
      <c r="Y268" s="486"/>
      <c r="Z268" s="486"/>
      <c r="AA268" s="486"/>
      <c r="AB268" s="486"/>
      <c r="AC268" s="486"/>
    </row>
    <row r="269" spans="1:29" ht="15.75" customHeight="1" x14ac:dyDescent="0.3">
      <c r="A269" s="533"/>
      <c r="B269" s="536"/>
      <c r="C269" s="486"/>
      <c r="D269" s="486"/>
      <c r="E269" s="535"/>
      <c r="F269" s="536"/>
      <c r="G269" s="622"/>
      <c r="H269" s="486"/>
      <c r="I269" s="486"/>
      <c r="J269" s="486"/>
      <c r="K269" s="486"/>
      <c r="L269" s="486"/>
      <c r="M269" s="486"/>
      <c r="N269" s="486"/>
      <c r="O269" s="486"/>
      <c r="P269" s="486"/>
      <c r="Q269" s="486"/>
      <c r="R269" s="486"/>
      <c r="S269" s="486"/>
      <c r="T269" s="486"/>
      <c r="U269" s="486"/>
      <c r="V269" s="486"/>
      <c r="W269" s="486"/>
      <c r="X269" s="486"/>
      <c r="Y269" s="486"/>
      <c r="Z269" s="486"/>
      <c r="AA269" s="486"/>
      <c r="AB269" s="486"/>
      <c r="AC269" s="486"/>
    </row>
    <row r="270" spans="1:29" ht="15.75" customHeight="1" x14ac:dyDescent="0.3">
      <c r="A270" s="533"/>
      <c r="B270" s="536"/>
      <c r="C270" s="486"/>
      <c r="D270" s="486"/>
      <c r="E270" s="535"/>
      <c r="F270" s="536"/>
      <c r="G270" s="622"/>
      <c r="H270" s="486"/>
      <c r="I270" s="486"/>
      <c r="J270" s="486"/>
      <c r="K270" s="486"/>
      <c r="L270" s="486"/>
      <c r="M270" s="486"/>
      <c r="N270" s="486"/>
      <c r="O270" s="486"/>
      <c r="P270" s="486"/>
      <c r="Q270" s="486"/>
      <c r="R270" s="486"/>
      <c r="S270" s="486"/>
      <c r="T270" s="486"/>
      <c r="U270" s="486"/>
      <c r="V270" s="486"/>
      <c r="W270" s="486"/>
      <c r="X270" s="486"/>
      <c r="Y270" s="486"/>
      <c r="Z270" s="486"/>
      <c r="AA270" s="486"/>
      <c r="AB270" s="486"/>
      <c r="AC270" s="486"/>
    </row>
    <row r="271" spans="1:29" ht="15.75" customHeight="1" x14ac:dyDescent="0.3">
      <c r="A271" s="533"/>
      <c r="B271" s="536"/>
      <c r="C271" s="486"/>
      <c r="D271" s="486"/>
      <c r="E271" s="535"/>
      <c r="F271" s="536"/>
      <c r="G271" s="622"/>
      <c r="H271" s="486"/>
      <c r="I271" s="486"/>
      <c r="J271" s="486"/>
      <c r="K271" s="486"/>
      <c r="L271" s="486"/>
      <c r="M271" s="486"/>
      <c r="N271" s="486"/>
      <c r="O271" s="486"/>
      <c r="P271" s="486"/>
      <c r="Q271" s="486"/>
      <c r="R271" s="486"/>
      <c r="S271" s="486"/>
      <c r="T271" s="486"/>
      <c r="U271" s="486"/>
      <c r="V271" s="486"/>
      <c r="W271" s="486"/>
      <c r="X271" s="486"/>
      <c r="Y271" s="486"/>
      <c r="Z271" s="486"/>
      <c r="AA271" s="486"/>
      <c r="AB271" s="486"/>
      <c r="AC271" s="486"/>
    </row>
    <row r="272" spans="1:29" ht="15.75" customHeight="1" x14ac:dyDescent="0.3">
      <c r="A272" s="533"/>
      <c r="B272" s="536"/>
      <c r="C272" s="486"/>
      <c r="D272" s="486"/>
      <c r="E272" s="535"/>
      <c r="F272" s="536"/>
      <c r="G272" s="622"/>
      <c r="H272" s="486"/>
      <c r="I272" s="486"/>
      <c r="J272" s="486"/>
      <c r="K272" s="486"/>
      <c r="L272" s="486"/>
      <c r="M272" s="486"/>
      <c r="N272" s="486"/>
      <c r="O272" s="486"/>
      <c r="P272" s="486"/>
      <c r="Q272" s="486"/>
      <c r="R272" s="486"/>
      <c r="S272" s="486"/>
      <c r="T272" s="486"/>
      <c r="U272" s="486"/>
      <c r="V272" s="486"/>
      <c r="W272" s="486"/>
      <c r="X272" s="486"/>
      <c r="Y272" s="486"/>
      <c r="Z272" s="486"/>
      <c r="AA272" s="486"/>
      <c r="AB272" s="486"/>
      <c r="AC272" s="486"/>
    </row>
    <row r="273" spans="1:29" ht="15.75" customHeight="1" x14ac:dyDescent="0.3">
      <c r="A273" s="533"/>
      <c r="B273" s="536"/>
      <c r="C273" s="486"/>
      <c r="D273" s="486"/>
      <c r="E273" s="535"/>
      <c r="F273" s="536"/>
      <c r="G273" s="622"/>
      <c r="H273" s="486"/>
      <c r="I273" s="486"/>
      <c r="J273" s="486"/>
      <c r="K273" s="486"/>
      <c r="L273" s="486"/>
      <c r="M273" s="486"/>
      <c r="N273" s="486"/>
      <c r="O273" s="486"/>
      <c r="P273" s="486"/>
      <c r="Q273" s="486"/>
      <c r="R273" s="486"/>
      <c r="S273" s="486"/>
      <c r="T273" s="486"/>
      <c r="U273" s="486"/>
      <c r="V273" s="486"/>
      <c r="W273" s="486"/>
      <c r="X273" s="486"/>
      <c r="Y273" s="486"/>
      <c r="Z273" s="486"/>
      <c r="AA273" s="486"/>
      <c r="AB273" s="486"/>
      <c r="AC273" s="486"/>
    </row>
    <row r="274" spans="1:29" ht="15.75" customHeight="1" x14ac:dyDescent="0.3">
      <c r="A274" s="533"/>
      <c r="B274" s="536"/>
      <c r="C274" s="486"/>
      <c r="D274" s="486"/>
      <c r="E274" s="535"/>
      <c r="F274" s="536"/>
      <c r="G274" s="622"/>
      <c r="H274" s="486"/>
      <c r="I274" s="486"/>
      <c r="J274" s="486"/>
      <c r="K274" s="486"/>
      <c r="L274" s="486"/>
      <c r="M274" s="486"/>
      <c r="N274" s="486"/>
      <c r="O274" s="486"/>
      <c r="P274" s="486"/>
      <c r="Q274" s="486"/>
      <c r="R274" s="486"/>
      <c r="S274" s="486"/>
      <c r="T274" s="486"/>
      <c r="U274" s="486"/>
      <c r="V274" s="486"/>
      <c r="W274" s="486"/>
      <c r="X274" s="486"/>
      <c r="Y274" s="486"/>
      <c r="Z274" s="486"/>
      <c r="AA274" s="486"/>
      <c r="AB274" s="486"/>
      <c r="AC274" s="486"/>
    </row>
    <row r="275" spans="1:29" ht="15.75" customHeight="1" x14ac:dyDescent="0.3">
      <c r="A275" s="533"/>
      <c r="B275" s="536"/>
      <c r="C275" s="486"/>
      <c r="D275" s="486"/>
      <c r="E275" s="535"/>
      <c r="F275" s="536"/>
      <c r="G275" s="622"/>
      <c r="H275" s="486"/>
      <c r="I275" s="486"/>
      <c r="J275" s="486"/>
      <c r="K275" s="486"/>
      <c r="L275" s="486"/>
      <c r="M275" s="486"/>
      <c r="N275" s="486"/>
      <c r="O275" s="486"/>
      <c r="P275" s="486"/>
      <c r="Q275" s="486"/>
      <c r="R275" s="486"/>
      <c r="S275" s="486"/>
      <c r="T275" s="486"/>
      <c r="U275" s="486"/>
      <c r="V275" s="486"/>
      <c r="W275" s="486"/>
      <c r="X275" s="486"/>
      <c r="Y275" s="486"/>
      <c r="Z275" s="486"/>
      <c r="AA275" s="486"/>
      <c r="AB275" s="486"/>
      <c r="AC275" s="486"/>
    </row>
    <row r="276" spans="1:29" ht="15.75" customHeight="1" x14ac:dyDescent="0.3">
      <c r="A276" s="533"/>
      <c r="B276" s="536"/>
      <c r="C276" s="486"/>
      <c r="D276" s="486"/>
      <c r="E276" s="535"/>
      <c r="F276" s="536"/>
      <c r="G276" s="622"/>
      <c r="H276" s="486"/>
      <c r="I276" s="486"/>
      <c r="J276" s="486"/>
      <c r="K276" s="486"/>
      <c r="L276" s="486"/>
      <c r="M276" s="486"/>
      <c r="N276" s="486"/>
      <c r="O276" s="486"/>
      <c r="P276" s="486"/>
      <c r="Q276" s="486"/>
      <c r="R276" s="486"/>
      <c r="S276" s="486"/>
      <c r="T276" s="486"/>
      <c r="U276" s="486"/>
      <c r="V276" s="486"/>
      <c r="W276" s="486"/>
      <c r="X276" s="486"/>
      <c r="Y276" s="486"/>
      <c r="Z276" s="486"/>
      <c r="AA276" s="486"/>
      <c r="AB276" s="486"/>
      <c r="AC276" s="486"/>
    </row>
    <row r="277" spans="1:29" ht="15.75" customHeight="1" x14ac:dyDescent="0.3"/>
    <row r="278" spans="1:29" ht="15.75" customHeight="1" x14ac:dyDescent="0.3"/>
    <row r="279" spans="1:29" ht="15.75" customHeight="1" x14ac:dyDescent="0.3"/>
    <row r="280" spans="1:29" ht="15.75" customHeight="1" x14ac:dyDescent="0.3"/>
    <row r="281" spans="1:29" ht="15.75" customHeight="1" x14ac:dyDescent="0.3"/>
    <row r="282" spans="1:29" ht="15.75" customHeight="1" x14ac:dyDescent="0.3"/>
    <row r="283" spans="1:29" ht="15.75" customHeight="1" x14ac:dyDescent="0.3"/>
    <row r="284" spans="1:29" ht="15.75" customHeight="1" x14ac:dyDescent="0.3"/>
    <row r="285" spans="1:29" ht="15.75" customHeight="1" x14ac:dyDescent="0.3"/>
    <row r="286" spans="1:29" ht="15.75" customHeight="1" x14ac:dyDescent="0.3"/>
    <row r="287" spans="1:29" ht="15.75" customHeight="1" x14ac:dyDescent="0.3"/>
    <row r="288" spans="1:29"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sheetData>
  <mergeCells count="13">
    <mergeCell ref="C13:G13"/>
    <mergeCell ref="A1:H1"/>
    <mergeCell ref="C6:G6"/>
    <mergeCell ref="C69:G69"/>
    <mergeCell ref="C76:G76"/>
    <mergeCell ref="C20:G20"/>
    <mergeCell ref="C27:G27"/>
    <mergeCell ref="C83:G83"/>
    <mergeCell ref="C55:G55"/>
    <mergeCell ref="C48:G48"/>
    <mergeCell ref="C62:G62"/>
    <mergeCell ref="C34:G34"/>
    <mergeCell ref="C41:G41"/>
  </mergeCells>
  <printOptions horizontalCentered="1" gridLines="1"/>
  <pageMargins left="0.7" right="0.7" top="0.75" bottom="0.75" header="0" footer="0"/>
  <pageSetup paperSize="9" fitToHeight="0" pageOrder="overThenDown" orientation="landscape" cellComments="atEnd"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FF"/>
    <outlinePr summaryBelow="0" summaryRight="0"/>
  </sheetPr>
  <dimension ref="A1:AB998"/>
  <sheetViews>
    <sheetView tabSelected="1" workbookViewId="0">
      <selection activeCell="B6" sqref="B6"/>
    </sheetView>
  </sheetViews>
  <sheetFormatPr baseColWidth="10" defaultColWidth="14.44140625" defaultRowHeight="15" customHeight="1" x14ac:dyDescent="0.25"/>
  <cols>
    <col min="1" max="1" width="5.44140625" customWidth="1"/>
    <col min="2" max="2" width="23" customWidth="1"/>
    <col min="3" max="3" width="14.44140625" customWidth="1"/>
    <col min="4" max="4" width="14.44140625" style="220" customWidth="1"/>
    <col min="5" max="6" width="14.44140625" style="197" customWidth="1"/>
    <col min="7" max="7" width="32.6640625" customWidth="1"/>
    <col min="8" max="8" width="6.33203125" customWidth="1"/>
    <col min="9" max="9" width="5.33203125" customWidth="1"/>
    <col min="10" max="10" width="20.6640625" customWidth="1"/>
    <col min="12" max="12" width="14.44140625" style="182"/>
    <col min="13" max="13" width="14.44140625" style="197"/>
    <col min="15" max="15" width="45.33203125" customWidth="1"/>
  </cols>
  <sheetData>
    <row r="1" spans="1:28" ht="23.25" customHeight="1" x14ac:dyDescent="0.3">
      <c r="A1" s="53"/>
      <c r="B1" s="57" t="s">
        <v>157</v>
      </c>
      <c r="C1" s="53"/>
      <c r="D1" s="312"/>
      <c r="E1" s="320"/>
      <c r="F1" s="320"/>
      <c r="G1" s="53"/>
      <c r="H1" s="53"/>
      <c r="I1" s="53"/>
      <c r="K1" s="53"/>
      <c r="L1" s="308"/>
      <c r="M1" s="320"/>
      <c r="N1" s="53"/>
      <c r="O1" s="53"/>
      <c r="P1" s="53"/>
      <c r="Q1" s="53"/>
      <c r="R1" s="53"/>
      <c r="S1" s="53"/>
      <c r="T1" s="53"/>
      <c r="U1" s="53"/>
      <c r="V1" s="53"/>
      <c r="W1" s="53"/>
      <c r="X1" s="53"/>
      <c r="Y1" s="53"/>
      <c r="Z1" s="53"/>
      <c r="AA1" s="53"/>
      <c r="AB1" s="53"/>
    </row>
    <row r="2" spans="1:28" ht="22.5" customHeight="1" x14ac:dyDescent="0.3">
      <c r="A2" s="53"/>
      <c r="B2" s="377" t="s">
        <v>322</v>
      </c>
      <c r="C2" s="378"/>
      <c r="D2" s="378"/>
      <c r="E2" s="378"/>
      <c r="F2" s="378"/>
      <c r="G2" s="379"/>
      <c r="H2" s="53"/>
      <c r="I2" s="53"/>
      <c r="J2" s="53"/>
      <c r="K2" s="53"/>
      <c r="L2" s="308"/>
      <c r="M2" s="320"/>
      <c r="N2" s="53"/>
      <c r="O2" s="53"/>
      <c r="P2" s="53"/>
      <c r="Q2" s="53"/>
      <c r="R2" s="53"/>
      <c r="S2" s="53"/>
      <c r="T2" s="53"/>
      <c r="U2" s="53"/>
      <c r="V2" s="53"/>
      <c r="W2" s="53"/>
      <c r="X2" s="53"/>
      <c r="Y2" s="53"/>
      <c r="Z2" s="53"/>
      <c r="AA2" s="53"/>
      <c r="AB2" s="53"/>
    </row>
    <row r="3" spans="1:28" ht="15.75" customHeight="1" x14ac:dyDescent="0.3">
      <c r="A3" s="53"/>
      <c r="B3" s="53"/>
      <c r="C3" s="53"/>
      <c r="D3" s="312"/>
      <c r="E3" s="320"/>
      <c r="F3" s="320"/>
      <c r="G3" s="53"/>
      <c r="H3" s="53"/>
      <c r="I3" s="53"/>
      <c r="J3" s="53"/>
      <c r="K3" s="53"/>
      <c r="L3" s="308"/>
      <c r="M3" s="320"/>
      <c r="N3" s="53"/>
      <c r="O3" s="53"/>
      <c r="P3" s="53"/>
      <c r="Q3" s="53"/>
      <c r="R3" s="53"/>
      <c r="S3" s="53"/>
      <c r="T3" s="53"/>
      <c r="U3" s="53"/>
      <c r="V3" s="53"/>
      <c r="W3" s="53"/>
      <c r="X3" s="53"/>
      <c r="Y3" s="53"/>
      <c r="Z3" s="53"/>
      <c r="AA3" s="53"/>
      <c r="AB3" s="53"/>
    </row>
    <row r="4" spans="1:28" ht="15.75" customHeight="1" x14ac:dyDescent="0.35">
      <c r="A4" s="53"/>
      <c r="B4" s="345"/>
      <c r="C4" s="346"/>
      <c r="D4" s="380">
        <v>43781</v>
      </c>
      <c r="E4" s="381"/>
      <c r="F4" s="382"/>
      <c r="G4" s="347" t="s">
        <v>158</v>
      </c>
      <c r="H4" s="53"/>
      <c r="I4" s="53"/>
      <c r="J4" s="345"/>
      <c r="K4" s="346"/>
      <c r="L4" s="380">
        <v>43782</v>
      </c>
      <c r="M4" s="381"/>
      <c r="N4" s="382"/>
      <c r="O4" s="347" t="s">
        <v>158</v>
      </c>
      <c r="P4" s="53"/>
      <c r="Q4" s="53"/>
      <c r="R4" s="53"/>
      <c r="S4" s="53"/>
      <c r="T4" s="53"/>
      <c r="U4" s="53"/>
      <c r="V4" s="53"/>
      <c r="W4" s="53"/>
      <c r="X4" s="53"/>
      <c r="Y4" s="53"/>
      <c r="Z4" s="53"/>
      <c r="AA4" s="53"/>
      <c r="AB4" s="53"/>
    </row>
    <row r="5" spans="1:28" ht="15.75" customHeight="1" x14ac:dyDescent="0.3">
      <c r="A5" s="58"/>
      <c r="B5" s="59" t="s">
        <v>159</v>
      </c>
      <c r="C5" s="60" t="s">
        <v>160</v>
      </c>
      <c r="D5" s="313" t="s">
        <v>41</v>
      </c>
      <c r="E5" s="321" t="s">
        <v>161</v>
      </c>
      <c r="F5" s="326" t="s">
        <v>82</v>
      </c>
      <c r="G5" s="61" t="s">
        <v>162</v>
      </c>
      <c r="H5" s="53"/>
      <c r="I5" s="58"/>
      <c r="J5" s="59" t="s">
        <v>159</v>
      </c>
      <c r="K5" s="60" t="s">
        <v>160</v>
      </c>
      <c r="L5" s="310" t="s">
        <v>41</v>
      </c>
      <c r="M5" s="321" t="s">
        <v>161</v>
      </c>
      <c r="N5" s="61" t="s">
        <v>82</v>
      </c>
      <c r="O5" s="61" t="s">
        <v>162</v>
      </c>
      <c r="P5" s="53"/>
      <c r="Q5" s="53"/>
      <c r="R5" s="53"/>
      <c r="S5" s="53"/>
      <c r="T5" s="53"/>
      <c r="U5" s="53"/>
      <c r="V5" s="53"/>
      <c r="W5" s="53"/>
      <c r="X5" s="53"/>
      <c r="Y5" s="53"/>
      <c r="Z5" s="53"/>
      <c r="AA5" s="53"/>
      <c r="AB5" s="53"/>
    </row>
    <row r="6" spans="1:28" ht="15.75" customHeight="1" x14ac:dyDescent="0.3">
      <c r="A6" s="336">
        <v>2</v>
      </c>
      <c r="B6" s="624">
        <f ca="1">IFERROR(VLOOKUP($B6,T_participants,2,FALSE),"")</f>
        <v>0</v>
      </c>
      <c r="C6" s="624" t="str">
        <f ca="1">IFERROR(VLOOKUP($B6,T_participants,3,FALSE),"")</f>
        <v/>
      </c>
      <c r="D6" s="625" t="str">
        <f ca="1">IFERROR(VLOOKUP($B6,T_participants,4,FALSE),"")</f>
        <v/>
      </c>
      <c r="E6" s="626" t="str">
        <f ca="1">IFERROR(VLOOKUP($B6,T_participants,5,FALSE),"")</f>
        <v/>
      </c>
      <c r="F6" s="322"/>
      <c r="G6" s="40"/>
      <c r="H6" s="53"/>
      <c r="I6" s="336">
        <v>0</v>
      </c>
      <c r="J6" s="63"/>
      <c r="K6" s="40"/>
      <c r="L6" s="327"/>
      <c r="M6" s="329"/>
      <c r="N6" s="40"/>
      <c r="O6" s="40"/>
      <c r="P6" s="53"/>
      <c r="Q6" s="53"/>
      <c r="R6" s="53"/>
      <c r="S6" s="53"/>
      <c r="T6" s="53"/>
      <c r="U6" s="53"/>
      <c r="V6" s="53"/>
      <c r="W6" s="53"/>
      <c r="X6" s="53"/>
      <c r="Y6" s="53"/>
      <c r="Z6" s="53"/>
      <c r="AA6" s="53"/>
      <c r="AB6" s="53"/>
    </row>
    <row r="7" spans="1:28" ht="15.75" customHeight="1" x14ac:dyDescent="0.3">
      <c r="A7" s="336"/>
      <c r="B7" s="331"/>
      <c r="C7" s="29"/>
      <c r="D7" s="314"/>
      <c r="E7" s="188"/>
      <c r="F7" s="322"/>
      <c r="G7" s="40"/>
      <c r="H7" s="53"/>
      <c r="I7" s="336">
        <v>0</v>
      </c>
      <c r="J7" s="335"/>
      <c r="K7" s="62"/>
      <c r="L7" s="178"/>
      <c r="M7" s="191"/>
      <c r="N7" s="63"/>
      <c r="O7" s="25"/>
      <c r="P7" s="53"/>
      <c r="Q7" s="53"/>
      <c r="R7" s="53"/>
      <c r="S7" s="53"/>
      <c r="T7" s="53"/>
      <c r="U7" s="53"/>
      <c r="V7" s="53"/>
      <c r="W7" s="53"/>
      <c r="X7" s="53"/>
      <c r="Y7" s="53"/>
      <c r="Z7" s="53"/>
      <c r="AA7" s="53"/>
      <c r="AB7" s="53"/>
    </row>
    <row r="8" spans="1:28" ht="15.75" customHeight="1" x14ac:dyDescent="0.3">
      <c r="A8" s="336"/>
      <c r="B8" s="332"/>
      <c r="C8" s="40"/>
      <c r="D8" s="181"/>
      <c r="E8" s="322"/>
      <c r="F8" s="322"/>
      <c r="G8" s="40"/>
      <c r="H8" s="53"/>
      <c r="I8" s="336">
        <v>0</v>
      </c>
      <c r="J8" s="63"/>
      <c r="K8" s="40"/>
      <c r="L8" s="328"/>
      <c r="M8" s="330"/>
      <c r="N8" s="40"/>
      <c r="O8" s="40"/>
      <c r="P8" s="53"/>
      <c r="Q8" s="53"/>
      <c r="R8" s="53"/>
      <c r="S8" s="53"/>
      <c r="T8" s="53"/>
      <c r="U8" s="53"/>
      <c r="V8" s="53"/>
      <c r="W8" s="53"/>
      <c r="X8" s="53"/>
      <c r="Y8" s="53"/>
      <c r="Z8" s="53"/>
      <c r="AA8" s="53"/>
      <c r="AB8" s="53"/>
    </row>
    <row r="9" spans="1:28" ht="15.75" customHeight="1" x14ac:dyDescent="0.3">
      <c r="A9" s="336"/>
      <c r="B9" s="333"/>
      <c r="C9" s="20"/>
      <c r="D9" s="181"/>
      <c r="E9" s="323"/>
      <c r="F9" s="322"/>
      <c r="G9" s="40"/>
      <c r="H9" s="53"/>
      <c r="I9" s="336">
        <v>0</v>
      </c>
      <c r="J9" s="63"/>
      <c r="K9" s="40"/>
      <c r="L9" s="311"/>
      <c r="M9" s="322"/>
      <c r="N9" s="40"/>
      <c r="O9" s="40"/>
      <c r="P9" s="53"/>
      <c r="Q9" s="53"/>
      <c r="R9" s="53"/>
      <c r="S9" s="53"/>
      <c r="T9" s="53"/>
      <c r="U9" s="53"/>
      <c r="V9" s="53"/>
      <c r="W9" s="53"/>
      <c r="X9" s="53"/>
      <c r="Y9" s="53"/>
      <c r="Z9" s="53"/>
      <c r="AA9" s="53"/>
      <c r="AB9" s="53"/>
    </row>
    <row r="10" spans="1:28" ht="15.75" customHeight="1" x14ac:dyDescent="0.3">
      <c r="A10" s="336"/>
      <c r="B10" s="332"/>
      <c r="C10" s="40"/>
      <c r="D10" s="315"/>
      <c r="E10" s="322"/>
      <c r="F10" s="322" t="str">
        <f ca="1">IFERROR(VLOOKUP($B6,T_participants,2,FALSE),"")</f>
        <v/>
      </c>
      <c r="G10" s="40"/>
      <c r="H10" s="53"/>
      <c r="I10" s="336">
        <v>0</v>
      </c>
      <c r="J10" s="63"/>
      <c r="K10" s="40"/>
      <c r="L10" s="309"/>
      <c r="M10" s="322"/>
      <c r="N10" s="40"/>
      <c r="O10" s="40"/>
      <c r="P10" s="53"/>
      <c r="Q10" s="53"/>
      <c r="R10" s="53"/>
      <c r="S10" s="53"/>
      <c r="T10" s="53"/>
      <c r="U10" s="53"/>
      <c r="V10" s="53"/>
      <c r="W10" s="53"/>
      <c r="X10" s="53"/>
      <c r="Y10" s="53"/>
      <c r="Z10" s="53"/>
      <c r="AA10" s="53"/>
      <c r="AB10" s="53"/>
    </row>
    <row r="11" spans="1:28" ht="15.75" customHeight="1" x14ac:dyDescent="0.3">
      <c r="A11" s="336"/>
      <c r="B11" s="334"/>
      <c r="C11" s="65"/>
      <c r="D11" s="316"/>
      <c r="E11" s="324"/>
      <c r="F11" s="322"/>
      <c r="G11" s="66"/>
      <c r="H11" s="53"/>
      <c r="I11" s="336">
        <v>0</v>
      </c>
      <c r="J11" s="337"/>
      <c r="K11" s="42"/>
      <c r="L11" s="178"/>
      <c r="M11" s="193"/>
      <c r="N11" s="22"/>
      <c r="O11" s="26"/>
      <c r="P11" s="53"/>
      <c r="Q11" s="53"/>
      <c r="R11" s="53"/>
      <c r="S11" s="53"/>
      <c r="T11" s="53"/>
      <c r="U11" s="53"/>
      <c r="V11" s="53"/>
      <c r="W11" s="53"/>
      <c r="X11" s="53"/>
      <c r="Y11" s="53"/>
      <c r="Z11" s="53"/>
      <c r="AA11" s="53"/>
      <c r="AB11" s="53"/>
    </row>
    <row r="12" spans="1:28" ht="15.75" customHeight="1" x14ac:dyDescent="0.3">
      <c r="A12" s="336"/>
      <c r="B12" s="335"/>
      <c r="C12" s="24"/>
      <c r="D12" s="209"/>
      <c r="E12" s="187"/>
      <c r="F12" s="322"/>
      <c r="G12" s="40"/>
      <c r="H12" s="53"/>
      <c r="I12" s="336">
        <v>0</v>
      </c>
      <c r="J12" s="338"/>
      <c r="K12" s="27"/>
      <c r="L12" s="309"/>
      <c r="M12" s="322"/>
      <c r="N12" s="39"/>
      <c r="O12" s="39"/>
      <c r="P12" s="53"/>
      <c r="Q12" s="53"/>
      <c r="R12" s="53"/>
      <c r="S12" s="53"/>
      <c r="T12" s="53"/>
      <c r="U12" s="53"/>
      <c r="V12" s="53"/>
      <c r="W12" s="53"/>
      <c r="X12" s="53"/>
      <c r="Y12" s="53"/>
      <c r="Z12" s="53"/>
      <c r="AA12" s="53"/>
      <c r="AB12" s="53"/>
    </row>
    <row r="13" spans="1:28" ht="15.75" customHeight="1" x14ac:dyDescent="0.3">
      <c r="A13" s="336"/>
      <c r="B13" s="332"/>
      <c r="C13" s="40"/>
      <c r="D13" s="181"/>
      <c r="E13" s="322"/>
      <c r="F13" s="322"/>
      <c r="G13" s="40"/>
      <c r="H13" s="53"/>
      <c r="I13" s="336">
        <v>0</v>
      </c>
      <c r="J13" s="339"/>
      <c r="K13" s="27"/>
      <c r="L13" s="309"/>
      <c r="M13" s="322"/>
      <c r="N13" s="39"/>
      <c r="O13" s="27"/>
      <c r="P13" s="53"/>
      <c r="Q13" s="53"/>
      <c r="R13" s="53"/>
      <c r="S13" s="53"/>
      <c r="T13" s="53"/>
      <c r="U13" s="53"/>
      <c r="V13" s="53"/>
      <c r="W13" s="53"/>
      <c r="X13" s="53"/>
      <c r="Y13" s="53"/>
      <c r="Z13" s="53"/>
      <c r="AA13" s="53"/>
      <c r="AB13" s="53"/>
    </row>
    <row r="14" spans="1:28" ht="15.75" customHeight="1" x14ac:dyDescent="0.3">
      <c r="A14" s="336"/>
      <c r="B14" s="335"/>
      <c r="C14" s="24"/>
      <c r="D14" s="343"/>
      <c r="E14" s="187"/>
      <c r="F14" s="322"/>
      <c r="G14" s="39"/>
      <c r="H14" s="53"/>
      <c r="I14" s="336">
        <v>0</v>
      </c>
      <c r="J14" s="340"/>
      <c r="K14" s="67"/>
      <c r="L14" s="309"/>
      <c r="M14" s="322"/>
      <c r="N14" s="39"/>
      <c r="O14" s="39"/>
      <c r="P14" s="53"/>
      <c r="Q14" s="53"/>
      <c r="R14" s="53"/>
      <c r="S14" s="53"/>
      <c r="T14" s="53"/>
      <c r="U14" s="53"/>
      <c r="V14" s="53"/>
      <c r="W14" s="53"/>
      <c r="X14" s="53"/>
      <c r="Y14" s="53"/>
      <c r="Z14" s="53"/>
      <c r="AA14" s="53"/>
      <c r="AB14" s="53"/>
    </row>
    <row r="15" spans="1:28" ht="15.75" customHeight="1" x14ac:dyDescent="0.3">
      <c r="A15" s="336"/>
      <c r="B15" s="335"/>
      <c r="C15" s="341"/>
      <c r="D15" s="344"/>
      <c r="E15" s="342"/>
      <c r="F15" s="191"/>
      <c r="G15" s="25"/>
      <c r="H15" s="53"/>
      <c r="I15" s="336">
        <v>0</v>
      </c>
      <c r="J15" s="166"/>
      <c r="K15" s="27"/>
      <c r="L15" s="178"/>
      <c r="M15" s="191"/>
      <c r="N15" s="27"/>
      <c r="O15" s="39"/>
      <c r="P15" s="53"/>
      <c r="Q15" s="53"/>
      <c r="R15" s="53"/>
      <c r="S15" s="53"/>
      <c r="T15" s="53"/>
      <c r="U15" s="53"/>
      <c r="V15" s="53"/>
      <c r="W15" s="53"/>
      <c r="X15" s="53"/>
      <c r="Y15" s="53"/>
      <c r="Z15" s="53"/>
      <c r="AA15" s="53"/>
      <c r="AB15" s="53"/>
    </row>
    <row r="16" spans="1:28" ht="15.75" customHeight="1" x14ac:dyDescent="0.3">
      <c r="A16" s="69"/>
      <c r="B16" s="383" t="s">
        <v>164</v>
      </c>
      <c r="C16" s="376"/>
      <c r="D16" s="376"/>
      <c r="E16" s="376"/>
      <c r="F16" s="376"/>
      <c r="G16" s="376"/>
      <c r="H16" s="53"/>
      <c r="I16" s="69"/>
      <c r="J16" s="383" t="s">
        <v>164</v>
      </c>
      <c r="K16" s="376"/>
      <c r="L16" s="376"/>
      <c r="M16" s="376"/>
      <c r="N16" s="376"/>
      <c r="O16" s="376"/>
      <c r="P16" s="53"/>
      <c r="Q16" s="53"/>
      <c r="R16" s="53"/>
      <c r="S16" s="53"/>
      <c r="T16" s="53"/>
      <c r="U16" s="53"/>
      <c r="V16" s="53"/>
      <c r="W16" s="53"/>
      <c r="X16" s="53"/>
      <c r="Y16" s="53"/>
      <c r="Z16" s="53"/>
      <c r="AA16" s="53"/>
      <c r="AB16" s="53"/>
    </row>
    <row r="17" spans="1:28" ht="15.75" customHeight="1" x14ac:dyDescent="0.3">
      <c r="A17" s="53"/>
      <c r="B17" s="53"/>
      <c r="C17" s="53"/>
      <c r="D17" s="312"/>
      <c r="E17" s="320"/>
      <c r="F17" s="320"/>
      <c r="G17" s="53"/>
      <c r="H17" s="53"/>
      <c r="I17" s="53"/>
      <c r="J17" s="53"/>
      <c r="K17" s="53"/>
      <c r="L17" s="308"/>
      <c r="M17" s="320"/>
      <c r="N17" s="53"/>
      <c r="O17" s="53"/>
      <c r="P17" s="53"/>
      <c r="Q17" s="53"/>
      <c r="R17" s="53"/>
      <c r="S17" s="53"/>
      <c r="T17" s="53"/>
      <c r="U17" s="53"/>
      <c r="V17" s="53"/>
      <c r="W17" s="53"/>
      <c r="X17" s="53"/>
      <c r="Y17" s="53"/>
      <c r="Z17" s="53"/>
      <c r="AA17" s="53"/>
      <c r="AB17" s="53"/>
    </row>
    <row r="18" spans="1:28" ht="15.75" customHeight="1" x14ac:dyDescent="0.35">
      <c r="A18" s="53"/>
      <c r="B18" s="345"/>
      <c r="C18" s="346"/>
      <c r="D18" s="380">
        <v>43783</v>
      </c>
      <c r="E18" s="381"/>
      <c r="F18" s="382"/>
      <c r="G18" s="347" t="s">
        <v>158</v>
      </c>
      <c r="H18" s="53"/>
      <c r="I18" s="53"/>
      <c r="J18" s="53"/>
      <c r="K18" s="53"/>
      <c r="L18" s="308"/>
      <c r="M18" s="320"/>
      <c r="N18" s="53"/>
      <c r="O18" s="53"/>
      <c r="P18" s="53"/>
      <c r="Q18" s="53"/>
      <c r="R18" s="53"/>
      <c r="S18" s="53"/>
      <c r="T18" s="53"/>
      <c r="U18" s="53"/>
      <c r="V18" s="53"/>
      <c r="W18" s="53"/>
      <c r="X18" s="53"/>
      <c r="Y18" s="53"/>
      <c r="Z18" s="53"/>
      <c r="AA18" s="53"/>
      <c r="AB18" s="53"/>
    </row>
    <row r="19" spans="1:28" ht="15.75" customHeight="1" x14ac:dyDescent="0.3">
      <c r="A19" s="53"/>
      <c r="B19" s="59" t="s">
        <v>159</v>
      </c>
      <c r="C19" s="60" t="s">
        <v>160</v>
      </c>
      <c r="D19" s="317" t="s">
        <v>41</v>
      </c>
      <c r="E19" s="321" t="s">
        <v>161</v>
      </c>
      <c r="F19" s="326" t="s">
        <v>82</v>
      </c>
      <c r="G19" s="61" t="s">
        <v>162</v>
      </c>
      <c r="H19" s="53"/>
      <c r="I19" s="53"/>
      <c r="J19" s="53"/>
      <c r="K19" s="53"/>
      <c r="L19" s="308"/>
      <c r="M19" s="320"/>
      <c r="N19" s="53"/>
      <c r="O19" s="53"/>
      <c r="P19" s="53"/>
      <c r="Q19" s="53"/>
      <c r="R19" s="53"/>
      <c r="S19" s="53"/>
      <c r="T19" s="53"/>
      <c r="U19" s="53"/>
      <c r="V19" s="53"/>
      <c r="W19" s="53"/>
      <c r="X19" s="53"/>
      <c r="Y19" s="53"/>
      <c r="Z19" s="53"/>
      <c r="AA19" s="53"/>
      <c r="AB19" s="53"/>
    </row>
    <row r="20" spans="1:28" ht="15.75" customHeight="1" x14ac:dyDescent="0.3">
      <c r="A20" s="336">
        <v>0</v>
      </c>
      <c r="B20" s="40"/>
      <c r="C20" s="40"/>
      <c r="D20" s="315"/>
      <c r="E20" s="322"/>
      <c r="F20" s="322"/>
      <c r="G20" s="70"/>
      <c r="H20" s="53"/>
      <c r="I20" s="53"/>
      <c r="J20" s="53"/>
      <c r="K20" s="53"/>
      <c r="L20" s="308"/>
      <c r="M20" s="320"/>
      <c r="N20" s="53"/>
      <c r="O20" s="53"/>
      <c r="P20" s="53"/>
      <c r="Q20" s="53"/>
      <c r="R20" s="53"/>
      <c r="S20" s="53"/>
      <c r="T20" s="53"/>
      <c r="U20" s="53"/>
      <c r="V20" s="53"/>
      <c r="W20" s="53"/>
      <c r="X20" s="53"/>
      <c r="Y20" s="53"/>
      <c r="Z20" s="53"/>
      <c r="AA20" s="53"/>
      <c r="AB20" s="53"/>
    </row>
    <row r="21" spans="1:28" ht="15.75" customHeight="1" x14ac:dyDescent="0.3">
      <c r="A21" s="336">
        <v>0</v>
      </c>
      <c r="B21" s="24"/>
      <c r="C21" s="24"/>
      <c r="D21" s="209"/>
      <c r="E21" s="187"/>
      <c r="F21" s="322"/>
      <c r="G21" s="70"/>
      <c r="H21" s="53"/>
      <c r="I21" s="53"/>
      <c r="J21" s="53"/>
      <c r="K21" s="53"/>
      <c r="L21" s="308"/>
      <c r="M21" s="320"/>
      <c r="N21" s="53"/>
      <c r="O21" s="53"/>
      <c r="P21" s="53"/>
      <c r="Q21" s="53"/>
      <c r="R21" s="53"/>
      <c r="S21" s="53"/>
      <c r="T21" s="53"/>
      <c r="U21" s="53"/>
      <c r="V21" s="53"/>
      <c r="W21" s="53"/>
      <c r="X21" s="53"/>
      <c r="Y21" s="53"/>
      <c r="Z21" s="53"/>
      <c r="AA21" s="53"/>
      <c r="AB21" s="53"/>
    </row>
    <row r="22" spans="1:28" ht="15.75" customHeight="1" x14ac:dyDescent="0.3">
      <c r="A22" s="336">
        <v>0</v>
      </c>
      <c r="B22" s="40"/>
      <c r="C22" s="40"/>
      <c r="D22" s="315"/>
      <c r="E22" s="322"/>
      <c r="F22" s="322"/>
      <c r="G22" s="64"/>
      <c r="H22" s="53"/>
      <c r="I22" s="53"/>
      <c r="J22" s="53"/>
      <c r="K22" s="53"/>
      <c r="L22" s="308"/>
      <c r="M22" s="320"/>
      <c r="N22" s="53"/>
      <c r="O22" s="53"/>
      <c r="P22" s="53"/>
      <c r="Q22" s="53"/>
      <c r="R22" s="53"/>
      <c r="S22" s="53"/>
      <c r="T22" s="53"/>
      <c r="U22" s="53"/>
      <c r="V22" s="53"/>
      <c r="W22" s="53"/>
      <c r="X22" s="53"/>
      <c r="Y22" s="53"/>
      <c r="Z22" s="53"/>
      <c r="AA22" s="53"/>
      <c r="AB22" s="53"/>
    </row>
    <row r="23" spans="1:28" ht="15.75" customHeight="1" x14ac:dyDescent="0.3">
      <c r="A23" s="336">
        <v>0</v>
      </c>
      <c r="B23" s="40"/>
      <c r="C23" s="40"/>
      <c r="D23" s="318"/>
      <c r="E23" s="322"/>
      <c r="F23" s="322"/>
      <c r="G23" s="64"/>
      <c r="H23" s="53"/>
      <c r="I23" s="53"/>
      <c r="J23" s="53"/>
      <c r="K23" s="53"/>
      <c r="L23" s="308"/>
      <c r="M23" s="320"/>
      <c r="N23" s="53"/>
      <c r="O23" s="53"/>
      <c r="P23" s="53"/>
      <c r="Q23" s="53"/>
      <c r="R23" s="53"/>
      <c r="S23" s="53"/>
      <c r="T23" s="53"/>
      <c r="U23" s="53"/>
      <c r="V23" s="53"/>
      <c r="W23" s="53"/>
      <c r="X23" s="53"/>
      <c r="Y23" s="53"/>
      <c r="Z23" s="53"/>
      <c r="AA23" s="53"/>
      <c r="AB23" s="53"/>
    </row>
    <row r="24" spans="1:28" ht="15.75" customHeight="1" x14ac:dyDescent="0.3">
      <c r="A24" s="336">
        <v>0</v>
      </c>
      <c r="B24" s="24"/>
      <c r="C24" s="24"/>
      <c r="D24" s="209"/>
      <c r="E24" s="187"/>
      <c r="F24" s="322"/>
      <c r="G24" s="64"/>
      <c r="H24" s="53"/>
      <c r="I24" s="53"/>
      <c r="J24" s="71"/>
      <c r="K24" s="53"/>
      <c r="L24" s="308"/>
      <c r="M24" s="320"/>
      <c r="N24" s="53"/>
      <c r="O24" s="53"/>
      <c r="P24" s="53"/>
      <c r="Q24" s="53"/>
      <c r="R24" s="53"/>
      <c r="S24" s="53"/>
      <c r="T24" s="53"/>
      <c r="U24" s="53"/>
      <c r="V24" s="53"/>
      <c r="W24" s="53"/>
      <c r="X24" s="53"/>
      <c r="Y24" s="53"/>
      <c r="Z24" s="53"/>
      <c r="AA24" s="53"/>
      <c r="AB24" s="53"/>
    </row>
    <row r="25" spans="1:28" ht="15.75" customHeight="1" x14ac:dyDescent="0.3">
      <c r="A25" s="336">
        <v>0</v>
      </c>
      <c r="B25" s="72"/>
      <c r="C25" s="22"/>
      <c r="D25" s="315"/>
      <c r="E25" s="322"/>
      <c r="F25" s="322"/>
      <c r="G25" s="40"/>
      <c r="H25" s="53"/>
      <c r="I25" s="53"/>
      <c r="J25" s="53"/>
      <c r="K25" s="53"/>
      <c r="L25" s="308"/>
      <c r="M25" s="320"/>
      <c r="N25" s="53"/>
      <c r="O25" s="53"/>
      <c r="P25" s="53"/>
      <c r="Q25" s="53"/>
      <c r="R25" s="53"/>
      <c r="S25" s="53"/>
      <c r="T25" s="53"/>
      <c r="U25" s="53"/>
      <c r="V25" s="53"/>
      <c r="W25" s="53"/>
      <c r="X25" s="53"/>
      <c r="Y25" s="53"/>
      <c r="Z25" s="53"/>
      <c r="AA25" s="53"/>
      <c r="AB25" s="53"/>
    </row>
    <row r="26" spans="1:28" ht="15.75" customHeight="1" x14ac:dyDescent="0.3">
      <c r="A26" s="336">
        <v>0</v>
      </c>
      <c r="B26" s="34"/>
      <c r="C26" s="25"/>
      <c r="D26" s="315"/>
      <c r="E26" s="193"/>
      <c r="F26" s="322"/>
      <c r="G26" s="40"/>
      <c r="H26" s="53"/>
      <c r="I26" s="53"/>
      <c r="J26" s="53"/>
      <c r="K26" s="53"/>
      <c r="L26" s="308"/>
      <c r="M26" s="320"/>
      <c r="N26" s="53"/>
      <c r="O26" s="53"/>
      <c r="P26" s="53"/>
      <c r="Q26" s="53"/>
      <c r="R26" s="53"/>
      <c r="S26" s="53"/>
      <c r="T26" s="53"/>
      <c r="U26" s="53"/>
      <c r="V26" s="53"/>
      <c r="W26" s="53"/>
      <c r="X26" s="53"/>
      <c r="Y26" s="53"/>
      <c r="Z26" s="53"/>
      <c r="AA26" s="53"/>
      <c r="AB26" s="53"/>
    </row>
    <row r="27" spans="1:28" ht="15.75" customHeight="1" x14ac:dyDescent="0.3">
      <c r="A27" s="336">
        <v>0</v>
      </c>
      <c r="B27" s="24"/>
      <c r="C27" s="24"/>
      <c r="D27" s="181"/>
      <c r="E27" s="187"/>
      <c r="F27" s="187"/>
      <c r="G27" s="24"/>
      <c r="H27" s="53"/>
      <c r="I27" s="53"/>
      <c r="J27" s="53"/>
      <c r="K27" s="53"/>
      <c r="L27" s="308"/>
      <c r="M27" s="320"/>
      <c r="N27" s="53"/>
      <c r="O27" s="53"/>
      <c r="P27" s="53"/>
      <c r="Q27" s="53"/>
      <c r="R27" s="53"/>
      <c r="S27" s="53"/>
      <c r="T27" s="53"/>
      <c r="U27" s="53"/>
      <c r="V27" s="53"/>
      <c r="W27" s="53"/>
      <c r="X27" s="53"/>
      <c r="Y27" s="53"/>
      <c r="Z27" s="53"/>
      <c r="AA27" s="53"/>
      <c r="AB27" s="53"/>
    </row>
    <row r="28" spans="1:28" ht="15.75" customHeight="1" x14ac:dyDescent="0.3">
      <c r="A28" s="336">
        <v>0</v>
      </c>
      <c r="B28" s="73"/>
      <c r="C28" s="73"/>
      <c r="D28" s="315"/>
      <c r="E28" s="322"/>
      <c r="F28" s="322"/>
      <c r="G28" s="64"/>
      <c r="H28" s="53"/>
      <c r="I28" s="53"/>
      <c r="J28" s="53"/>
      <c r="K28" s="53"/>
      <c r="L28" s="308"/>
      <c r="M28" s="320"/>
      <c r="N28" s="53"/>
      <c r="O28" s="53"/>
      <c r="P28" s="53"/>
      <c r="Q28" s="53"/>
      <c r="R28" s="53"/>
      <c r="S28" s="53"/>
      <c r="T28" s="53"/>
      <c r="U28" s="53"/>
      <c r="V28" s="53"/>
      <c r="W28" s="53"/>
      <c r="X28" s="53"/>
      <c r="Y28" s="53"/>
      <c r="Z28" s="53"/>
      <c r="AA28" s="53"/>
      <c r="AB28" s="53"/>
    </row>
    <row r="29" spans="1:28" ht="15.75" customHeight="1" x14ac:dyDescent="0.3">
      <c r="A29" s="336">
        <v>0</v>
      </c>
      <c r="B29" s="27"/>
      <c r="C29" s="27"/>
      <c r="D29" s="181"/>
      <c r="E29" s="191"/>
      <c r="F29" s="191"/>
      <c r="G29" s="39"/>
      <c r="H29" s="53"/>
      <c r="I29" s="53"/>
      <c r="J29" s="53"/>
      <c r="K29" s="53"/>
      <c r="L29" s="308"/>
      <c r="M29" s="320"/>
      <c r="N29" s="53"/>
      <c r="O29" s="53"/>
      <c r="P29" s="53"/>
      <c r="Q29" s="53"/>
      <c r="R29" s="53"/>
      <c r="S29" s="53"/>
      <c r="T29" s="53"/>
      <c r="U29" s="53"/>
      <c r="V29" s="53"/>
      <c r="W29" s="53"/>
      <c r="X29" s="53"/>
      <c r="Y29" s="53"/>
      <c r="Z29" s="53"/>
      <c r="AA29" s="53"/>
      <c r="AB29" s="53"/>
    </row>
    <row r="30" spans="1:28" ht="15.75" customHeight="1" x14ac:dyDescent="0.3">
      <c r="A30" s="54"/>
      <c r="B30" s="383" t="s">
        <v>164</v>
      </c>
      <c r="C30" s="376"/>
      <c r="D30" s="376"/>
      <c r="E30" s="376"/>
      <c r="F30" s="376"/>
      <c r="G30" s="376"/>
      <c r="H30" s="53"/>
      <c r="I30" s="53"/>
      <c r="J30" s="53"/>
      <c r="K30" s="53"/>
      <c r="L30" s="308"/>
      <c r="M30" s="320"/>
      <c r="N30" s="53"/>
      <c r="O30" s="53"/>
      <c r="P30" s="53"/>
      <c r="Q30" s="53"/>
      <c r="R30" s="53"/>
      <c r="S30" s="53"/>
      <c r="T30" s="53"/>
      <c r="U30" s="53"/>
      <c r="V30" s="53"/>
      <c r="W30" s="53"/>
      <c r="X30" s="53"/>
      <c r="Y30" s="53"/>
      <c r="Z30" s="53"/>
      <c r="AA30" s="53"/>
      <c r="AB30" s="53"/>
    </row>
    <row r="31" spans="1:28" ht="15.75" customHeight="1" x14ac:dyDescent="0.3">
      <c r="A31" s="53"/>
      <c r="B31" s="53"/>
      <c r="C31" s="53"/>
      <c r="D31" s="319"/>
      <c r="E31" s="325"/>
      <c r="F31" s="325"/>
      <c r="G31" s="45"/>
      <c r="H31" s="53"/>
      <c r="I31" s="53"/>
      <c r="J31" s="53"/>
      <c r="K31" s="53"/>
      <c r="L31" s="308"/>
      <c r="M31" s="320"/>
      <c r="N31" s="53"/>
      <c r="O31" s="53"/>
      <c r="P31" s="53"/>
      <c r="Q31" s="53"/>
      <c r="R31" s="53"/>
      <c r="S31" s="53"/>
      <c r="T31" s="53"/>
      <c r="U31" s="53"/>
      <c r="V31" s="53"/>
      <c r="W31" s="53"/>
      <c r="X31" s="53"/>
      <c r="Y31" s="53"/>
      <c r="Z31" s="53"/>
      <c r="AA31" s="53"/>
      <c r="AB31" s="53"/>
    </row>
    <row r="32" spans="1:28" ht="15.75" customHeight="1" x14ac:dyDescent="0.3">
      <c r="A32" s="53"/>
      <c r="B32" s="53"/>
      <c r="C32" s="53"/>
      <c r="D32" s="312"/>
      <c r="E32" s="320"/>
      <c r="F32" s="320"/>
      <c r="G32" s="53"/>
      <c r="H32" s="53"/>
      <c r="I32" s="53"/>
      <c r="J32" s="53"/>
      <c r="K32" s="53"/>
      <c r="L32" s="308"/>
      <c r="M32" s="320"/>
      <c r="N32" s="53"/>
      <c r="O32" s="53"/>
      <c r="P32" s="53"/>
      <c r="Q32" s="53"/>
      <c r="R32" s="53"/>
      <c r="S32" s="53"/>
      <c r="T32" s="53"/>
      <c r="U32" s="53"/>
      <c r="V32" s="53"/>
      <c r="W32" s="53"/>
      <c r="X32" s="53"/>
      <c r="Y32" s="53"/>
      <c r="Z32" s="53"/>
      <c r="AA32" s="53"/>
      <c r="AB32" s="53"/>
    </row>
    <row r="33" spans="1:28" ht="15.75" customHeight="1" x14ac:dyDescent="0.3">
      <c r="A33" s="53"/>
      <c r="B33" s="53"/>
      <c r="C33" s="53"/>
      <c r="D33" s="312"/>
      <c r="E33" s="320"/>
      <c r="F33" s="320"/>
      <c r="G33" s="53"/>
      <c r="H33" s="53"/>
      <c r="I33" s="53"/>
      <c r="J33" s="53"/>
      <c r="K33" s="53"/>
      <c r="L33" s="308"/>
      <c r="M33" s="320"/>
      <c r="N33" s="53"/>
      <c r="O33" s="53"/>
      <c r="P33" s="53"/>
      <c r="Q33" s="53"/>
      <c r="R33" s="53"/>
      <c r="S33" s="53"/>
      <c r="T33" s="53"/>
      <c r="U33" s="53"/>
      <c r="V33" s="53"/>
      <c r="W33" s="53"/>
      <c r="X33" s="53"/>
      <c r="Y33" s="53"/>
      <c r="Z33" s="53"/>
      <c r="AA33" s="53"/>
      <c r="AB33" s="53"/>
    </row>
    <row r="34" spans="1:28" ht="15.75" customHeight="1" x14ac:dyDescent="0.3">
      <c r="A34" s="53"/>
      <c r="B34" s="53"/>
      <c r="C34" s="53"/>
      <c r="D34" s="312"/>
      <c r="E34" s="320"/>
      <c r="F34" s="320"/>
      <c r="G34" s="53"/>
      <c r="H34" s="53"/>
      <c r="I34" s="53"/>
      <c r="J34" s="53"/>
      <c r="K34" s="53"/>
      <c r="L34" s="308"/>
      <c r="M34" s="320"/>
      <c r="N34" s="53"/>
      <c r="O34" s="53"/>
      <c r="P34" s="53"/>
      <c r="Q34" s="53"/>
      <c r="R34" s="53"/>
      <c r="S34" s="53"/>
      <c r="T34" s="53"/>
      <c r="U34" s="53"/>
      <c r="V34" s="53"/>
      <c r="W34" s="53"/>
      <c r="X34" s="53"/>
      <c r="Y34" s="53"/>
      <c r="Z34" s="53"/>
      <c r="AA34" s="53"/>
      <c r="AB34" s="53"/>
    </row>
    <row r="35" spans="1:28" ht="15.75" customHeight="1" x14ac:dyDescent="0.3">
      <c r="A35" s="53"/>
      <c r="B35" s="53"/>
      <c r="C35" s="53"/>
      <c r="D35" s="312"/>
      <c r="E35" s="320"/>
      <c r="F35" s="320"/>
      <c r="G35" s="53"/>
      <c r="H35" s="53"/>
      <c r="I35" s="53"/>
      <c r="J35" s="53"/>
      <c r="K35" s="53"/>
      <c r="L35" s="308"/>
      <c r="M35" s="320"/>
      <c r="N35" s="53"/>
      <c r="O35" s="53"/>
      <c r="P35" s="53"/>
      <c r="Q35" s="53"/>
      <c r="R35" s="53"/>
      <c r="S35" s="53"/>
      <c r="T35" s="53"/>
      <c r="U35" s="53"/>
      <c r="V35" s="53"/>
      <c r="W35" s="53"/>
      <c r="X35" s="53"/>
      <c r="Y35" s="53"/>
      <c r="Z35" s="53"/>
      <c r="AA35" s="53"/>
      <c r="AB35" s="53"/>
    </row>
    <row r="36" spans="1:28" ht="15.75" customHeight="1" x14ac:dyDescent="0.3">
      <c r="A36" s="53"/>
      <c r="B36" s="53"/>
      <c r="C36" s="53"/>
      <c r="D36" s="312"/>
      <c r="E36" s="320"/>
      <c r="F36" s="320"/>
      <c r="G36" s="53"/>
      <c r="H36" s="53"/>
      <c r="I36" s="53"/>
      <c r="J36" s="53"/>
      <c r="K36" s="53"/>
      <c r="L36" s="308"/>
      <c r="M36" s="320"/>
      <c r="N36" s="53"/>
      <c r="O36" s="53"/>
      <c r="P36" s="53"/>
      <c r="Q36" s="53"/>
      <c r="R36" s="53"/>
      <c r="S36" s="53"/>
      <c r="T36" s="53"/>
      <c r="U36" s="53"/>
      <c r="V36" s="53"/>
      <c r="W36" s="53"/>
      <c r="X36" s="53"/>
      <c r="Y36" s="53"/>
      <c r="Z36" s="53"/>
      <c r="AA36" s="53"/>
      <c r="AB36" s="53"/>
    </row>
    <row r="37" spans="1:28" ht="15.75" customHeight="1" x14ac:dyDescent="0.3">
      <c r="A37" s="53"/>
      <c r="B37" s="53"/>
      <c r="C37" s="53"/>
      <c r="D37" s="312"/>
      <c r="E37" s="320"/>
      <c r="F37" s="320"/>
      <c r="G37" s="53"/>
      <c r="H37" s="53"/>
      <c r="I37" s="53"/>
      <c r="J37" s="53"/>
      <c r="K37" s="53"/>
      <c r="L37" s="308"/>
      <c r="M37" s="320"/>
      <c r="N37" s="53"/>
      <c r="O37" s="53"/>
      <c r="P37" s="53"/>
      <c r="Q37" s="53"/>
      <c r="R37" s="53"/>
      <c r="S37" s="53"/>
      <c r="T37" s="53"/>
      <c r="U37" s="53"/>
      <c r="V37" s="53"/>
      <c r="W37" s="53"/>
      <c r="X37" s="53"/>
      <c r="Y37" s="53"/>
      <c r="Z37" s="53"/>
      <c r="AA37" s="53"/>
      <c r="AB37" s="53"/>
    </row>
    <row r="38" spans="1:28" ht="15.75" customHeight="1" x14ac:dyDescent="0.3">
      <c r="A38" s="53"/>
      <c r="B38" s="53"/>
      <c r="C38" s="53"/>
      <c r="D38" s="312"/>
      <c r="E38" s="320"/>
      <c r="F38" s="320"/>
      <c r="G38" s="53"/>
      <c r="H38" s="53"/>
      <c r="I38" s="53"/>
      <c r="J38" s="53"/>
      <c r="K38" s="53"/>
      <c r="L38" s="308"/>
      <c r="M38" s="320"/>
      <c r="N38" s="53"/>
      <c r="O38" s="53"/>
      <c r="P38" s="53"/>
      <c r="Q38" s="53"/>
      <c r="R38" s="53"/>
      <c r="S38" s="53"/>
      <c r="T38" s="53"/>
      <c r="U38" s="53"/>
      <c r="V38" s="53"/>
      <c r="W38" s="53"/>
      <c r="X38" s="53"/>
      <c r="Y38" s="53"/>
      <c r="Z38" s="53"/>
      <c r="AA38" s="53"/>
      <c r="AB38" s="53"/>
    </row>
    <row r="39" spans="1:28" ht="15.75" customHeight="1" x14ac:dyDescent="0.3">
      <c r="A39" s="53"/>
      <c r="B39" s="53"/>
      <c r="C39" s="53"/>
      <c r="D39" s="312"/>
      <c r="E39" s="320"/>
      <c r="F39" s="320"/>
      <c r="G39" s="53"/>
      <c r="H39" s="53"/>
      <c r="I39" s="53"/>
      <c r="J39" s="53"/>
      <c r="K39" s="53"/>
      <c r="L39" s="308"/>
      <c r="M39" s="320"/>
      <c r="N39" s="53"/>
      <c r="O39" s="53"/>
      <c r="P39" s="53"/>
      <c r="Q39" s="53"/>
      <c r="R39" s="53"/>
      <c r="S39" s="53"/>
      <c r="T39" s="53"/>
      <c r="U39" s="53"/>
      <c r="V39" s="53"/>
      <c r="W39" s="53"/>
      <c r="X39" s="53"/>
      <c r="Y39" s="53"/>
      <c r="Z39" s="53"/>
      <c r="AA39" s="53"/>
      <c r="AB39" s="53"/>
    </row>
    <row r="40" spans="1:28" ht="15.75" customHeight="1" x14ac:dyDescent="0.3">
      <c r="A40" s="53"/>
      <c r="B40" s="53"/>
      <c r="C40" s="53"/>
      <c r="D40" s="312"/>
      <c r="E40" s="320"/>
      <c r="F40" s="320"/>
      <c r="G40" s="53"/>
      <c r="H40" s="53"/>
      <c r="I40" s="53"/>
      <c r="J40" s="53"/>
      <c r="K40" s="53"/>
      <c r="L40" s="308"/>
      <c r="M40" s="320"/>
      <c r="N40" s="53"/>
      <c r="O40" s="53"/>
      <c r="P40" s="53"/>
      <c r="Q40" s="53"/>
      <c r="R40" s="53"/>
      <c r="S40" s="53"/>
      <c r="T40" s="53"/>
      <c r="U40" s="53"/>
      <c r="V40" s="53"/>
      <c r="W40" s="53"/>
      <c r="X40" s="53"/>
      <c r="Y40" s="53"/>
      <c r="Z40" s="53"/>
      <c r="AA40" s="53"/>
      <c r="AB40" s="53"/>
    </row>
    <row r="41" spans="1:28" ht="15.75" customHeight="1" x14ac:dyDescent="0.3">
      <c r="A41" s="53"/>
      <c r="B41" s="53"/>
      <c r="C41" s="53"/>
      <c r="D41" s="312"/>
      <c r="E41" s="320"/>
      <c r="F41" s="320"/>
      <c r="G41" s="53"/>
      <c r="H41" s="53"/>
      <c r="I41" s="53"/>
      <c r="J41" s="53"/>
      <c r="K41" s="53"/>
      <c r="L41" s="308"/>
      <c r="M41" s="320"/>
      <c r="N41" s="53"/>
      <c r="O41" s="53"/>
      <c r="P41" s="53"/>
      <c r="Q41" s="53"/>
      <c r="R41" s="53"/>
      <c r="S41" s="53"/>
      <c r="T41" s="53"/>
      <c r="U41" s="53"/>
      <c r="V41" s="53"/>
      <c r="W41" s="53"/>
      <c r="X41" s="53"/>
      <c r="Y41" s="53"/>
      <c r="Z41" s="53"/>
      <c r="AA41" s="53"/>
      <c r="AB41" s="53"/>
    </row>
    <row r="42" spans="1:28" ht="15.75" customHeight="1" x14ac:dyDescent="0.3">
      <c r="A42" s="53"/>
      <c r="B42" s="53"/>
      <c r="C42" s="53"/>
      <c r="D42" s="312"/>
      <c r="E42" s="320"/>
      <c r="F42" s="320"/>
      <c r="G42" s="53"/>
      <c r="H42" s="53"/>
      <c r="I42" s="53"/>
      <c r="J42" s="53"/>
      <c r="K42" s="53"/>
      <c r="L42" s="308"/>
      <c r="M42" s="320"/>
      <c r="N42" s="53"/>
      <c r="O42" s="53"/>
      <c r="P42" s="53"/>
      <c r="Q42" s="53"/>
      <c r="R42" s="53"/>
      <c r="S42" s="53"/>
      <c r="T42" s="53"/>
      <c r="U42" s="53"/>
      <c r="V42" s="53"/>
      <c r="W42" s="53"/>
      <c r="X42" s="53"/>
      <c r="Y42" s="53"/>
      <c r="Z42" s="53"/>
      <c r="AA42" s="53"/>
      <c r="AB42" s="53"/>
    </row>
    <row r="43" spans="1:28" ht="15.75" customHeight="1" x14ac:dyDescent="0.3">
      <c r="A43" s="53"/>
      <c r="B43" s="53"/>
      <c r="C43" s="53"/>
      <c r="D43" s="312"/>
      <c r="E43" s="320"/>
      <c r="F43" s="320"/>
      <c r="G43" s="53"/>
      <c r="H43" s="53"/>
      <c r="I43" s="53"/>
      <c r="J43" s="53"/>
      <c r="K43" s="53"/>
      <c r="L43" s="308"/>
      <c r="M43" s="320"/>
      <c r="N43" s="53"/>
      <c r="O43" s="53"/>
      <c r="P43" s="53"/>
      <c r="Q43" s="53"/>
      <c r="R43" s="53"/>
      <c r="S43" s="53"/>
      <c r="T43" s="53"/>
      <c r="U43" s="53"/>
      <c r="V43" s="53"/>
      <c r="W43" s="53"/>
      <c r="X43" s="53"/>
      <c r="Y43" s="53"/>
      <c r="Z43" s="53"/>
      <c r="AA43" s="53"/>
      <c r="AB43" s="53"/>
    </row>
    <row r="44" spans="1:28" ht="15.75" customHeight="1" x14ac:dyDescent="0.3">
      <c r="A44" s="53"/>
      <c r="B44" s="53"/>
      <c r="C44" s="53"/>
      <c r="D44" s="312"/>
      <c r="E44" s="320"/>
      <c r="F44" s="320"/>
      <c r="G44" s="53"/>
      <c r="H44" s="53"/>
      <c r="I44" s="53"/>
      <c r="J44" s="53"/>
      <c r="K44" s="53"/>
      <c r="L44" s="308"/>
      <c r="M44" s="320"/>
      <c r="N44" s="53"/>
      <c r="O44" s="53"/>
      <c r="P44" s="53"/>
      <c r="Q44" s="53"/>
      <c r="R44" s="53"/>
      <c r="S44" s="53"/>
      <c r="T44" s="53"/>
      <c r="U44" s="53"/>
      <c r="V44" s="53"/>
      <c r="W44" s="53"/>
      <c r="X44" s="53"/>
      <c r="Y44" s="53"/>
      <c r="Z44" s="53"/>
      <c r="AA44" s="53"/>
      <c r="AB44" s="53"/>
    </row>
    <row r="45" spans="1:28" ht="15.75" customHeight="1" x14ac:dyDescent="0.3">
      <c r="A45" s="53"/>
      <c r="B45" s="53"/>
      <c r="C45" s="53"/>
      <c r="D45" s="312"/>
      <c r="E45" s="320"/>
      <c r="F45" s="320"/>
      <c r="G45" s="53"/>
      <c r="H45" s="53"/>
      <c r="I45" s="53"/>
      <c r="J45" s="53"/>
      <c r="K45" s="53"/>
      <c r="L45" s="308"/>
      <c r="M45" s="320"/>
      <c r="N45" s="53"/>
      <c r="O45" s="53"/>
      <c r="P45" s="53"/>
      <c r="Q45" s="53"/>
      <c r="R45" s="53"/>
      <c r="S45" s="53"/>
      <c r="T45" s="53"/>
      <c r="U45" s="53"/>
      <c r="V45" s="53"/>
      <c r="W45" s="53"/>
      <c r="X45" s="53"/>
      <c r="Y45" s="53"/>
      <c r="Z45" s="53"/>
      <c r="AA45" s="53"/>
      <c r="AB45" s="53"/>
    </row>
    <row r="46" spans="1:28" ht="15.75" customHeight="1" x14ac:dyDescent="0.3">
      <c r="A46" s="53"/>
      <c r="B46" s="53"/>
      <c r="C46" s="53"/>
      <c r="D46" s="312"/>
      <c r="E46" s="320"/>
      <c r="F46" s="320"/>
      <c r="G46" s="53"/>
      <c r="H46" s="53"/>
      <c r="I46" s="53"/>
      <c r="J46" s="53"/>
      <c r="K46" s="53"/>
      <c r="L46" s="308"/>
      <c r="M46" s="320"/>
      <c r="N46" s="53"/>
      <c r="O46" s="53"/>
      <c r="P46" s="53"/>
      <c r="Q46" s="53"/>
      <c r="R46" s="53"/>
      <c r="S46" s="53"/>
      <c r="T46" s="53"/>
      <c r="U46" s="53"/>
      <c r="V46" s="53"/>
      <c r="W46" s="53"/>
      <c r="X46" s="53"/>
      <c r="Y46" s="53"/>
      <c r="Z46" s="53"/>
      <c r="AA46" s="53"/>
      <c r="AB46" s="53"/>
    </row>
    <row r="47" spans="1:28" ht="15.75" customHeight="1" x14ac:dyDescent="0.3">
      <c r="A47" s="53"/>
      <c r="B47" s="53"/>
      <c r="C47" s="53"/>
      <c r="D47" s="312"/>
      <c r="E47" s="320"/>
      <c r="F47" s="320"/>
      <c r="G47" s="53"/>
      <c r="H47" s="53"/>
      <c r="I47" s="53"/>
      <c r="J47" s="53"/>
      <c r="K47" s="53"/>
      <c r="L47" s="308"/>
      <c r="M47" s="320"/>
      <c r="N47" s="53"/>
      <c r="O47" s="53"/>
      <c r="P47" s="53"/>
      <c r="Q47" s="53"/>
      <c r="R47" s="53"/>
      <c r="S47" s="53"/>
      <c r="T47" s="53"/>
      <c r="U47" s="53"/>
      <c r="V47" s="53"/>
      <c r="W47" s="53"/>
      <c r="X47" s="53"/>
      <c r="Y47" s="53"/>
      <c r="Z47" s="53"/>
      <c r="AA47" s="53"/>
      <c r="AB47" s="53"/>
    </row>
    <row r="48" spans="1:28" ht="15.75" customHeight="1" x14ac:dyDescent="0.3">
      <c r="A48" s="53"/>
      <c r="B48" s="53"/>
      <c r="C48" s="53"/>
      <c r="D48" s="312"/>
      <c r="E48" s="320"/>
      <c r="F48" s="320"/>
      <c r="G48" s="53"/>
      <c r="H48" s="53"/>
      <c r="I48" s="53"/>
      <c r="J48" s="53"/>
      <c r="K48" s="53"/>
      <c r="L48" s="308"/>
      <c r="M48" s="320"/>
      <c r="N48" s="53"/>
      <c r="O48" s="53"/>
      <c r="P48" s="53"/>
      <c r="Q48" s="53"/>
      <c r="R48" s="53"/>
      <c r="S48" s="53"/>
      <c r="T48" s="53"/>
      <c r="U48" s="53"/>
      <c r="V48" s="53"/>
      <c r="W48" s="53"/>
      <c r="X48" s="53"/>
      <c r="Y48" s="53"/>
      <c r="Z48" s="53"/>
      <c r="AA48" s="53"/>
      <c r="AB48" s="53"/>
    </row>
    <row r="49" spans="1:28" ht="15.75" customHeight="1" x14ac:dyDescent="0.3">
      <c r="A49" s="53"/>
      <c r="B49" s="53"/>
      <c r="C49" s="53"/>
      <c r="D49" s="312"/>
      <c r="E49" s="320"/>
      <c r="F49" s="320"/>
      <c r="G49" s="53"/>
      <c r="H49" s="53"/>
      <c r="I49" s="53"/>
      <c r="J49" s="53"/>
      <c r="K49" s="53"/>
      <c r="L49" s="308"/>
      <c r="M49" s="320"/>
      <c r="N49" s="53"/>
      <c r="O49" s="53"/>
      <c r="P49" s="53"/>
      <c r="Q49" s="53"/>
      <c r="R49" s="53"/>
      <c r="S49" s="53"/>
      <c r="T49" s="53"/>
      <c r="U49" s="53"/>
      <c r="V49" s="53"/>
      <c r="W49" s="53"/>
      <c r="X49" s="53"/>
      <c r="Y49" s="53"/>
      <c r="Z49" s="53"/>
      <c r="AA49" s="53"/>
      <c r="AB49" s="53"/>
    </row>
    <row r="50" spans="1:28" ht="15.75" customHeight="1" x14ac:dyDescent="0.3">
      <c r="A50" s="53"/>
      <c r="B50" s="53"/>
      <c r="C50" s="53"/>
      <c r="D50" s="312"/>
      <c r="E50" s="320"/>
      <c r="F50" s="320"/>
      <c r="G50" s="53"/>
      <c r="H50" s="53"/>
      <c r="I50" s="53"/>
      <c r="J50" s="53"/>
      <c r="K50" s="53"/>
      <c r="L50" s="308"/>
      <c r="M50" s="320"/>
      <c r="N50" s="53"/>
      <c r="O50" s="53"/>
      <c r="P50" s="53"/>
      <c r="Q50" s="53"/>
      <c r="R50" s="53"/>
      <c r="S50" s="53"/>
      <c r="T50" s="53"/>
      <c r="U50" s="53"/>
      <c r="V50" s="53"/>
      <c r="W50" s="53"/>
      <c r="X50" s="53"/>
      <c r="Y50" s="53"/>
      <c r="Z50" s="53"/>
      <c r="AA50" s="53"/>
      <c r="AB50" s="53"/>
    </row>
    <row r="51" spans="1:28" ht="15.75" customHeight="1" x14ac:dyDescent="0.3">
      <c r="A51" s="53"/>
      <c r="B51" s="53"/>
      <c r="C51" s="53"/>
      <c r="D51" s="312"/>
      <c r="E51" s="320"/>
      <c r="F51" s="320"/>
      <c r="G51" s="53"/>
      <c r="H51" s="53"/>
      <c r="I51" s="53"/>
      <c r="J51" s="53"/>
      <c r="K51" s="53"/>
      <c r="L51" s="308"/>
      <c r="M51" s="320"/>
      <c r="N51" s="53"/>
      <c r="O51" s="53"/>
      <c r="P51" s="53"/>
      <c r="Q51" s="53"/>
      <c r="R51" s="53"/>
      <c r="S51" s="53"/>
      <c r="T51" s="53"/>
      <c r="U51" s="53"/>
      <c r="V51" s="53"/>
      <c r="W51" s="53"/>
      <c r="X51" s="53"/>
      <c r="Y51" s="53"/>
      <c r="Z51" s="53"/>
      <c r="AA51" s="53"/>
      <c r="AB51" s="53"/>
    </row>
    <row r="52" spans="1:28" ht="15.75" customHeight="1" x14ac:dyDescent="0.3">
      <c r="A52" s="53"/>
      <c r="B52" s="53"/>
      <c r="C52" s="53"/>
      <c r="D52" s="312"/>
      <c r="E52" s="320"/>
      <c r="F52" s="320"/>
      <c r="G52" s="53"/>
      <c r="H52" s="53"/>
      <c r="I52" s="53"/>
      <c r="J52" s="53"/>
      <c r="K52" s="53"/>
      <c r="L52" s="308"/>
      <c r="M52" s="320"/>
      <c r="N52" s="53"/>
      <c r="O52" s="53"/>
      <c r="P52" s="53"/>
      <c r="Q52" s="53"/>
      <c r="R52" s="53"/>
      <c r="S52" s="53"/>
      <c r="T52" s="53"/>
      <c r="U52" s="53"/>
      <c r="V52" s="53"/>
      <c r="W52" s="53"/>
      <c r="X52" s="53"/>
      <c r="Y52" s="53"/>
      <c r="Z52" s="53"/>
      <c r="AA52" s="53"/>
      <c r="AB52" s="53"/>
    </row>
    <row r="53" spans="1:28" ht="15.75" customHeight="1" x14ac:dyDescent="0.3">
      <c r="A53" s="53"/>
      <c r="B53" s="53"/>
      <c r="C53" s="53"/>
      <c r="D53" s="312"/>
      <c r="E53" s="320"/>
      <c r="F53" s="320"/>
      <c r="G53" s="53"/>
      <c r="H53" s="53"/>
      <c r="I53" s="53"/>
      <c r="J53" s="53"/>
      <c r="K53" s="53"/>
      <c r="L53" s="308"/>
      <c r="M53" s="320"/>
      <c r="N53" s="53"/>
      <c r="O53" s="53"/>
      <c r="P53" s="53"/>
      <c r="Q53" s="53"/>
      <c r="R53" s="53"/>
      <c r="S53" s="53"/>
      <c r="T53" s="53"/>
      <c r="U53" s="53"/>
      <c r="V53" s="53"/>
      <c r="W53" s="53"/>
      <c r="X53" s="53"/>
      <c r="Y53" s="53"/>
      <c r="Z53" s="53"/>
      <c r="AA53" s="53"/>
      <c r="AB53" s="53"/>
    </row>
    <row r="54" spans="1:28" ht="15.75" customHeight="1" x14ac:dyDescent="0.3">
      <c r="A54" s="53"/>
      <c r="B54" s="53"/>
      <c r="C54" s="53"/>
      <c r="D54" s="312"/>
      <c r="E54" s="320"/>
      <c r="F54" s="320"/>
      <c r="G54" s="53"/>
      <c r="H54" s="53"/>
      <c r="I54" s="53"/>
      <c r="J54" s="53"/>
      <c r="K54" s="53"/>
      <c r="L54" s="308"/>
      <c r="M54" s="320"/>
      <c r="N54" s="53"/>
      <c r="O54" s="53"/>
      <c r="P54" s="53"/>
      <c r="Q54" s="53"/>
      <c r="R54" s="53"/>
      <c r="S54" s="53"/>
      <c r="T54" s="53"/>
      <c r="U54" s="53"/>
      <c r="V54" s="53"/>
      <c r="W54" s="53"/>
      <c r="X54" s="53"/>
      <c r="Y54" s="53"/>
      <c r="Z54" s="53"/>
      <c r="AA54" s="53"/>
      <c r="AB54" s="53"/>
    </row>
    <row r="55" spans="1:28" ht="15.75" customHeight="1" x14ac:dyDescent="0.3">
      <c r="A55" s="53"/>
      <c r="B55" s="53"/>
      <c r="C55" s="53"/>
      <c r="D55" s="312"/>
      <c r="E55" s="320"/>
      <c r="F55" s="320"/>
      <c r="G55" s="53"/>
      <c r="H55" s="53"/>
      <c r="I55" s="53"/>
      <c r="J55" s="53"/>
      <c r="K55" s="53"/>
      <c r="L55" s="308"/>
      <c r="M55" s="320"/>
      <c r="N55" s="53"/>
      <c r="O55" s="53"/>
      <c r="P55" s="53"/>
      <c r="Q55" s="53"/>
      <c r="R55" s="53"/>
      <c r="S55" s="53"/>
      <c r="T55" s="53"/>
      <c r="U55" s="53"/>
      <c r="V55" s="53"/>
      <c r="W55" s="53"/>
      <c r="X55" s="53"/>
      <c r="Y55" s="53"/>
      <c r="Z55" s="53"/>
      <c r="AA55" s="53"/>
      <c r="AB55" s="53"/>
    </row>
    <row r="56" spans="1:28" ht="15.75" customHeight="1" x14ac:dyDescent="0.3">
      <c r="A56" s="53"/>
      <c r="B56" s="53"/>
      <c r="C56" s="53"/>
      <c r="D56" s="312"/>
      <c r="E56" s="320"/>
      <c r="F56" s="320"/>
      <c r="G56" s="53"/>
      <c r="H56" s="53"/>
      <c r="I56" s="53"/>
      <c r="J56" s="53"/>
      <c r="K56" s="53"/>
      <c r="L56" s="308"/>
      <c r="M56" s="320"/>
      <c r="N56" s="53"/>
      <c r="O56" s="53"/>
      <c r="P56" s="53"/>
      <c r="Q56" s="53"/>
      <c r="R56" s="53"/>
      <c r="S56" s="53"/>
      <c r="T56" s="53"/>
      <c r="U56" s="53"/>
      <c r="V56" s="53"/>
      <c r="W56" s="53"/>
      <c r="X56" s="53"/>
      <c r="Y56" s="53"/>
      <c r="Z56" s="53"/>
      <c r="AA56" s="53"/>
      <c r="AB56" s="53"/>
    </row>
    <row r="57" spans="1:28" ht="15.75" customHeight="1" x14ac:dyDescent="0.3">
      <c r="A57" s="53"/>
      <c r="B57" s="53"/>
      <c r="C57" s="53"/>
      <c r="D57" s="312"/>
      <c r="E57" s="320"/>
      <c r="F57" s="320"/>
      <c r="G57" s="53"/>
      <c r="H57" s="53"/>
      <c r="I57" s="53"/>
      <c r="J57" s="53"/>
      <c r="K57" s="53"/>
      <c r="L57" s="308"/>
      <c r="M57" s="320"/>
      <c r="N57" s="53"/>
      <c r="O57" s="53"/>
      <c r="P57" s="53"/>
      <c r="Q57" s="53"/>
      <c r="R57" s="53"/>
      <c r="S57" s="53"/>
      <c r="T57" s="53"/>
      <c r="U57" s="53"/>
      <c r="V57" s="53"/>
      <c r="W57" s="53"/>
      <c r="X57" s="53"/>
      <c r="Y57" s="53"/>
      <c r="Z57" s="53"/>
      <c r="AA57" s="53"/>
      <c r="AB57" s="53"/>
    </row>
    <row r="58" spans="1:28" ht="15.75" customHeight="1" x14ac:dyDescent="0.3">
      <c r="A58" s="53"/>
      <c r="B58" s="53"/>
      <c r="C58" s="53"/>
      <c r="D58" s="312"/>
      <c r="E58" s="320"/>
      <c r="F58" s="320"/>
      <c r="G58" s="53"/>
      <c r="H58" s="53"/>
      <c r="I58" s="53"/>
      <c r="J58" s="53"/>
      <c r="K58" s="53"/>
      <c r="L58" s="308"/>
      <c r="M58" s="320"/>
      <c r="N58" s="53"/>
      <c r="O58" s="53"/>
      <c r="P58" s="53"/>
      <c r="Q58" s="53"/>
      <c r="R58" s="53"/>
      <c r="S58" s="53"/>
      <c r="T58" s="53"/>
      <c r="U58" s="53"/>
      <c r="V58" s="53"/>
      <c r="W58" s="53"/>
      <c r="X58" s="53"/>
      <c r="Y58" s="53"/>
      <c r="Z58" s="53"/>
      <c r="AA58" s="53"/>
      <c r="AB58" s="53"/>
    </row>
    <row r="59" spans="1:28" ht="15.75" customHeight="1" x14ac:dyDescent="0.3">
      <c r="A59" s="53"/>
      <c r="B59" s="53"/>
      <c r="C59" s="53"/>
      <c r="D59" s="312"/>
      <c r="E59" s="320"/>
      <c r="F59" s="320"/>
      <c r="G59" s="53"/>
      <c r="H59" s="53"/>
      <c r="I59" s="53"/>
      <c r="J59" s="53"/>
      <c r="K59" s="53"/>
      <c r="L59" s="308"/>
      <c r="M59" s="320"/>
      <c r="N59" s="53"/>
      <c r="O59" s="53"/>
      <c r="P59" s="53"/>
      <c r="Q59" s="53"/>
      <c r="R59" s="53"/>
      <c r="S59" s="53"/>
      <c r="T59" s="53"/>
      <c r="U59" s="53"/>
      <c r="V59" s="53"/>
      <c r="W59" s="53"/>
      <c r="X59" s="53"/>
      <c r="Y59" s="53"/>
      <c r="Z59" s="53"/>
      <c r="AA59" s="53"/>
      <c r="AB59" s="53"/>
    </row>
    <row r="60" spans="1:28" ht="15.75" customHeight="1" x14ac:dyDescent="0.3">
      <c r="A60" s="53"/>
      <c r="B60" s="53"/>
      <c r="C60" s="53"/>
      <c r="D60" s="312"/>
      <c r="E60" s="320"/>
      <c r="F60" s="320"/>
      <c r="G60" s="53"/>
      <c r="H60" s="53"/>
      <c r="I60" s="53"/>
      <c r="J60" s="53"/>
      <c r="K60" s="53"/>
      <c r="L60" s="308"/>
      <c r="M60" s="320"/>
      <c r="N60" s="53"/>
      <c r="O60" s="53"/>
      <c r="P60" s="53"/>
      <c r="Q60" s="53"/>
      <c r="R60" s="53"/>
      <c r="S60" s="53"/>
      <c r="T60" s="53"/>
      <c r="U60" s="53"/>
      <c r="V60" s="53"/>
      <c r="W60" s="53"/>
      <c r="X60" s="53"/>
      <c r="Y60" s="53"/>
      <c r="Z60" s="53"/>
      <c r="AA60" s="53"/>
      <c r="AB60" s="53"/>
    </row>
    <row r="61" spans="1:28" ht="15.75" customHeight="1" x14ac:dyDescent="0.3">
      <c r="A61" s="53"/>
      <c r="B61" s="53"/>
      <c r="C61" s="53"/>
      <c r="D61" s="312"/>
      <c r="E61" s="320"/>
      <c r="F61" s="320"/>
      <c r="G61" s="53"/>
      <c r="H61" s="53"/>
      <c r="I61" s="53"/>
      <c r="J61" s="53"/>
      <c r="K61" s="53"/>
      <c r="L61" s="308"/>
      <c r="M61" s="320"/>
      <c r="N61" s="53"/>
      <c r="O61" s="53"/>
      <c r="P61" s="53"/>
      <c r="Q61" s="53"/>
      <c r="R61" s="53"/>
      <c r="S61" s="53"/>
      <c r="T61" s="53"/>
      <c r="U61" s="53"/>
      <c r="V61" s="53"/>
      <c r="W61" s="53"/>
      <c r="X61" s="53"/>
      <c r="Y61" s="53"/>
      <c r="Z61" s="53"/>
      <c r="AA61" s="53"/>
      <c r="AB61" s="53"/>
    </row>
    <row r="62" spans="1:28" ht="15.75" customHeight="1" x14ac:dyDescent="0.3">
      <c r="A62" s="53"/>
      <c r="B62" s="53"/>
      <c r="C62" s="53"/>
      <c r="D62" s="312"/>
      <c r="E62" s="320"/>
      <c r="F62" s="320"/>
      <c r="G62" s="53"/>
      <c r="H62" s="53"/>
      <c r="I62" s="53"/>
      <c r="J62" s="53"/>
      <c r="K62" s="53"/>
      <c r="L62" s="308"/>
      <c r="M62" s="320"/>
      <c r="N62" s="53"/>
      <c r="O62" s="53"/>
      <c r="P62" s="53"/>
      <c r="Q62" s="53"/>
      <c r="R62" s="53"/>
      <c r="S62" s="53"/>
      <c r="T62" s="53"/>
      <c r="U62" s="53"/>
      <c r="V62" s="53"/>
      <c r="W62" s="53"/>
      <c r="X62" s="53"/>
      <c r="Y62" s="53"/>
      <c r="Z62" s="53"/>
      <c r="AA62" s="53"/>
      <c r="AB62" s="53"/>
    </row>
    <row r="63" spans="1:28" ht="15.75" customHeight="1" x14ac:dyDescent="0.3">
      <c r="A63" s="53"/>
      <c r="B63" s="53"/>
      <c r="C63" s="53"/>
      <c r="D63" s="312"/>
      <c r="E63" s="320"/>
      <c r="F63" s="320"/>
      <c r="G63" s="53"/>
      <c r="H63" s="53"/>
      <c r="I63" s="53"/>
      <c r="J63" s="53"/>
      <c r="K63" s="53"/>
      <c r="L63" s="308"/>
      <c r="M63" s="320"/>
      <c r="N63" s="53"/>
      <c r="O63" s="53"/>
      <c r="P63" s="53"/>
      <c r="Q63" s="53"/>
      <c r="R63" s="53"/>
      <c r="S63" s="53"/>
      <c r="T63" s="53"/>
      <c r="U63" s="53"/>
      <c r="V63" s="53"/>
      <c r="W63" s="53"/>
      <c r="X63" s="53"/>
      <c r="Y63" s="53"/>
      <c r="Z63" s="53"/>
      <c r="AA63" s="53"/>
      <c r="AB63" s="53"/>
    </row>
    <row r="64" spans="1:28" ht="15.75" customHeight="1" x14ac:dyDescent="0.3">
      <c r="A64" s="53"/>
      <c r="B64" s="53"/>
      <c r="C64" s="53"/>
      <c r="D64" s="312"/>
      <c r="E64" s="320"/>
      <c r="F64" s="320"/>
      <c r="G64" s="53"/>
      <c r="H64" s="53"/>
      <c r="I64" s="53"/>
      <c r="J64" s="53"/>
      <c r="K64" s="53"/>
      <c r="L64" s="308"/>
      <c r="M64" s="320"/>
      <c r="N64" s="53"/>
      <c r="O64" s="53"/>
      <c r="P64" s="53"/>
      <c r="Q64" s="53"/>
      <c r="R64" s="53"/>
      <c r="S64" s="53"/>
      <c r="T64" s="53"/>
      <c r="U64" s="53"/>
      <c r="V64" s="53"/>
      <c r="W64" s="53"/>
      <c r="X64" s="53"/>
      <c r="Y64" s="53"/>
      <c r="Z64" s="53"/>
      <c r="AA64" s="53"/>
      <c r="AB64" s="53"/>
    </row>
    <row r="65" spans="1:28" ht="15.75" customHeight="1" x14ac:dyDescent="0.3">
      <c r="A65" s="53"/>
      <c r="B65" s="53"/>
      <c r="C65" s="53"/>
      <c r="D65" s="312"/>
      <c r="E65" s="320"/>
      <c r="F65" s="320"/>
      <c r="G65" s="53"/>
      <c r="H65" s="53"/>
      <c r="I65" s="53"/>
      <c r="J65" s="53"/>
      <c r="K65" s="53"/>
      <c r="L65" s="308"/>
      <c r="M65" s="320"/>
      <c r="N65" s="53"/>
      <c r="O65" s="53"/>
      <c r="P65" s="53"/>
      <c r="Q65" s="53"/>
      <c r="R65" s="53"/>
      <c r="S65" s="53"/>
      <c r="T65" s="53"/>
      <c r="U65" s="53"/>
      <c r="V65" s="53"/>
      <c r="W65" s="53"/>
      <c r="X65" s="53"/>
      <c r="Y65" s="53"/>
      <c r="Z65" s="53"/>
      <c r="AA65" s="53"/>
      <c r="AB65" s="53"/>
    </row>
    <row r="66" spans="1:28" ht="15.75" customHeight="1" x14ac:dyDescent="0.3">
      <c r="A66" s="53"/>
      <c r="B66" s="53"/>
      <c r="C66" s="53"/>
      <c r="D66" s="312"/>
      <c r="E66" s="320"/>
      <c r="F66" s="320"/>
      <c r="G66" s="53"/>
      <c r="H66" s="53"/>
      <c r="I66" s="53"/>
      <c r="J66" s="53"/>
      <c r="K66" s="53"/>
      <c r="L66" s="308"/>
      <c r="M66" s="320"/>
      <c r="N66" s="53"/>
      <c r="O66" s="53"/>
      <c r="P66" s="53"/>
      <c r="Q66" s="53"/>
      <c r="R66" s="53"/>
      <c r="S66" s="53"/>
      <c r="T66" s="53"/>
      <c r="U66" s="53"/>
      <c r="V66" s="53"/>
      <c r="W66" s="53"/>
      <c r="X66" s="53"/>
      <c r="Y66" s="53"/>
      <c r="Z66" s="53"/>
      <c r="AA66" s="53"/>
      <c r="AB66" s="53"/>
    </row>
    <row r="67" spans="1:28" ht="15.75" customHeight="1" x14ac:dyDescent="0.3">
      <c r="A67" s="53"/>
      <c r="B67" s="53"/>
      <c r="C67" s="53"/>
      <c r="D67" s="312"/>
      <c r="E67" s="320"/>
      <c r="F67" s="320"/>
      <c r="G67" s="53"/>
      <c r="H67" s="53"/>
      <c r="I67" s="53"/>
      <c r="J67" s="53"/>
      <c r="K67" s="53"/>
      <c r="L67" s="308"/>
      <c r="M67" s="320"/>
      <c r="N67" s="53"/>
      <c r="O67" s="53"/>
      <c r="P67" s="53"/>
      <c r="Q67" s="53"/>
      <c r="R67" s="53"/>
      <c r="S67" s="53"/>
      <c r="T67" s="53"/>
      <c r="U67" s="53"/>
      <c r="V67" s="53"/>
      <c r="W67" s="53"/>
      <c r="X67" s="53"/>
      <c r="Y67" s="53"/>
      <c r="Z67" s="53"/>
      <c r="AA67" s="53"/>
      <c r="AB67" s="53"/>
    </row>
    <row r="68" spans="1:28" ht="15.75" customHeight="1" x14ac:dyDescent="0.3">
      <c r="A68" s="53"/>
      <c r="B68" s="53"/>
      <c r="C68" s="53"/>
      <c r="D68" s="312"/>
      <c r="E68" s="320"/>
      <c r="F68" s="320"/>
      <c r="G68" s="53"/>
      <c r="H68" s="53"/>
      <c r="I68" s="53"/>
      <c r="J68" s="53"/>
      <c r="K68" s="53"/>
      <c r="L68" s="308"/>
      <c r="M68" s="320"/>
      <c r="N68" s="53"/>
      <c r="O68" s="53"/>
      <c r="P68" s="53"/>
      <c r="Q68" s="53"/>
      <c r="R68" s="53"/>
      <c r="S68" s="53"/>
      <c r="T68" s="53"/>
      <c r="U68" s="53"/>
      <c r="V68" s="53"/>
      <c r="W68" s="53"/>
      <c r="X68" s="53"/>
      <c r="Y68" s="53"/>
      <c r="Z68" s="53"/>
      <c r="AA68" s="53"/>
      <c r="AB68" s="53"/>
    </row>
    <row r="69" spans="1:28" ht="15.75" customHeight="1" x14ac:dyDescent="0.3">
      <c r="A69" s="53"/>
      <c r="B69" s="53"/>
      <c r="C69" s="53"/>
      <c r="D69" s="312"/>
      <c r="E69" s="320"/>
      <c r="F69" s="320"/>
      <c r="G69" s="53"/>
      <c r="H69" s="53"/>
      <c r="I69" s="53"/>
      <c r="J69" s="53"/>
      <c r="K69" s="53"/>
      <c r="L69" s="308"/>
      <c r="M69" s="320"/>
      <c r="N69" s="53"/>
      <c r="O69" s="53"/>
      <c r="P69" s="53"/>
      <c r="Q69" s="53"/>
      <c r="R69" s="53"/>
      <c r="S69" s="53"/>
      <c r="T69" s="53"/>
      <c r="U69" s="53"/>
      <c r="V69" s="53"/>
      <c r="W69" s="53"/>
      <c r="X69" s="53"/>
      <c r="Y69" s="53"/>
      <c r="Z69" s="53"/>
      <c r="AA69" s="53"/>
      <c r="AB69" s="53"/>
    </row>
    <row r="70" spans="1:28" ht="15.75" customHeight="1" x14ac:dyDescent="0.3">
      <c r="A70" s="53"/>
      <c r="B70" s="53"/>
      <c r="C70" s="53"/>
      <c r="D70" s="312"/>
      <c r="E70" s="320"/>
      <c r="F70" s="320"/>
      <c r="G70" s="53"/>
      <c r="H70" s="53"/>
      <c r="I70" s="53"/>
      <c r="J70" s="53"/>
      <c r="K70" s="53"/>
      <c r="L70" s="308"/>
      <c r="M70" s="320"/>
      <c r="N70" s="53"/>
      <c r="O70" s="53"/>
      <c r="P70" s="53"/>
      <c r="Q70" s="53"/>
      <c r="R70" s="53"/>
      <c r="S70" s="53"/>
      <c r="T70" s="53"/>
      <c r="U70" s="53"/>
      <c r="V70" s="53"/>
      <c r="W70" s="53"/>
      <c r="X70" s="53"/>
      <c r="Y70" s="53"/>
      <c r="Z70" s="53"/>
      <c r="AA70" s="53"/>
      <c r="AB70" s="53"/>
    </row>
    <row r="71" spans="1:28" ht="15.75" customHeight="1" x14ac:dyDescent="0.3">
      <c r="A71" s="53"/>
      <c r="B71" s="53"/>
      <c r="C71" s="53"/>
      <c r="D71" s="312"/>
      <c r="E71" s="320"/>
      <c r="F71" s="320"/>
      <c r="G71" s="53"/>
      <c r="H71" s="53"/>
      <c r="I71" s="53"/>
      <c r="J71" s="53"/>
      <c r="K71" s="53"/>
      <c r="L71" s="308"/>
      <c r="M71" s="320"/>
      <c r="N71" s="53"/>
      <c r="O71" s="53"/>
      <c r="P71" s="53"/>
      <c r="Q71" s="53"/>
      <c r="R71" s="53"/>
      <c r="S71" s="53"/>
      <c r="T71" s="53"/>
      <c r="U71" s="53"/>
      <c r="V71" s="53"/>
      <c r="W71" s="53"/>
      <c r="X71" s="53"/>
      <c r="Y71" s="53"/>
      <c r="Z71" s="53"/>
      <c r="AA71" s="53"/>
      <c r="AB71" s="53"/>
    </row>
    <row r="72" spans="1:28" ht="15.75" customHeight="1" x14ac:dyDescent="0.3">
      <c r="A72" s="53"/>
      <c r="B72" s="53"/>
      <c r="C72" s="53"/>
      <c r="D72" s="312"/>
      <c r="E72" s="320"/>
      <c r="F72" s="320"/>
      <c r="G72" s="53"/>
      <c r="H72" s="53"/>
      <c r="I72" s="53"/>
      <c r="J72" s="53"/>
      <c r="K72" s="53"/>
      <c r="L72" s="308"/>
      <c r="M72" s="320"/>
      <c r="N72" s="53"/>
      <c r="O72" s="53"/>
      <c r="P72" s="53"/>
      <c r="Q72" s="53"/>
      <c r="R72" s="53"/>
      <c r="S72" s="53"/>
      <c r="T72" s="53"/>
      <c r="U72" s="53"/>
      <c r="V72" s="53"/>
      <c r="W72" s="53"/>
      <c r="X72" s="53"/>
      <c r="Y72" s="53"/>
      <c r="Z72" s="53"/>
      <c r="AA72" s="53"/>
      <c r="AB72" s="53"/>
    </row>
    <row r="73" spans="1:28" ht="15.75" customHeight="1" x14ac:dyDescent="0.3">
      <c r="A73" s="53"/>
      <c r="B73" s="53"/>
      <c r="C73" s="53"/>
      <c r="D73" s="312"/>
      <c r="E73" s="320"/>
      <c r="F73" s="320"/>
      <c r="G73" s="53"/>
      <c r="H73" s="53"/>
      <c r="I73" s="53"/>
      <c r="J73" s="53"/>
      <c r="K73" s="53"/>
      <c r="L73" s="308"/>
      <c r="M73" s="320"/>
      <c r="N73" s="53"/>
      <c r="O73" s="53"/>
      <c r="P73" s="53"/>
      <c r="Q73" s="53"/>
      <c r="R73" s="53"/>
      <c r="S73" s="53"/>
      <c r="T73" s="53"/>
      <c r="U73" s="53"/>
      <c r="V73" s="53"/>
      <c r="W73" s="53"/>
      <c r="X73" s="53"/>
      <c r="Y73" s="53"/>
      <c r="Z73" s="53"/>
      <c r="AA73" s="53"/>
      <c r="AB73" s="53"/>
    </row>
    <row r="74" spans="1:28" ht="15.75" customHeight="1" x14ac:dyDescent="0.3">
      <c r="A74" s="53"/>
      <c r="B74" s="53"/>
      <c r="C74" s="53"/>
      <c r="D74" s="312"/>
      <c r="E74" s="320"/>
      <c r="F74" s="320"/>
      <c r="G74" s="53"/>
      <c r="H74" s="53"/>
      <c r="I74" s="53"/>
      <c r="J74" s="53"/>
      <c r="K74" s="53"/>
      <c r="L74" s="308"/>
      <c r="M74" s="320"/>
      <c r="N74" s="53"/>
      <c r="O74" s="53"/>
      <c r="P74" s="53"/>
      <c r="Q74" s="53"/>
      <c r="R74" s="53"/>
      <c r="S74" s="53"/>
      <c r="T74" s="53"/>
      <c r="U74" s="53"/>
      <c r="V74" s="53"/>
      <c r="W74" s="53"/>
      <c r="X74" s="53"/>
      <c r="Y74" s="53"/>
      <c r="Z74" s="53"/>
      <c r="AA74" s="53"/>
      <c r="AB74" s="53"/>
    </row>
    <row r="75" spans="1:28" ht="15.75" customHeight="1" x14ac:dyDescent="0.3">
      <c r="A75" s="53"/>
      <c r="B75" s="53"/>
      <c r="C75" s="53"/>
      <c r="D75" s="312"/>
      <c r="E75" s="320"/>
      <c r="F75" s="320"/>
      <c r="G75" s="53"/>
      <c r="H75" s="53"/>
      <c r="I75" s="53"/>
      <c r="J75" s="53"/>
      <c r="K75" s="53"/>
      <c r="L75" s="308"/>
      <c r="M75" s="320"/>
      <c r="N75" s="53"/>
      <c r="O75" s="53"/>
      <c r="P75" s="53"/>
      <c r="Q75" s="53"/>
      <c r="R75" s="53"/>
      <c r="S75" s="53"/>
      <c r="T75" s="53"/>
      <c r="U75" s="53"/>
      <c r="V75" s="53"/>
      <c r="W75" s="53"/>
      <c r="X75" s="53"/>
      <c r="Y75" s="53"/>
      <c r="Z75" s="53"/>
      <c r="AA75" s="53"/>
      <c r="AB75" s="53"/>
    </row>
    <row r="76" spans="1:28" ht="15.75" customHeight="1" x14ac:dyDescent="0.3">
      <c r="A76" s="53"/>
      <c r="B76" s="53"/>
      <c r="C76" s="53"/>
      <c r="D76" s="312"/>
      <c r="E76" s="320"/>
      <c r="F76" s="320"/>
      <c r="G76" s="53"/>
      <c r="H76" s="53"/>
      <c r="I76" s="53"/>
      <c r="J76" s="53"/>
      <c r="K76" s="53"/>
      <c r="L76" s="308"/>
      <c r="M76" s="320"/>
      <c r="N76" s="53"/>
      <c r="O76" s="53"/>
      <c r="P76" s="53"/>
      <c r="Q76" s="53"/>
      <c r="R76" s="53"/>
      <c r="S76" s="53"/>
      <c r="T76" s="53"/>
      <c r="U76" s="53"/>
      <c r="V76" s="53"/>
      <c r="W76" s="53"/>
      <c r="X76" s="53"/>
      <c r="Y76" s="53"/>
      <c r="Z76" s="53"/>
      <c r="AA76" s="53"/>
      <c r="AB76" s="53"/>
    </row>
    <row r="77" spans="1:28" ht="15.75" customHeight="1" x14ac:dyDescent="0.3">
      <c r="A77" s="53"/>
      <c r="B77" s="53"/>
      <c r="C77" s="53"/>
      <c r="D77" s="312"/>
      <c r="E77" s="320"/>
      <c r="F77" s="320"/>
      <c r="G77" s="53"/>
      <c r="H77" s="53"/>
      <c r="I77" s="53"/>
      <c r="J77" s="53"/>
      <c r="K77" s="53"/>
      <c r="L77" s="308"/>
      <c r="M77" s="320"/>
      <c r="N77" s="53"/>
      <c r="O77" s="53"/>
      <c r="P77" s="53"/>
      <c r="Q77" s="53"/>
      <c r="R77" s="53"/>
      <c r="S77" s="53"/>
      <c r="T77" s="53"/>
      <c r="U77" s="53"/>
      <c r="V77" s="53"/>
      <c r="W77" s="53"/>
      <c r="X77" s="53"/>
      <c r="Y77" s="53"/>
      <c r="Z77" s="53"/>
      <c r="AA77" s="53"/>
      <c r="AB77" s="53"/>
    </row>
    <row r="78" spans="1:28" ht="15.75" customHeight="1" x14ac:dyDescent="0.3">
      <c r="A78" s="53"/>
      <c r="B78" s="53"/>
      <c r="C78" s="53"/>
      <c r="D78" s="312"/>
      <c r="E78" s="320"/>
      <c r="F78" s="320"/>
      <c r="G78" s="53"/>
      <c r="H78" s="53"/>
      <c r="I78" s="53"/>
      <c r="J78" s="53"/>
      <c r="K78" s="53"/>
      <c r="L78" s="308"/>
      <c r="M78" s="320"/>
      <c r="N78" s="53"/>
      <c r="O78" s="53"/>
      <c r="P78" s="53"/>
      <c r="Q78" s="53"/>
      <c r="R78" s="53"/>
      <c r="S78" s="53"/>
      <c r="T78" s="53"/>
      <c r="U78" s="53"/>
      <c r="V78" s="53"/>
      <c r="W78" s="53"/>
      <c r="X78" s="53"/>
      <c r="Y78" s="53"/>
      <c r="Z78" s="53"/>
      <c r="AA78" s="53"/>
      <c r="AB78" s="53"/>
    </row>
    <row r="79" spans="1:28" ht="15.75" customHeight="1" x14ac:dyDescent="0.3">
      <c r="A79" s="53"/>
      <c r="B79" s="53"/>
      <c r="C79" s="53"/>
      <c r="D79" s="312"/>
      <c r="E79" s="320"/>
      <c r="F79" s="320"/>
      <c r="G79" s="53"/>
      <c r="H79" s="53"/>
      <c r="I79" s="53"/>
      <c r="J79" s="53"/>
      <c r="K79" s="53"/>
      <c r="L79" s="308"/>
      <c r="M79" s="320"/>
      <c r="N79" s="53"/>
      <c r="O79" s="53"/>
      <c r="P79" s="53"/>
      <c r="Q79" s="53"/>
      <c r="R79" s="53"/>
      <c r="S79" s="53"/>
      <c r="T79" s="53"/>
      <c r="U79" s="53"/>
      <c r="V79" s="53"/>
      <c r="W79" s="53"/>
      <c r="X79" s="53"/>
      <c r="Y79" s="53"/>
      <c r="Z79" s="53"/>
      <c r="AA79" s="53"/>
      <c r="AB79" s="53"/>
    </row>
    <row r="80" spans="1:28" ht="15.75" customHeight="1" x14ac:dyDescent="0.3">
      <c r="A80" s="53"/>
      <c r="B80" s="53"/>
      <c r="C80" s="53"/>
      <c r="D80" s="312"/>
      <c r="E80" s="320"/>
      <c r="F80" s="320"/>
      <c r="G80" s="53"/>
      <c r="H80" s="53"/>
      <c r="I80" s="53"/>
      <c r="J80" s="53"/>
      <c r="K80" s="53"/>
      <c r="L80" s="308"/>
      <c r="M80" s="320"/>
      <c r="N80" s="53"/>
      <c r="O80" s="53"/>
      <c r="P80" s="53"/>
      <c r="Q80" s="53"/>
      <c r="R80" s="53"/>
      <c r="S80" s="53"/>
      <c r="T80" s="53"/>
      <c r="U80" s="53"/>
      <c r="V80" s="53"/>
      <c r="W80" s="53"/>
      <c r="X80" s="53"/>
      <c r="Y80" s="53"/>
      <c r="Z80" s="53"/>
      <c r="AA80" s="53"/>
      <c r="AB80" s="53"/>
    </row>
    <row r="81" spans="1:28" ht="15.75" customHeight="1" x14ac:dyDescent="0.3">
      <c r="A81" s="53"/>
      <c r="B81" s="53"/>
      <c r="C81" s="53"/>
      <c r="D81" s="312"/>
      <c r="E81" s="320"/>
      <c r="F81" s="320"/>
      <c r="G81" s="53"/>
      <c r="H81" s="53"/>
      <c r="I81" s="53"/>
      <c r="J81" s="53"/>
      <c r="K81" s="53"/>
      <c r="L81" s="308"/>
      <c r="M81" s="320"/>
      <c r="N81" s="53"/>
      <c r="O81" s="53"/>
      <c r="P81" s="53"/>
      <c r="Q81" s="53"/>
      <c r="R81" s="53"/>
      <c r="S81" s="53"/>
      <c r="T81" s="53"/>
      <c r="U81" s="53"/>
      <c r="V81" s="53"/>
      <c r="W81" s="53"/>
      <c r="X81" s="53"/>
      <c r="Y81" s="53"/>
      <c r="Z81" s="53"/>
      <c r="AA81" s="53"/>
      <c r="AB81" s="53"/>
    </row>
    <row r="82" spans="1:28" ht="15.75" customHeight="1" x14ac:dyDescent="0.3">
      <c r="A82" s="53"/>
      <c r="B82" s="53"/>
      <c r="C82" s="53"/>
      <c r="D82" s="312"/>
      <c r="E82" s="320"/>
      <c r="F82" s="320"/>
      <c r="G82" s="53"/>
      <c r="H82" s="53"/>
      <c r="I82" s="53"/>
      <c r="J82" s="53"/>
      <c r="K82" s="53"/>
      <c r="L82" s="308"/>
      <c r="M82" s="320"/>
      <c r="N82" s="53"/>
      <c r="O82" s="53"/>
      <c r="P82" s="53"/>
      <c r="Q82" s="53"/>
      <c r="R82" s="53"/>
      <c r="S82" s="53"/>
      <c r="T82" s="53"/>
      <c r="U82" s="53"/>
      <c r="V82" s="53"/>
      <c r="W82" s="53"/>
      <c r="X82" s="53"/>
      <c r="Y82" s="53"/>
      <c r="Z82" s="53"/>
      <c r="AA82" s="53"/>
      <c r="AB82" s="53"/>
    </row>
    <row r="83" spans="1:28" ht="15.75" customHeight="1" x14ac:dyDescent="0.3">
      <c r="A83" s="53"/>
      <c r="B83" s="53"/>
      <c r="C83" s="53"/>
      <c r="D83" s="312"/>
      <c r="E83" s="320"/>
      <c r="F83" s="320"/>
      <c r="G83" s="53"/>
      <c r="H83" s="53"/>
      <c r="I83" s="53"/>
      <c r="J83" s="53"/>
      <c r="K83" s="53"/>
      <c r="L83" s="308"/>
      <c r="M83" s="320"/>
      <c r="N83" s="53"/>
      <c r="O83" s="53"/>
      <c r="P83" s="53"/>
      <c r="Q83" s="53"/>
      <c r="R83" s="53"/>
      <c r="S83" s="53"/>
      <c r="T83" s="53"/>
      <c r="U83" s="53"/>
      <c r="V83" s="53"/>
      <c r="W83" s="53"/>
      <c r="X83" s="53"/>
      <c r="Y83" s="53"/>
      <c r="Z83" s="53"/>
      <c r="AA83" s="53"/>
      <c r="AB83" s="53"/>
    </row>
    <row r="84" spans="1:28" ht="15.75" customHeight="1" x14ac:dyDescent="0.3">
      <c r="A84" s="53"/>
      <c r="B84" s="53"/>
      <c r="C84" s="53"/>
      <c r="D84" s="312"/>
      <c r="E84" s="320"/>
      <c r="F84" s="320"/>
      <c r="G84" s="53"/>
      <c r="H84" s="53"/>
      <c r="I84" s="53"/>
      <c r="J84" s="53"/>
      <c r="K84" s="53"/>
      <c r="L84" s="308"/>
      <c r="M84" s="320"/>
      <c r="N84" s="53"/>
      <c r="O84" s="53"/>
      <c r="P84" s="53"/>
      <c r="Q84" s="53"/>
      <c r="R84" s="53"/>
      <c r="S84" s="53"/>
      <c r="T84" s="53"/>
      <c r="U84" s="53"/>
      <c r="V84" s="53"/>
      <c r="W84" s="53"/>
      <c r="X84" s="53"/>
      <c r="Y84" s="53"/>
      <c r="Z84" s="53"/>
      <c r="AA84" s="53"/>
      <c r="AB84" s="53"/>
    </row>
    <row r="85" spans="1:28" ht="15.75" customHeight="1" x14ac:dyDescent="0.3">
      <c r="A85" s="53"/>
      <c r="B85" s="53"/>
      <c r="C85" s="53"/>
      <c r="D85" s="312"/>
      <c r="E85" s="320"/>
      <c r="F85" s="320"/>
      <c r="G85" s="53"/>
      <c r="H85" s="53"/>
      <c r="I85" s="53"/>
      <c r="J85" s="53"/>
      <c r="K85" s="53"/>
      <c r="L85" s="308"/>
      <c r="M85" s="320"/>
      <c r="N85" s="53"/>
      <c r="O85" s="53"/>
      <c r="P85" s="53"/>
      <c r="Q85" s="53"/>
      <c r="R85" s="53"/>
      <c r="S85" s="53"/>
      <c r="T85" s="53"/>
      <c r="U85" s="53"/>
      <c r="V85" s="53"/>
      <c r="W85" s="53"/>
      <c r="X85" s="53"/>
      <c r="Y85" s="53"/>
      <c r="Z85" s="53"/>
      <c r="AA85" s="53"/>
      <c r="AB85" s="53"/>
    </row>
    <row r="86" spans="1:28" ht="15.75" customHeight="1" x14ac:dyDescent="0.3">
      <c r="A86" s="53"/>
      <c r="B86" s="53"/>
      <c r="C86" s="53"/>
      <c r="D86" s="312"/>
      <c r="E86" s="320"/>
      <c r="F86" s="320"/>
      <c r="G86" s="53"/>
      <c r="H86" s="53"/>
      <c r="I86" s="53"/>
      <c r="J86" s="53"/>
      <c r="K86" s="53"/>
      <c r="L86" s="308"/>
      <c r="M86" s="320"/>
      <c r="N86" s="53"/>
      <c r="O86" s="53"/>
      <c r="P86" s="53"/>
      <c r="Q86" s="53"/>
      <c r="R86" s="53"/>
      <c r="S86" s="53"/>
      <c r="T86" s="53"/>
      <c r="U86" s="53"/>
      <c r="V86" s="53"/>
      <c r="W86" s="53"/>
      <c r="X86" s="53"/>
      <c r="Y86" s="53"/>
      <c r="Z86" s="53"/>
      <c r="AA86" s="53"/>
      <c r="AB86" s="53"/>
    </row>
    <row r="87" spans="1:28" ht="15.75" customHeight="1" x14ac:dyDescent="0.3">
      <c r="A87" s="53"/>
      <c r="B87" s="53"/>
      <c r="C87" s="53"/>
      <c r="D87" s="312"/>
      <c r="E87" s="320"/>
      <c r="F87" s="320"/>
      <c r="G87" s="53"/>
      <c r="H87" s="53"/>
      <c r="I87" s="53"/>
      <c r="J87" s="53"/>
      <c r="K87" s="53"/>
      <c r="L87" s="308"/>
      <c r="M87" s="320"/>
      <c r="N87" s="53"/>
      <c r="O87" s="53"/>
      <c r="P87" s="53"/>
      <c r="Q87" s="53"/>
      <c r="R87" s="53"/>
      <c r="S87" s="53"/>
      <c r="T87" s="53"/>
      <c r="U87" s="53"/>
      <c r="V87" s="53"/>
      <c r="W87" s="53"/>
      <c r="X87" s="53"/>
      <c r="Y87" s="53"/>
      <c r="Z87" s="53"/>
      <c r="AA87" s="53"/>
      <c r="AB87" s="53"/>
    </row>
    <row r="88" spans="1:28" ht="15.75" customHeight="1" x14ac:dyDescent="0.3">
      <c r="A88" s="53"/>
      <c r="B88" s="53"/>
      <c r="C88" s="53"/>
      <c r="D88" s="312"/>
      <c r="E88" s="320"/>
      <c r="F88" s="320"/>
      <c r="G88" s="53"/>
      <c r="H88" s="53"/>
      <c r="I88" s="53"/>
      <c r="J88" s="53"/>
      <c r="K88" s="53"/>
      <c r="L88" s="308"/>
      <c r="M88" s="320"/>
      <c r="N88" s="53"/>
      <c r="O88" s="53"/>
      <c r="P88" s="53"/>
      <c r="Q88" s="53"/>
      <c r="R88" s="53"/>
      <c r="S88" s="53"/>
      <c r="T88" s="53"/>
      <c r="U88" s="53"/>
      <c r="V88" s="53"/>
      <c r="W88" s="53"/>
      <c r="X88" s="53"/>
      <c r="Y88" s="53"/>
      <c r="Z88" s="53"/>
      <c r="AA88" s="53"/>
      <c r="AB88" s="53"/>
    </row>
    <row r="89" spans="1:28" ht="15.75" customHeight="1" x14ac:dyDescent="0.3">
      <c r="A89" s="53"/>
      <c r="B89" s="53"/>
      <c r="C89" s="53"/>
      <c r="D89" s="312"/>
      <c r="E89" s="320"/>
      <c r="F89" s="320"/>
      <c r="G89" s="53"/>
      <c r="H89" s="53"/>
      <c r="I89" s="53"/>
      <c r="J89" s="53"/>
      <c r="K89" s="53"/>
      <c r="L89" s="308"/>
      <c r="M89" s="320"/>
      <c r="N89" s="53"/>
      <c r="O89" s="53"/>
      <c r="P89" s="53"/>
      <c r="Q89" s="53"/>
      <c r="R89" s="53"/>
      <c r="S89" s="53"/>
      <c r="T89" s="53"/>
      <c r="U89" s="53"/>
      <c r="V89" s="53"/>
      <c r="W89" s="53"/>
      <c r="X89" s="53"/>
      <c r="Y89" s="53"/>
      <c r="Z89" s="53"/>
      <c r="AA89" s="53"/>
      <c r="AB89" s="53"/>
    </row>
    <row r="90" spans="1:28" ht="15.75" customHeight="1" x14ac:dyDescent="0.3">
      <c r="A90" s="53"/>
      <c r="B90" s="53"/>
      <c r="C90" s="53"/>
      <c r="D90" s="312"/>
      <c r="E90" s="320"/>
      <c r="F90" s="320"/>
      <c r="G90" s="53"/>
      <c r="H90" s="53"/>
      <c r="I90" s="53"/>
      <c r="J90" s="53"/>
      <c r="K90" s="53"/>
      <c r="L90" s="308"/>
      <c r="M90" s="320"/>
      <c r="N90" s="53"/>
      <c r="O90" s="53"/>
      <c r="P90" s="53"/>
      <c r="Q90" s="53"/>
      <c r="R90" s="53"/>
      <c r="S90" s="53"/>
      <c r="T90" s="53"/>
      <c r="U90" s="53"/>
      <c r="V90" s="53"/>
      <c r="W90" s="53"/>
      <c r="X90" s="53"/>
      <c r="Y90" s="53"/>
      <c r="Z90" s="53"/>
      <c r="AA90" s="53"/>
      <c r="AB90" s="53"/>
    </row>
    <row r="91" spans="1:28" ht="15.75" customHeight="1" x14ac:dyDescent="0.3">
      <c r="A91" s="53"/>
      <c r="B91" s="53"/>
      <c r="C91" s="53"/>
      <c r="D91" s="312"/>
      <c r="E91" s="320"/>
      <c r="F91" s="320"/>
      <c r="G91" s="53"/>
      <c r="H91" s="53"/>
      <c r="I91" s="53"/>
      <c r="J91" s="53"/>
      <c r="K91" s="53"/>
      <c r="L91" s="308"/>
      <c r="M91" s="320"/>
      <c r="N91" s="53"/>
      <c r="O91" s="53"/>
      <c r="P91" s="53"/>
      <c r="Q91" s="53"/>
      <c r="R91" s="53"/>
      <c r="S91" s="53"/>
      <c r="T91" s="53"/>
      <c r="U91" s="53"/>
      <c r="V91" s="53"/>
      <c r="W91" s="53"/>
      <c r="X91" s="53"/>
      <c r="Y91" s="53"/>
      <c r="Z91" s="53"/>
      <c r="AA91" s="53"/>
      <c r="AB91" s="53"/>
    </row>
    <row r="92" spans="1:28" ht="15.75" customHeight="1" x14ac:dyDescent="0.3">
      <c r="A92" s="53"/>
      <c r="B92" s="53"/>
      <c r="C92" s="53"/>
      <c r="D92" s="312"/>
      <c r="E92" s="320"/>
      <c r="F92" s="320"/>
      <c r="G92" s="53"/>
      <c r="H92" s="53"/>
      <c r="I92" s="53"/>
      <c r="J92" s="53"/>
      <c r="K92" s="53"/>
      <c r="L92" s="308"/>
      <c r="M92" s="320"/>
      <c r="N92" s="53"/>
      <c r="O92" s="53"/>
      <c r="P92" s="53"/>
      <c r="Q92" s="53"/>
      <c r="R92" s="53"/>
      <c r="S92" s="53"/>
      <c r="T92" s="53"/>
      <c r="U92" s="53"/>
      <c r="V92" s="53"/>
      <c r="W92" s="53"/>
      <c r="X92" s="53"/>
      <c r="Y92" s="53"/>
      <c r="Z92" s="53"/>
      <c r="AA92" s="53"/>
      <c r="AB92" s="53"/>
    </row>
    <row r="93" spans="1:28" ht="15.75" customHeight="1" x14ac:dyDescent="0.3">
      <c r="A93" s="53"/>
      <c r="B93" s="53"/>
      <c r="C93" s="53"/>
      <c r="D93" s="312"/>
      <c r="E93" s="320"/>
      <c r="F93" s="320"/>
      <c r="G93" s="53"/>
      <c r="H93" s="53"/>
      <c r="I93" s="53"/>
      <c r="J93" s="53"/>
      <c r="K93" s="53"/>
      <c r="L93" s="308"/>
      <c r="M93" s="320"/>
      <c r="N93" s="53"/>
      <c r="O93" s="53"/>
      <c r="P93" s="53"/>
      <c r="Q93" s="53"/>
      <c r="R93" s="53"/>
      <c r="S93" s="53"/>
      <c r="T93" s="53"/>
      <c r="U93" s="53"/>
      <c r="V93" s="53"/>
      <c r="W93" s="53"/>
      <c r="X93" s="53"/>
      <c r="Y93" s="53"/>
      <c r="Z93" s="53"/>
      <c r="AA93" s="53"/>
      <c r="AB93" s="53"/>
    </row>
    <row r="94" spans="1:28" ht="15.75" customHeight="1" x14ac:dyDescent="0.3">
      <c r="A94" s="53"/>
      <c r="B94" s="53"/>
      <c r="C94" s="53"/>
      <c r="D94" s="312"/>
      <c r="E94" s="320"/>
      <c r="F94" s="320"/>
      <c r="G94" s="53"/>
      <c r="H94" s="53"/>
      <c r="I94" s="53"/>
      <c r="J94" s="53"/>
      <c r="K94" s="53"/>
      <c r="L94" s="308"/>
      <c r="M94" s="320"/>
      <c r="N94" s="53"/>
      <c r="O94" s="53"/>
      <c r="P94" s="53"/>
      <c r="Q94" s="53"/>
      <c r="R94" s="53"/>
      <c r="S94" s="53"/>
      <c r="T94" s="53"/>
      <c r="U94" s="53"/>
      <c r="V94" s="53"/>
      <c r="W94" s="53"/>
      <c r="X94" s="53"/>
      <c r="Y94" s="53"/>
      <c r="Z94" s="53"/>
      <c r="AA94" s="53"/>
      <c r="AB94" s="53"/>
    </row>
    <row r="95" spans="1:28" ht="15.75" customHeight="1" x14ac:dyDescent="0.3">
      <c r="A95" s="53"/>
      <c r="B95" s="53"/>
      <c r="C95" s="53"/>
      <c r="D95" s="312"/>
      <c r="E95" s="320"/>
      <c r="F95" s="320"/>
      <c r="G95" s="53"/>
      <c r="H95" s="53"/>
      <c r="I95" s="53"/>
      <c r="J95" s="53"/>
      <c r="K95" s="53"/>
      <c r="L95" s="308"/>
      <c r="M95" s="320"/>
      <c r="N95" s="53"/>
      <c r="O95" s="53"/>
      <c r="P95" s="53"/>
      <c r="Q95" s="53"/>
      <c r="R95" s="53"/>
      <c r="S95" s="53"/>
      <c r="T95" s="53"/>
      <c r="U95" s="53"/>
      <c r="V95" s="53"/>
      <c r="W95" s="53"/>
      <c r="X95" s="53"/>
      <c r="Y95" s="53"/>
      <c r="Z95" s="53"/>
      <c r="AA95" s="53"/>
      <c r="AB95" s="53"/>
    </row>
    <row r="96" spans="1:28" ht="15.75" customHeight="1" x14ac:dyDescent="0.3">
      <c r="A96" s="53"/>
      <c r="B96" s="53"/>
      <c r="C96" s="53"/>
      <c r="D96" s="312"/>
      <c r="E96" s="320"/>
      <c r="F96" s="320"/>
      <c r="G96" s="53"/>
      <c r="H96" s="53"/>
      <c r="I96" s="53"/>
      <c r="J96" s="53"/>
      <c r="K96" s="53"/>
      <c r="L96" s="308"/>
      <c r="M96" s="320"/>
      <c r="N96" s="53"/>
      <c r="O96" s="53"/>
      <c r="P96" s="53"/>
      <c r="Q96" s="53"/>
      <c r="R96" s="53"/>
      <c r="S96" s="53"/>
      <c r="T96" s="53"/>
      <c r="U96" s="53"/>
      <c r="V96" s="53"/>
      <c r="W96" s="53"/>
      <c r="X96" s="53"/>
      <c r="Y96" s="53"/>
      <c r="Z96" s="53"/>
      <c r="AA96" s="53"/>
      <c r="AB96" s="53"/>
    </row>
    <row r="97" spans="1:28" ht="15.75" customHeight="1" x14ac:dyDescent="0.3">
      <c r="A97" s="53"/>
      <c r="B97" s="53"/>
      <c r="C97" s="53"/>
      <c r="D97" s="312"/>
      <c r="E97" s="320"/>
      <c r="F97" s="320"/>
      <c r="G97" s="53"/>
      <c r="H97" s="53"/>
      <c r="I97" s="53"/>
      <c r="J97" s="53"/>
      <c r="K97" s="53"/>
      <c r="L97" s="308"/>
      <c r="M97" s="320"/>
      <c r="N97" s="53"/>
      <c r="O97" s="53"/>
      <c r="P97" s="53"/>
      <c r="Q97" s="53"/>
      <c r="R97" s="53"/>
      <c r="S97" s="53"/>
      <c r="T97" s="53"/>
      <c r="U97" s="53"/>
      <c r="V97" s="53"/>
      <c r="W97" s="53"/>
      <c r="X97" s="53"/>
      <c r="Y97" s="53"/>
      <c r="Z97" s="53"/>
      <c r="AA97" s="53"/>
      <c r="AB97" s="53"/>
    </row>
    <row r="98" spans="1:28" ht="15.75" customHeight="1" x14ac:dyDescent="0.3">
      <c r="A98" s="53"/>
      <c r="B98" s="53"/>
      <c r="C98" s="53"/>
      <c r="D98" s="312"/>
      <c r="E98" s="320"/>
      <c r="F98" s="320"/>
      <c r="G98" s="53"/>
      <c r="H98" s="53"/>
      <c r="I98" s="53"/>
      <c r="J98" s="53"/>
      <c r="K98" s="53"/>
      <c r="L98" s="308"/>
      <c r="M98" s="320"/>
      <c r="N98" s="53"/>
      <c r="O98" s="53"/>
      <c r="P98" s="53"/>
      <c r="Q98" s="53"/>
      <c r="R98" s="53"/>
      <c r="S98" s="53"/>
      <c r="T98" s="53"/>
      <c r="U98" s="53"/>
      <c r="V98" s="53"/>
      <c r="W98" s="53"/>
      <c r="X98" s="53"/>
      <c r="Y98" s="53"/>
      <c r="Z98" s="53"/>
      <c r="AA98" s="53"/>
      <c r="AB98" s="53"/>
    </row>
    <row r="99" spans="1:28" ht="15.75" customHeight="1" x14ac:dyDescent="0.3">
      <c r="A99" s="53"/>
      <c r="B99" s="53"/>
      <c r="C99" s="53"/>
      <c r="D99" s="312"/>
      <c r="E99" s="320"/>
      <c r="F99" s="320"/>
      <c r="G99" s="53"/>
      <c r="H99" s="53"/>
      <c r="I99" s="53"/>
      <c r="J99" s="53"/>
      <c r="K99" s="53"/>
      <c r="L99" s="308"/>
      <c r="M99" s="320"/>
      <c r="N99" s="53"/>
      <c r="O99" s="53"/>
      <c r="P99" s="53"/>
      <c r="Q99" s="53"/>
      <c r="R99" s="53"/>
      <c r="S99" s="53"/>
      <c r="T99" s="53"/>
      <c r="U99" s="53"/>
      <c r="V99" s="53"/>
      <c r="W99" s="53"/>
      <c r="X99" s="53"/>
      <c r="Y99" s="53"/>
      <c r="Z99" s="53"/>
      <c r="AA99" s="53"/>
      <c r="AB99" s="53"/>
    </row>
    <row r="100" spans="1:28" ht="15.75" customHeight="1" x14ac:dyDescent="0.3">
      <c r="A100" s="53"/>
      <c r="B100" s="53"/>
      <c r="C100" s="53"/>
      <c r="D100" s="312"/>
      <c r="E100" s="320"/>
      <c r="F100" s="320"/>
      <c r="G100" s="53"/>
      <c r="H100" s="53"/>
      <c r="I100" s="53"/>
      <c r="J100" s="53"/>
      <c r="K100" s="53"/>
      <c r="L100" s="308"/>
      <c r="M100" s="320"/>
      <c r="N100" s="53"/>
      <c r="O100" s="53"/>
      <c r="P100" s="53"/>
      <c r="Q100" s="53"/>
      <c r="R100" s="53"/>
      <c r="S100" s="53"/>
      <c r="T100" s="53"/>
      <c r="U100" s="53"/>
      <c r="V100" s="53"/>
      <c r="W100" s="53"/>
      <c r="X100" s="53"/>
      <c r="Y100" s="53"/>
      <c r="Z100" s="53"/>
      <c r="AA100" s="53"/>
      <c r="AB100" s="53"/>
    </row>
    <row r="101" spans="1:28" ht="15.75" customHeight="1" x14ac:dyDescent="0.3">
      <c r="A101" s="53"/>
      <c r="B101" s="53"/>
      <c r="C101" s="53"/>
      <c r="D101" s="312"/>
      <c r="E101" s="320"/>
      <c r="F101" s="320"/>
      <c r="G101" s="53"/>
      <c r="H101" s="53"/>
      <c r="I101" s="53"/>
      <c r="J101" s="53"/>
      <c r="K101" s="53"/>
      <c r="L101" s="308"/>
      <c r="M101" s="320"/>
      <c r="N101" s="53"/>
      <c r="O101" s="53"/>
      <c r="P101" s="53"/>
      <c r="Q101" s="53"/>
      <c r="R101" s="53"/>
      <c r="S101" s="53"/>
      <c r="T101" s="53"/>
      <c r="U101" s="53"/>
      <c r="V101" s="53"/>
      <c r="W101" s="53"/>
      <c r="X101" s="53"/>
      <c r="Y101" s="53"/>
      <c r="Z101" s="53"/>
      <c r="AA101" s="53"/>
      <c r="AB101" s="53"/>
    </row>
    <row r="102" spans="1:28" ht="15.75" customHeight="1" x14ac:dyDescent="0.3">
      <c r="A102" s="53"/>
      <c r="B102" s="53"/>
      <c r="C102" s="53"/>
      <c r="D102" s="312"/>
      <c r="E102" s="320"/>
      <c r="F102" s="320"/>
      <c r="G102" s="53"/>
      <c r="H102" s="53"/>
      <c r="I102" s="53"/>
      <c r="J102" s="53"/>
      <c r="K102" s="53"/>
      <c r="L102" s="308"/>
      <c r="M102" s="320"/>
      <c r="N102" s="53"/>
      <c r="O102" s="53"/>
      <c r="P102" s="53"/>
      <c r="Q102" s="53"/>
      <c r="R102" s="53"/>
      <c r="S102" s="53"/>
      <c r="T102" s="53"/>
      <c r="U102" s="53"/>
      <c r="V102" s="53"/>
      <c r="W102" s="53"/>
      <c r="X102" s="53"/>
      <c r="Y102" s="53"/>
      <c r="Z102" s="53"/>
      <c r="AA102" s="53"/>
      <c r="AB102" s="53"/>
    </row>
    <row r="103" spans="1:28" ht="15.75" customHeight="1" x14ac:dyDescent="0.3">
      <c r="A103" s="53"/>
      <c r="B103" s="53"/>
      <c r="C103" s="53"/>
      <c r="D103" s="312"/>
      <c r="E103" s="320"/>
      <c r="F103" s="320"/>
      <c r="G103" s="53"/>
      <c r="H103" s="53"/>
      <c r="I103" s="53"/>
      <c r="J103" s="53"/>
      <c r="K103" s="53"/>
      <c r="L103" s="308"/>
      <c r="M103" s="320"/>
      <c r="N103" s="53"/>
      <c r="O103" s="53"/>
      <c r="P103" s="53"/>
      <c r="Q103" s="53"/>
      <c r="R103" s="53"/>
      <c r="S103" s="53"/>
      <c r="T103" s="53"/>
      <c r="U103" s="53"/>
      <c r="V103" s="53"/>
      <c r="W103" s="53"/>
      <c r="X103" s="53"/>
      <c r="Y103" s="53"/>
      <c r="Z103" s="53"/>
      <c r="AA103" s="53"/>
      <c r="AB103" s="53"/>
    </row>
    <row r="104" spans="1:28" ht="15.75" customHeight="1" x14ac:dyDescent="0.3">
      <c r="A104" s="53"/>
      <c r="B104" s="53"/>
      <c r="C104" s="53"/>
      <c r="D104" s="312"/>
      <c r="E104" s="320"/>
      <c r="F104" s="320"/>
      <c r="G104" s="53"/>
      <c r="H104" s="53"/>
      <c r="I104" s="53"/>
      <c r="J104" s="53"/>
      <c r="K104" s="53"/>
      <c r="L104" s="308"/>
      <c r="M104" s="320"/>
      <c r="N104" s="53"/>
      <c r="O104" s="53"/>
      <c r="P104" s="53"/>
      <c r="Q104" s="53"/>
      <c r="R104" s="53"/>
      <c r="S104" s="53"/>
      <c r="T104" s="53"/>
      <c r="U104" s="53"/>
      <c r="V104" s="53"/>
      <c r="W104" s="53"/>
      <c r="X104" s="53"/>
      <c r="Y104" s="53"/>
      <c r="Z104" s="53"/>
      <c r="AA104" s="53"/>
      <c r="AB104" s="53"/>
    </row>
    <row r="105" spans="1:28" ht="15.75" customHeight="1" x14ac:dyDescent="0.3">
      <c r="A105" s="53"/>
      <c r="B105" s="53"/>
      <c r="C105" s="53"/>
      <c r="D105" s="312"/>
      <c r="E105" s="320"/>
      <c r="F105" s="320"/>
      <c r="G105" s="53"/>
      <c r="H105" s="53"/>
      <c r="I105" s="53"/>
      <c r="J105" s="53"/>
      <c r="K105" s="53"/>
      <c r="L105" s="308"/>
      <c r="M105" s="320"/>
      <c r="N105" s="53"/>
      <c r="O105" s="53"/>
      <c r="P105" s="53"/>
      <c r="Q105" s="53"/>
      <c r="R105" s="53"/>
      <c r="S105" s="53"/>
      <c r="T105" s="53"/>
      <c r="U105" s="53"/>
      <c r="V105" s="53"/>
      <c r="W105" s="53"/>
      <c r="X105" s="53"/>
      <c r="Y105" s="53"/>
      <c r="Z105" s="53"/>
      <c r="AA105" s="53"/>
      <c r="AB105" s="53"/>
    </row>
    <row r="106" spans="1:28" ht="15.75" customHeight="1" x14ac:dyDescent="0.3">
      <c r="A106" s="53"/>
      <c r="B106" s="53"/>
      <c r="C106" s="53"/>
      <c r="D106" s="312"/>
      <c r="E106" s="320"/>
      <c r="F106" s="320"/>
      <c r="G106" s="53"/>
      <c r="H106" s="53"/>
      <c r="I106" s="53"/>
      <c r="J106" s="53"/>
      <c r="K106" s="53"/>
      <c r="L106" s="308"/>
      <c r="M106" s="320"/>
      <c r="N106" s="53"/>
      <c r="O106" s="53"/>
      <c r="P106" s="53"/>
      <c r="Q106" s="53"/>
      <c r="R106" s="53"/>
      <c r="S106" s="53"/>
      <c r="T106" s="53"/>
      <c r="U106" s="53"/>
      <c r="V106" s="53"/>
      <c r="W106" s="53"/>
      <c r="X106" s="53"/>
      <c r="Y106" s="53"/>
      <c r="Z106" s="53"/>
      <c r="AA106" s="53"/>
      <c r="AB106" s="53"/>
    </row>
    <row r="107" spans="1:28" ht="15.75" customHeight="1" x14ac:dyDescent="0.3">
      <c r="A107" s="53"/>
      <c r="B107" s="53"/>
      <c r="C107" s="53"/>
      <c r="D107" s="312"/>
      <c r="E107" s="320"/>
      <c r="F107" s="320"/>
      <c r="G107" s="53"/>
      <c r="H107" s="53"/>
      <c r="I107" s="53"/>
      <c r="J107" s="53"/>
      <c r="K107" s="53"/>
      <c r="L107" s="308"/>
      <c r="M107" s="320"/>
      <c r="N107" s="53"/>
      <c r="O107" s="53"/>
      <c r="P107" s="53"/>
      <c r="Q107" s="53"/>
      <c r="R107" s="53"/>
      <c r="S107" s="53"/>
      <c r="T107" s="53"/>
      <c r="U107" s="53"/>
      <c r="V107" s="53"/>
      <c r="W107" s="53"/>
      <c r="X107" s="53"/>
      <c r="Y107" s="53"/>
      <c r="Z107" s="53"/>
      <c r="AA107" s="53"/>
      <c r="AB107" s="53"/>
    </row>
    <row r="108" spans="1:28" ht="15.75" customHeight="1" x14ac:dyDescent="0.3">
      <c r="A108" s="53"/>
      <c r="B108" s="53"/>
      <c r="C108" s="53"/>
      <c r="D108" s="312"/>
      <c r="E108" s="320"/>
      <c r="F108" s="320"/>
      <c r="G108" s="53"/>
      <c r="H108" s="53"/>
      <c r="I108" s="53"/>
      <c r="J108" s="53"/>
      <c r="K108" s="53"/>
      <c r="L108" s="308"/>
      <c r="M108" s="320"/>
      <c r="N108" s="53"/>
      <c r="O108" s="53"/>
      <c r="P108" s="53"/>
      <c r="Q108" s="53"/>
      <c r="R108" s="53"/>
      <c r="S108" s="53"/>
      <c r="T108" s="53"/>
      <c r="U108" s="53"/>
      <c r="V108" s="53"/>
      <c r="W108" s="53"/>
      <c r="X108" s="53"/>
      <c r="Y108" s="53"/>
      <c r="Z108" s="53"/>
      <c r="AA108" s="53"/>
      <c r="AB108" s="53"/>
    </row>
    <row r="109" spans="1:28" ht="15.75" customHeight="1" x14ac:dyDescent="0.3">
      <c r="A109" s="53"/>
      <c r="B109" s="53"/>
      <c r="C109" s="53"/>
      <c r="D109" s="312"/>
      <c r="E109" s="320"/>
      <c r="F109" s="320"/>
      <c r="G109" s="53"/>
      <c r="H109" s="53"/>
      <c r="I109" s="53"/>
      <c r="J109" s="53"/>
      <c r="K109" s="53"/>
      <c r="L109" s="308"/>
      <c r="M109" s="320"/>
      <c r="N109" s="53"/>
      <c r="O109" s="53"/>
      <c r="P109" s="53"/>
      <c r="Q109" s="53"/>
      <c r="R109" s="53"/>
      <c r="S109" s="53"/>
      <c r="T109" s="53"/>
      <c r="U109" s="53"/>
      <c r="V109" s="53"/>
      <c r="W109" s="53"/>
      <c r="X109" s="53"/>
      <c r="Y109" s="53"/>
      <c r="Z109" s="53"/>
      <c r="AA109" s="53"/>
      <c r="AB109" s="53"/>
    </row>
    <row r="110" spans="1:28" ht="15.75" customHeight="1" x14ac:dyDescent="0.3">
      <c r="A110" s="53"/>
      <c r="B110" s="53"/>
      <c r="C110" s="53"/>
      <c r="D110" s="312"/>
      <c r="E110" s="320"/>
      <c r="F110" s="320"/>
      <c r="G110" s="53"/>
      <c r="H110" s="53"/>
      <c r="I110" s="53"/>
      <c r="J110" s="53"/>
      <c r="K110" s="53"/>
      <c r="L110" s="308"/>
      <c r="M110" s="320"/>
      <c r="N110" s="53"/>
      <c r="O110" s="53"/>
      <c r="P110" s="53"/>
      <c r="Q110" s="53"/>
      <c r="R110" s="53"/>
      <c r="S110" s="53"/>
      <c r="T110" s="53"/>
      <c r="U110" s="53"/>
      <c r="V110" s="53"/>
      <c r="W110" s="53"/>
      <c r="X110" s="53"/>
      <c r="Y110" s="53"/>
      <c r="Z110" s="53"/>
      <c r="AA110" s="53"/>
      <c r="AB110" s="53"/>
    </row>
    <row r="111" spans="1:28" ht="15.75" customHeight="1" x14ac:dyDescent="0.3">
      <c r="A111" s="53"/>
      <c r="B111" s="53"/>
      <c r="C111" s="53"/>
      <c r="D111" s="312"/>
      <c r="E111" s="320"/>
      <c r="F111" s="320"/>
      <c r="G111" s="53"/>
      <c r="H111" s="53"/>
      <c r="I111" s="53"/>
      <c r="J111" s="53"/>
      <c r="K111" s="53"/>
      <c r="L111" s="308"/>
      <c r="M111" s="320"/>
      <c r="N111" s="53"/>
      <c r="O111" s="53"/>
      <c r="P111" s="53"/>
      <c r="Q111" s="53"/>
      <c r="R111" s="53"/>
      <c r="S111" s="53"/>
      <c r="T111" s="53"/>
      <c r="U111" s="53"/>
      <c r="V111" s="53"/>
      <c r="W111" s="53"/>
      <c r="X111" s="53"/>
      <c r="Y111" s="53"/>
      <c r="Z111" s="53"/>
      <c r="AA111" s="53"/>
      <c r="AB111" s="53"/>
    </row>
    <row r="112" spans="1:28" ht="15.75" customHeight="1" x14ac:dyDescent="0.3">
      <c r="A112" s="53"/>
      <c r="B112" s="53"/>
      <c r="C112" s="53"/>
      <c r="D112" s="312"/>
      <c r="E112" s="320"/>
      <c r="F112" s="320"/>
      <c r="G112" s="53"/>
      <c r="H112" s="53"/>
      <c r="I112" s="53"/>
      <c r="J112" s="53"/>
      <c r="K112" s="53"/>
      <c r="L112" s="308"/>
      <c r="M112" s="320"/>
      <c r="N112" s="53"/>
      <c r="O112" s="53"/>
      <c r="P112" s="53"/>
      <c r="Q112" s="53"/>
      <c r="R112" s="53"/>
      <c r="S112" s="53"/>
      <c r="T112" s="53"/>
      <c r="U112" s="53"/>
      <c r="V112" s="53"/>
      <c r="W112" s="53"/>
      <c r="X112" s="53"/>
      <c r="Y112" s="53"/>
      <c r="Z112" s="53"/>
      <c r="AA112" s="53"/>
      <c r="AB112" s="53"/>
    </row>
    <row r="113" spans="1:28" ht="15.75" customHeight="1" x14ac:dyDescent="0.3">
      <c r="A113" s="53"/>
      <c r="B113" s="53"/>
      <c r="C113" s="53"/>
      <c r="D113" s="312"/>
      <c r="E113" s="320"/>
      <c r="F113" s="320"/>
      <c r="G113" s="53"/>
      <c r="H113" s="53"/>
      <c r="I113" s="53"/>
      <c r="J113" s="53"/>
      <c r="K113" s="53"/>
      <c r="L113" s="308"/>
      <c r="M113" s="320"/>
      <c r="N113" s="53"/>
      <c r="O113" s="53"/>
      <c r="P113" s="53"/>
      <c r="Q113" s="53"/>
      <c r="R113" s="53"/>
      <c r="S113" s="53"/>
      <c r="T113" s="53"/>
      <c r="U113" s="53"/>
      <c r="V113" s="53"/>
      <c r="W113" s="53"/>
      <c r="X113" s="53"/>
      <c r="Y113" s="53"/>
      <c r="Z113" s="53"/>
      <c r="AA113" s="53"/>
      <c r="AB113" s="53"/>
    </row>
    <row r="114" spans="1:28" ht="15.75" customHeight="1" x14ac:dyDescent="0.3">
      <c r="A114" s="53"/>
      <c r="B114" s="53"/>
      <c r="C114" s="53"/>
      <c r="D114" s="312"/>
      <c r="E114" s="320"/>
      <c r="F114" s="320"/>
      <c r="G114" s="53"/>
      <c r="H114" s="53"/>
      <c r="I114" s="53"/>
      <c r="J114" s="53"/>
      <c r="K114" s="53"/>
      <c r="L114" s="308"/>
      <c r="M114" s="320"/>
      <c r="N114" s="53"/>
      <c r="O114" s="53"/>
      <c r="P114" s="53"/>
      <c r="Q114" s="53"/>
      <c r="R114" s="53"/>
      <c r="S114" s="53"/>
      <c r="T114" s="53"/>
      <c r="U114" s="53"/>
      <c r="V114" s="53"/>
      <c r="W114" s="53"/>
      <c r="X114" s="53"/>
      <c r="Y114" s="53"/>
      <c r="Z114" s="53"/>
      <c r="AA114" s="53"/>
      <c r="AB114" s="53"/>
    </row>
    <row r="115" spans="1:28" ht="15.75" customHeight="1" x14ac:dyDescent="0.3">
      <c r="A115" s="53"/>
      <c r="B115" s="53"/>
      <c r="C115" s="53"/>
      <c r="D115" s="312"/>
      <c r="E115" s="320"/>
      <c r="F115" s="320"/>
      <c r="G115" s="53"/>
      <c r="H115" s="53"/>
      <c r="I115" s="53"/>
      <c r="J115" s="53"/>
      <c r="K115" s="53"/>
      <c r="L115" s="308"/>
      <c r="M115" s="320"/>
      <c r="N115" s="53"/>
      <c r="O115" s="53"/>
      <c r="P115" s="53"/>
      <c r="Q115" s="53"/>
      <c r="R115" s="53"/>
      <c r="S115" s="53"/>
      <c r="T115" s="53"/>
      <c r="U115" s="53"/>
      <c r="V115" s="53"/>
      <c r="W115" s="53"/>
      <c r="X115" s="53"/>
      <c r="Y115" s="53"/>
      <c r="Z115" s="53"/>
      <c r="AA115" s="53"/>
      <c r="AB115" s="53"/>
    </row>
    <row r="116" spans="1:28" ht="15.75" customHeight="1" x14ac:dyDescent="0.3">
      <c r="A116" s="53"/>
      <c r="B116" s="53"/>
      <c r="C116" s="53"/>
      <c r="D116" s="312"/>
      <c r="E116" s="320"/>
      <c r="F116" s="320"/>
      <c r="G116" s="53"/>
      <c r="H116" s="53"/>
      <c r="I116" s="53"/>
      <c r="J116" s="53"/>
      <c r="K116" s="53"/>
      <c r="L116" s="308"/>
      <c r="M116" s="320"/>
      <c r="N116" s="53"/>
      <c r="O116" s="53"/>
      <c r="P116" s="53"/>
      <c r="Q116" s="53"/>
      <c r="R116" s="53"/>
      <c r="S116" s="53"/>
      <c r="T116" s="53"/>
      <c r="U116" s="53"/>
      <c r="V116" s="53"/>
      <c r="W116" s="53"/>
      <c r="X116" s="53"/>
      <c r="Y116" s="53"/>
      <c r="Z116" s="53"/>
      <c r="AA116" s="53"/>
      <c r="AB116" s="53"/>
    </row>
    <row r="117" spans="1:28" ht="15.75" customHeight="1" x14ac:dyDescent="0.3">
      <c r="A117" s="53"/>
      <c r="B117" s="53"/>
      <c r="C117" s="53"/>
      <c r="D117" s="312"/>
      <c r="E117" s="320"/>
      <c r="F117" s="320"/>
      <c r="G117" s="53"/>
      <c r="H117" s="53"/>
      <c r="I117" s="53"/>
      <c r="J117" s="53"/>
      <c r="K117" s="53"/>
      <c r="L117" s="308"/>
      <c r="M117" s="320"/>
      <c r="N117" s="53"/>
      <c r="O117" s="53"/>
      <c r="P117" s="53"/>
      <c r="Q117" s="53"/>
      <c r="R117" s="53"/>
      <c r="S117" s="53"/>
      <c r="T117" s="53"/>
      <c r="U117" s="53"/>
      <c r="V117" s="53"/>
      <c r="W117" s="53"/>
      <c r="X117" s="53"/>
      <c r="Y117" s="53"/>
      <c r="Z117" s="53"/>
      <c r="AA117" s="53"/>
      <c r="AB117" s="53"/>
    </row>
    <row r="118" spans="1:28" ht="15.75" customHeight="1" x14ac:dyDescent="0.3">
      <c r="A118" s="53"/>
      <c r="B118" s="53"/>
      <c r="C118" s="53"/>
      <c r="D118" s="312"/>
      <c r="E118" s="320"/>
      <c r="F118" s="320"/>
      <c r="G118" s="53"/>
      <c r="H118" s="53"/>
      <c r="I118" s="53"/>
      <c r="J118" s="53"/>
      <c r="K118" s="53"/>
      <c r="L118" s="308"/>
      <c r="M118" s="320"/>
      <c r="N118" s="53"/>
      <c r="O118" s="53"/>
      <c r="P118" s="53"/>
      <c r="Q118" s="53"/>
      <c r="R118" s="53"/>
      <c r="S118" s="53"/>
      <c r="T118" s="53"/>
      <c r="U118" s="53"/>
      <c r="V118" s="53"/>
      <c r="W118" s="53"/>
      <c r="X118" s="53"/>
      <c r="Y118" s="53"/>
      <c r="Z118" s="53"/>
      <c r="AA118" s="53"/>
      <c r="AB118" s="53"/>
    </row>
    <row r="119" spans="1:28" ht="15.75" customHeight="1" x14ac:dyDescent="0.3">
      <c r="A119" s="53"/>
      <c r="B119" s="53"/>
      <c r="C119" s="53"/>
      <c r="D119" s="312"/>
      <c r="E119" s="320"/>
      <c r="F119" s="320"/>
      <c r="G119" s="53"/>
      <c r="H119" s="53"/>
      <c r="I119" s="53"/>
      <c r="J119" s="53"/>
      <c r="K119" s="53"/>
      <c r="L119" s="308"/>
      <c r="M119" s="320"/>
      <c r="N119" s="53"/>
      <c r="O119" s="53"/>
      <c r="P119" s="53"/>
      <c r="Q119" s="53"/>
      <c r="R119" s="53"/>
      <c r="S119" s="53"/>
      <c r="T119" s="53"/>
      <c r="U119" s="53"/>
      <c r="V119" s="53"/>
      <c r="W119" s="53"/>
      <c r="X119" s="53"/>
      <c r="Y119" s="53"/>
      <c r="Z119" s="53"/>
      <c r="AA119" s="53"/>
      <c r="AB119" s="53"/>
    </row>
    <row r="120" spans="1:28" ht="15.75" customHeight="1" x14ac:dyDescent="0.3">
      <c r="A120" s="53"/>
      <c r="B120" s="53"/>
      <c r="C120" s="53"/>
      <c r="D120" s="312"/>
      <c r="E120" s="320"/>
      <c r="F120" s="320"/>
      <c r="G120" s="53"/>
      <c r="H120" s="53"/>
      <c r="I120" s="53"/>
      <c r="J120" s="53"/>
      <c r="K120" s="53"/>
      <c r="L120" s="308"/>
      <c r="M120" s="320"/>
      <c r="N120" s="53"/>
      <c r="O120" s="53"/>
      <c r="P120" s="53"/>
      <c r="Q120" s="53"/>
      <c r="R120" s="53"/>
      <c r="S120" s="53"/>
      <c r="T120" s="53"/>
      <c r="U120" s="53"/>
      <c r="V120" s="53"/>
      <c r="W120" s="53"/>
      <c r="X120" s="53"/>
      <c r="Y120" s="53"/>
      <c r="Z120" s="53"/>
      <c r="AA120" s="53"/>
      <c r="AB120" s="53"/>
    </row>
    <row r="121" spans="1:28" ht="15.75" customHeight="1" x14ac:dyDescent="0.3">
      <c r="A121" s="53"/>
      <c r="B121" s="53"/>
      <c r="C121" s="53"/>
      <c r="D121" s="312"/>
      <c r="E121" s="320"/>
      <c r="F121" s="320"/>
      <c r="G121" s="53"/>
      <c r="H121" s="53"/>
      <c r="I121" s="53"/>
      <c r="J121" s="53"/>
      <c r="K121" s="53"/>
      <c r="L121" s="308"/>
      <c r="M121" s="320"/>
      <c r="N121" s="53"/>
      <c r="O121" s="53"/>
      <c r="P121" s="53"/>
      <c r="Q121" s="53"/>
      <c r="R121" s="53"/>
      <c r="S121" s="53"/>
      <c r="T121" s="53"/>
      <c r="U121" s="53"/>
      <c r="V121" s="53"/>
      <c r="W121" s="53"/>
      <c r="X121" s="53"/>
      <c r="Y121" s="53"/>
      <c r="Z121" s="53"/>
      <c r="AA121" s="53"/>
      <c r="AB121" s="53"/>
    </row>
    <row r="122" spans="1:28" ht="15.75" customHeight="1" x14ac:dyDescent="0.3">
      <c r="A122" s="53"/>
      <c r="B122" s="53"/>
      <c r="C122" s="53"/>
      <c r="D122" s="312"/>
      <c r="E122" s="320"/>
      <c r="F122" s="320"/>
      <c r="G122" s="53"/>
      <c r="H122" s="53"/>
      <c r="I122" s="53"/>
      <c r="J122" s="53"/>
      <c r="K122" s="53"/>
      <c r="L122" s="308"/>
      <c r="M122" s="320"/>
      <c r="N122" s="53"/>
      <c r="O122" s="53"/>
      <c r="P122" s="53"/>
      <c r="Q122" s="53"/>
      <c r="R122" s="53"/>
      <c r="S122" s="53"/>
      <c r="T122" s="53"/>
      <c r="U122" s="53"/>
      <c r="V122" s="53"/>
      <c r="W122" s="53"/>
      <c r="X122" s="53"/>
      <c r="Y122" s="53"/>
      <c r="Z122" s="53"/>
      <c r="AA122" s="53"/>
      <c r="AB122" s="53"/>
    </row>
    <row r="123" spans="1:28" ht="15.75" customHeight="1" x14ac:dyDescent="0.3">
      <c r="A123" s="53"/>
      <c r="B123" s="53"/>
      <c r="C123" s="53"/>
      <c r="D123" s="312"/>
      <c r="E123" s="320"/>
      <c r="F123" s="320"/>
      <c r="G123" s="53"/>
      <c r="H123" s="53"/>
      <c r="I123" s="53"/>
      <c r="J123" s="53"/>
      <c r="K123" s="53"/>
      <c r="L123" s="308"/>
      <c r="M123" s="320"/>
      <c r="N123" s="53"/>
      <c r="O123" s="53"/>
      <c r="P123" s="53"/>
      <c r="Q123" s="53"/>
      <c r="R123" s="53"/>
      <c r="S123" s="53"/>
      <c r="T123" s="53"/>
      <c r="U123" s="53"/>
      <c r="V123" s="53"/>
      <c r="W123" s="53"/>
      <c r="X123" s="53"/>
      <c r="Y123" s="53"/>
      <c r="Z123" s="53"/>
      <c r="AA123" s="53"/>
      <c r="AB123" s="53"/>
    </row>
    <row r="124" spans="1:28" ht="15.75" customHeight="1" x14ac:dyDescent="0.3">
      <c r="A124" s="53"/>
      <c r="B124" s="53"/>
      <c r="C124" s="53"/>
      <c r="D124" s="312"/>
      <c r="E124" s="320"/>
      <c r="F124" s="320"/>
      <c r="G124" s="53"/>
      <c r="H124" s="53"/>
      <c r="I124" s="53"/>
      <c r="J124" s="53"/>
      <c r="K124" s="53"/>
      <c r="L124" s="308"/>
      <c r="M124" s="320"/>
      <c r="N124" s="53"/>
      <c r="O124" s="53"/>
      <c r="P124" s="53"/>
      <c r="Q124" s="53"/>
      <c r="R124" s="53"/>
      <c r="S124" s="53"/>
      <c r="T124" s="53"/>
      <c r="U124" s="53"/>
      <c r="V124" s="53"/>
      <c r="W124" s="53"/>
      <c r="X124" s="53"/>
      <c r="Y124" s="53"/>
      <c r="Z124" s="53"/>
      <c r="AA124" s="53"/>
      <c r="AB124" s="53"/>
    </row>
    <row r="125" spans="1:28" ht="15.75" customHeight="1" x14ac:dyDescent="0.3">
      <c r="A125" s="53"/>
      <c r="B125" s="53"/>
      <c r="C125" s="53"/>
      <c r="D125" s="312"/>
      <c r="E125" s="320"/>
      <c r="F125" s="320"/>
      <c r="G125" s="53"/>
      <c r="H125" s="53"/>
      <c r="I125" s="53"/>
      <c r="J125" s="53"/>
      <c r="K125" s="53"/>
      <c r="L125" s="308"/>
      <c r="M125" s="320"/>
      <c r="N125" s="53"/>
      <c r="O125" s="53"/>
      <c r="P125" s="53"/>
      <c r="Q125" s="53"/>
      <c r="R125" s="53"/>
      <c r="S125" s="53"/>
      <c r="T125" s="53"/>
      <c r="U125" s="53"/>
      <c r="V125" s="53"/>
      <c r="W125" s="53"/>
      <c r="X125" s="53"/>
      <c r="Y125" s="53"/>
      <c r="Z125" s="53"/>
      <c r="AA125" s="53"/>
      <c r="AB125" s="53"/>
    </row>
    <row r="126" spans="1:28" ht="15.75" customHeight="1" x14ac:dyDescent="0.3">
      <c r="A126" s="53"/>
      <c r="B126" s="53"/>
      <c r="C126" s="53"/>
      <c r="D126" s="312"/>
      <c r="E126" s="320"/>
      <c r="F126" s="320"/>
      <c r="G126" s="53"/>
      <c r="H126" s="53"/>
      <c r="I126" s="53"/>
      <c r="J126" s="53"/>
      <c r="K126" s="53"/>
      <c r="L126" s="308"/>
      <c r="M126" s="320"/>
      <c r="N126" s="53"/>
      <c r="O126" s="53"/>
      <c r="P126" s="53"/>
      <c r="Q126" s="53"/>
      <c r="R126" s="53"/>
      <c r="S126" s="53"/>
      <c r="T126" s="53"/>
      <c r="U126" s="53"/>
      <c r="V126" s="53"/>
      <c r="W126" s="53"/>
      <c r="X126" s="53"/>
      <c r="Y126" s="53"/>
      <c r="Z126" s="53"/>
      <c r="AA126" s="53"/>
      <c r="AB126" s="53"/>
    </row>
    <row r="127" spans="1:28" ht="15.75" customHeight="1" x14ac:dyDescent="0.3">
      <c r="A127" s="53"/>
      <c r="B127" s="53"/>
      <c r="C127" s="53"/>
      <c r="D127" s="312"/>
      <c r="E127" s="320"/>
      <c r="F127" s="320"/>
      <c r="G127" s="53"/>
      <c r="H127" s="53"/>
      <c r="I127" s="53"/>
      <c r="J127" s="53"/>
      <c r="K127" s="53"/>
      <c r="L127" s="308"/>
      <c r="M127" s="320"/>
      <c r="N127" s="53"/>
      <c r="O127" s="53"/>
      <c r="P127" s="53"/>
      <c r="Q127" s="53"/>
      <c r="R127" s="53"/>
      <c r="S127" s="53"/>
      <c r="T127" s="53"/>
      <c r="U127" s="53"/>
      <c r="V127" s="53"/>
      <c r="W127" s="53"/>
      <c r="X127" s="53"/>
      <c r="Y127" s="53"/>
      <c r="Z127" s="53"/>
      <c r="AA127" s="53"/>
      <c r="AB127" s="53"/>
    </row>
    <row r="128" spans="1:28" ht="15.75" customHeight="1" x14ac:dyDescent="0.3">
      <c r="A128" s="53"/>
      <c r="B128" s="53"/>
      <c r="C128" s="53"/>
      <c r="D128" s="312"/>
      <c r="E128" s="320"/>
      <c r="F128" s="320"/>
      <c r="G128" s="53"/>
      <c r="H128" s="53"/>
      <c r="I128" s="53"/>
      <c r="J128" s="53"/>
      <c r="K128" s="53"/>
      <c r="L128" s="308"/>
      <c r="M128" s="320"/>
      <c r="N128" s="53"/>
      <c r="O128" s="53"/>
      <c r="P128" s="53"/>
      <c r="Q128" s="53"/>
      <c r="R128" s="53"/>
      <c r="S128" s="53"/>
      <c r="T128" s="53"/>
      <c r="U128" s="53"/>
      <c r="V128" s="53"/>
      <c r="W128" s="53"/>
      <c r="X128" s="53"/>
      <c r="Y128" s="53"/>
      <c r="Z128" s="53"/>
      <c r="AA128" s="53"/>
      <c r="AB128" s="53"/>
    </row>
    <row r="129" spans="1:28" ht="15.75" customHeight="1" x14ac:dyDescent="0.3">
      <c r="A129" s="53"/>
      <c r="B129" s="53"/>
      <c r="C129" s="53"/>
      <c r="D129" s="312"/>
      <c r="E129" s="320"/>
      <c r="F129" s="320"/>
      <c r="G129" s="53"/>
      <c r="H129" s="53"/>
      <c r="I129" s="53"/>
      <c r="J129" s="53"/>
      <c r="K129" s="53"/>
      <c r="L129" s="308"/>
      <c r="M129" s="320"/>
      <c r="N129" s="53"/>
      <c r="O129" s="53"/>
      <c r="P129" s="53"/>
      <c r="Q129" s="53"/>
      <c r="R129" s="53"/>
      <c r="S129" s="53"/>
      <c r="T129" s="53"/>
      <c r="U129" s="53"/>
      <c r="V129" s="53"/>
      <c r="W129" s="53"/>
      <c r="X129" s="53"/>
      <c r="Y129" s="53"/>
      <c r="Z129" s="53"/>
      <c r="AA129" s="53"/>
      <c r="AB129" s="53"/>
    </row>
    <row r="130" spans="1:28" ht="15.75" customHeight="1" x14ac:dyDescent="0.3">
      <c r="A130" s="53"/>
      <c r="B130" s="53"/>
      <c r="C130" s="53"/>
      <c r="D130" s="312"/>
      <c r="E130" s="320"/>
      <c r="F130" s="320"/>
      <c r="G130" s="53"/>
      <c r="H130" s="53"/>
      <c r="I130" s="53"/>
      <c r="J130" s="53"/>
      <c r="K130" s="53"/>
      <c r="L130" s="308"/>
      <c r="M130" s="320"/>
      <c r="N130" s="53"/>
      <c r="O130" s="53"/>
      <c r="P130" s="53"/>
      <c r="Q130" s="53"/>
      <c r="R130" s="53"/>
      <c r="S130" s="53"/>
      <c r="T130" s="53"/>
      <c r="U130" s="53"/>
      <c r="V130" s="53"/>
      <c r="W130" s="53"/>
      <c r="X130" s="53"/>
      <c r="Y130" s="53"/>
      <c r="Z130" s="53"/>
      <c r="AA130" s="53"/>
      <c r="AB130" s="53"/>
    </row>
    <row r="131" spans="1:28" ht="15.75" customHeight="1" x14ac:dyDescent="0.3">
      <c r="A131" s="53"/>
      <c r="B131" s="53"/>
      <c r="C131" s="53"/>
      <c r="D131" s="312"/>
      <c r="E131" s="320"/>
      <c r="F131" s="320"/>
      <c r="G131" s="53"/>
      <c r="H131" s="53"/>
      <c r="I131" s="53"/>
      <c r="J131" s="53"/>
      <c r="K131" s="53"/>
      <c r="L131" s="308"/>
      <c r="M131" s="320"/>
      <c r="N131" s="53"/>
      <c r="O131" s="53"/>
      <c r="P131" s="53"/>
      <c r="Q131" s="53"/>
      <c r="R131" s="53"/>
      <c r="S131" s="53"/>
      <c r="T131" s="53"/>
      <c r="U131" s="53"/>
      <c r="V131" s="53"/>
      <c r="W131" s="53"/>
      <c r="X131" s="53"/>
      <c r="Y131" s="53"/>
      <c r="Z131" s="53"/>
      <c r="AA131" s="53"/>
      <c r="AB131" s="53"/>
    </row>
    <row r="132" spans="1:28" ht="15.75" customHeight="1" x14ac:dyDescent="0.3">
      <c r="A132" s="53"/>
      <c r="B132" s="53"/>
      <c r="C132" s="53"/>
      <c r="D132" s="312"/>
      <c r="E132" s="320"/>
      <c r="F132" s="320"/>
      <c r="G132" s="53"/>
      <c r="H132" s="53"/>
      <c r="I132" s="53"/>
      <c r="J132" s="53"/>
      <c r="K132" s="53"/>
      <c r="L132" s="308"/>
      <c r="M132" s="320"/>
      <c r="N132" s="53"/>
      <c r="O132" s="53"/>
      <c r="P132" s="53"/>
      <c r="Q132" s="53"/>
      <c r="R132" s="53"/>
      <c r="S132" s="53"/>
      <c r="T132" s="53"/>
      <c r="U132" s="53"/>
      <c r="V132" s="53"/>
      <c r="W132" s="53"/>
      <c r="X132" s="53"/>
      <c r="Y132" s="53"/>
      <c r="Z132" s="53"/>
      <c r="AA132" s="53"/>
      <c r="AB132" s="53"/>
    </row>
    <row r="133" spans="1:28" ht="15.75" customHeight="1" x14ac:dyDescent="0.3">
      <c r="A133" s="53"/>
      <c r="B133" s="53"/>
      <c r="C133" s="53"/>
      <c r="D133" s="312"/>
      <c r="E133" s="320"/>
      <c r="F133" s="320"/>
      <c r="G133" s="53"/>
      <c r="H133" s="53"/>
      <c r="I133" s="53"/>
      <c r="J133" s="53"/>
      <c r="K133" s="53"/>
      <c r="L133" s="308"/>
      <c r="M133" s="320"/>
      <c r="N133" s="53"/>
      <c r="O133" s="53"/>
      <c r="P133" s="53"/>
      <c r="Q133" s="53"/>
      <c r="R133" s="53"/>
      <c r="S133" s="53"/>
      <c r="T133" s="53"/>
      <c r="U133" s="53"/>
      <c r="V133" s="53"/>
      <c r="W133" s="53"/>
      <c r="X133" s="53"/>
      <c r="Y133" s="53"/>
      <c r="Z133" s="53"/>
      <c r="AA133" s="53"/>
      <c r="AB133" s="53"/>
    </row>
    <row r="134" spans="1:28" ht="15.75" customHeight="1" x14ac:dyDescent="0.3">
      <c r="A134" s="53"/>
      <c r="B134" s="53"/>
      <c r="C134" s="53"/>
      <c r="D134" s="312"/>
      <c r="E134" s="320"/>
      <c r="F134" s="320"/>
      <c r="G134" s="53"/>
      <c r="H134" s="53"/>
      <c r="I134" s="53"/>
      <c r="J134" s="53"/>
      <c r="K134" s="53"/>
      <c r="L134" s="308"/>
      <c r="M134" s="320"/>
      <c r="N134" s="53"/>
      <c r="O134" s="53"/>
      <c r="P134" s="53"/>
      <c r="Q134" s="53"/>
      <c r="R134" s="53"/>
      <c r="S134" s="53"/>
      <c r="T134" s="53"/>
      <c r="U134" s="53"/>
      <c r="V134" s="53"/>
      <c r="W134" s="53"/>
      <c r="X134" s="53"/>
      <c r="Y134" s="53"/>
      <c r="Z134" s="53"/>
      <c r="AA134" s="53"/>
      <c r="AB134" s="53"/>
    </row>
    <row r="135" spans="1:28" ht="15.75" customHeight="1" x14ac:dyDescent="0.3">
      <c r="A135" s="53"/>
      <c r="B135" s="53"/>
      <c r="C135" s="53"/>
      <c r="D135" s="312"/>
      <c r="E135" s="320"/>
      <c r="F135" s="320"/>
      <c r="G135" s="53"/>
      <c r="H135" s="53"/>
      <c r="I135" s="53"/>
      <c r="J135" s="53"/>
      <c r="K135" s="53"/>
      <c r="L135" s="308"/>
      <c r="M135" s="320"/>
      <c r="N135" s="53"/>
      <c r="O135" s="53"/>
      <c r="P135" s="53"/>
      <c r="Q135" s="53"/>
      <c r="R135" s="53"/>
      <c r="S135" s="53"/>
      <c r="T135" s="53"/>
      <c r="U135" s="53"/>
      <c r="V135" s="53"/>
      <c r="W135" s="53"/>
      <c r="X135" s="53"/>
      <c r="Y135" s="53"/>
      <c r="Z135" s="53"/>
      <c r="AA135" s="53"/>
      <c r="AB135" s="53"/>
    </row>
    <row r="136" spans="1:28" ht="15.75" customHeight="1" x14ac:dyDescent="0.3">
      <c r="A136" s="53"/>
      <c r="B136" s="53"/>
      <c r="C136" s="53"/>
      <c r="D136" s="312"/>
      <c r="E136" s="320"/>
      <c r="F136" s="320"/>
      <c r="G136" s="53"/>
      <c r="H136" s="53"/>
      <c r="I136" s="53"/>
      <c r="J136" s="53"/>
      <c r="K136" s="53"/>
      <c r="L136" s="308"/>
      <c r="M136" s="320"/>
      <c r="N136" s="53"/>
      <c r="O136" s="53"/>
      <c r="P136" s="53"/>
      <c r="Q136" s="53"/>
      <c r="R136" s="53"/>
      <c r="S136" s="53"/>
      <c r="T136" s="53"/>
      <c r="U136" s="53"/>
      <c r="V136" s="53"/>
      <c r="W136" s="53"/>
      <c r="X136" s="53"/>
      <c r="Y136" s="53"/>
      <c r="Z136" s="53"/>
      <c r="AA136" s="53"/>
      <c r="AB136" s="53"/>
    </row>
    <row r="137" spans="1:28" ht="15.75" customHeight="1" x14ac:dyDescent="0.3">
      <c r="A137" s="53"/>
      <c r="B137" s="53"/>
      <c r="C137" s="53"/>
      <c r="D137" s="312"/>
      <c r="E137" s="320"/>
      <c r="F137" s="320"/>
      <c r="G137" s="53"/>
      <c r="H137" s="53"/>
      <c r="I137" s="53"/>
      <c r="J137" s="53"/>
      <c r="K137" s="53"/>
      <c r="L137" s="308"/>
      <c r="M137" s="320"/>
      <c r="N137" s="53"/>
      <c r="O137" s="53"/>
      <c r="P137" s="53"/>
      <c r="Q137" s="53"/>
      <c r="R137" s="53"/>
      <c r="S137" s="53"/>
      <c r="T137" s="53"/>
      <c r="U137" s="53"/>
      <c r="V137" s="53"/>
      <c r="W137" s="53"/>
      <c r="X137" s="53"/>
      <c r="Y137" s="53"/>
      <c r="Z137" s="53"/>
      <c r="AA137" s="53"/>
      <c r="AB137" s="53"/>
    </row>
    <row r="138" spans="1:28" ht="15.75" customHeight="1" x14ac:dyDescent="0.3">
      <c r="A138" s="53"/>
      <c r="B138" s="53"/>
      <c r="C138" s="53"/>
      <c r="D138" s="312"/>
      <c r="E138" s="320"/>
      <c r="F138" s="320"/>
      <c r="G138" s="53"/>
      <c r="H138" s="53"/>
      <c r="I138" s="53"/>
      <c r="J138" s="53"/>
      <c r="K138" s="53"/>
      <c r="L138" s="308"/>
      <c r="M138" s="320"/>
      <c r="N138" s="53"/>
      <c r="O138" s="53"/>
      <c r="P138" s="53"/>
      <c r="Q138" s="53"/>
      <c r="R138" s="53"/>
      <c r="S138" s="53"/>
      <c r="T138" s="53"/>
      <c r="U138" s="53"/>
      <c r="V138" s="53"/>
      <c r="W138" s="53"/>
      <c r="X138" s="53"/>
      <c r="Y138" s="53"/>
      <c r="Z138" s="53"/>
      <c r="AA138" s="53"/>
      <c r="AB138" s="53"/>
    </row>
    <row r="139" spans="1:28" ht="15.75" customHeight="1" x14ac:dyDescent="0.3">
      <c r="A139" s="53"/>
      <c r="B139" s="53"/>
      <c r="C139" s="53"/>
      <c r="D139" s="312"/>
      <c r="E139" s="320"/>
      <c r="F139" s="320"/>
      <c r="G139" s="53"/>
      <c r="H139" s="53"/>
      <c r="I139" s="53"/>
      <c r="J139" s="53"/>
      <c r="K139" s="53"/>
      <c r="L139" s="308"/>
      <c r="M139" s="320"/>
      <c r="N139" s="53"/>
      <c r="O139" s="53"/>
      <c r="P139" s="53"/>
      <c r="Q139" s="53"/>
      <c r="R139" s="53"/>
      <c r="S139" s="53"/>
      <c r="T139" s="53"/>
      <c r="U139" s="53"/>
      <c r="V139" s="53"/>
      <c r="W139" s="53"/>
      <c r="X139" s="53"/>
      <c r="Y139" s="53"/>
      <c r="Z139" s="53"/>
      <c r="AA139" s="53"/>
      <c r="AB139" s="53"/>
    </row>
    <row r="140" spans="1:28" ht="15.75" customHeight="1" x14ac:dyDescent="0.3">
      <c r="A140" s="53"/>
      <c r="B140" s="53"/>
      <c r="C140" s="53"/>
      <c r="D140" s="312"/>
      <c r="E140" s="320"/>
      <c r="F140" s="320"/>
      <c r="G140" s="53"/>
      <c r="H140" s="53"/>
      <c r="I140" s="53"/>
      <c r="J140" s="53"/>
      <c r="K140" s="53"/>
      <c r="L140" s="308"/>
      <c r="M140" s="320"/>
      <c r="N140" s="53"/>
      <c r="O140" s="53"/>
      <c r="P140" s="53"/>
      <c r="Q140" s="53"/>
      <c r="R140" s="53"/>
      <c r="S140" s="53"/>
      <c r="T140" s="53"/>
      <c r="U140" s="53"/>
      <c r="V140" s="53"/>
      <c r="W140" s="53"/>
      <c r="X140" s="53"/>
      <c r="Y140" s="53"/>
      <c r="Z140" s="53"/>
      <c r="AA140" s="53"/>
      <c r="AB140" s="53"/>
    </row>
    <row r="141" spans="1:28" ht="15.75" customHeight="1" x14ac:dyDescent="0.3">
      <c r="A141" s="53"/>
      <c r="B141" s="53"/>
      <c r="C141" s="53"/>
      <c r="D141" s="312"/>
      <c r="E141" s="320"/>
      <c r="F141" s="320"/>
      <c r="G141" s="53"/>
      <c r="H141" s="53"/>
      <c r="I141" s="53"/>
      <c r="J141" s="53"/>
      <c r="K141" s="53"/>
      <c r="L141" s="308"/>
      <c r="M141" s="320"/>
      <c r="N141" s="53"/>
      <c r="O141" s="53"/>
      <c r="P141" s="53"/>
      <c r="Q141" s="53"/>
      <c r="R141" s="53"/>
      <c r="S141" s="53"/>
      <c r="T141" s="53"/>
      <c r="U141" s="53"/>
      <c r="V141" s="53"/>
      <c r="W141" s="53"/>
      <c r="X141" s="53"/>
      <c r="Y141" s="53"/>
      <c r="Z141" s="53"/>
      <c r="AA141" s="53"/>
      <c r="AB141" s="53"/>
    </row>
    <row r="142" spans="1:28" ht="15.75" customHeight="1" x14ac:dyDescent="0.3">
      <c r="A142" s="53"/>
      <c r="B142" s="53"/>
      <c r="C142" s="53"/>
      <c r="D142" s="312"/>
      <c r="E142" s="320"/>
      <c r="F142" s="320"/>
      <c r="G142" s="53"/>
      <c r="H142" s="53"/>
      <c r="I142" s="53"/>
      <c r="J142" s="53"/>
      <c r="K142" s="53"/>
      <c r="L142" s="308"/>
      <c r="M142" s="320"/>
      <c r="N142" s="53"/>
      <c r="O142" s="53"/>
      <c r="P142" s="53"/>
      <c r="Q142" s="53"/>
      <c r="R142" s="53"/>
      <c r="S142" s="53"/>
      <c r="T142" s="53"/>
      <c r="U142" s="53"/>
      <c r="V142" s="53"/>
      <c r="W142" s="53"/>
      <c r="X142" s="53"/>
      <c r="Y142" s="53"/>
      <c r="Z142" s="53"/>
      <c r="AA142" s="53"/>
      <c r="AB142" s="53"/>
    </row>
    <row r="143" spans="1:28" ht="15.75" customHeight="1" x14ac:dyDescent="0.3">
      <c r="A143" s="53"/>
      <c r="B143" s="53"/>
      <c r="C143" s="53"/>
      <c r="D143" s="312"/>
      <c r="E143" s="320"/>
      <c r="F143" s="320"/>
      <c r="G143" s="53"/>
      <c r="H143" s="53"/>
      <c r="I143" s="53"/>
      <c r="J143" s="53"/>
      <c r="K143" s="53"/>
      <c r="L143" s="308"/>
      <c r="M143" s="320"/>
      <c r="N143" s="53"/>
      <c r="O143" s="53"/>
      <c r="P143" s="53"/>
      <c r="Q143" s="53"/>
      <c r="R143" s="53"/>
      <c r="S143" s="53"/>
      <c r="T143" s="53"/>
      <c r="U143" s="53"/>
      <c r="V143" s="53"/>
      <c r="W143" s="53"/>
      <c r="X143" s="53"/>
      <c r="Y143" s="53"/>
      <c r="Z143" s="53"/>
      <c r="AA143" s="53"/>
      <c r="AB143" s="53"/>
    </row>
    <row r="144" spans="1:28" ht="15.75" customHeight="1" x14ac:dyDescent="0.3">
      <c r="A144" s="53"/>
      <c r="B144" s="53"/>
      <c r="C144" s="53"/>
      <c r="D144" s="312"/>
      <c r="E144" s="320"/>
      <c r="F144" s="320"/>
      <c r="G144" s="53"/>
      <c r="H144" s="53"/>
      <c r="I144" s="53"/>
      <c r="J144" s="53"/>
      <c r="K144" s="53"/>
      <c r="L144" s="308"/>
      <c r="M144" s="320"/>
      <c r="N144" s="53"/>
      <c r="O144" s="53"/>
      <c r="P144" s="53"/>
      <c r="Q144" s="53"/>
      <c r="R144" s="53"/>
      <c r="S144" s="53"/>
      <c r="T144" s="53"/>
      <c r="U144" s="53"/>
      <c r="V144" s="53"/>
      <c r="W144" s="53"/>
      <c r="X144" s="53"/>
      <c r="Y144" s="53"/>
      <c r="Z144" s="53"/>
      <c r="AA144" s="53"/>
      <c r="AB144" s="53"/>
    </row>
    <row r="145" spans="1:28" ht="15.75" customHeight="1" x14ac:dyDescent="0.3">
      <c r="A145" s="53"/>
      <c r="B145" s="53"/>
      <c r="C145" s="53"/>
      <c r="D145" s="312"/>
      <c r="E145" s="320"/>
      <c r="F145" s="320"/>
      <c r="G145" s="53"/>
      <c r="H145" s="53"/>
      <c r="I145" s="53"/>
      <c r="J145" s="53"/>
      <c r="K145" s="53"/>
      <c r="L145" s="308"/>
      <c r="M145" s="320"/>
      <c r="N145" s="53"/>
      <c r="O145" s="53"/>
      <c r="P145" s="53"/>
      <c r="Q145" s="53"/>
      <c r="R145" s="53"/>
      <c r="S145" s="53"/>
      <c r="T145" s="53"/>
      <c r="U145" s="53"/>
      <c r="V145" s="53"/>
      <c r="W145" s="53"/>
      <c r="X145" s="53"/>
      <c r="Y145" s="53"/>
      <c r="Z145" s="53"/>
      <c r="AA145" s="53"/>
      <c r="AB145" s="53"/>
    </row>
    <row r="146" spans="1:28" ht="15.75" customHeight="1" x14ac:dyDescent="0.3">
      <c r="A146" s="53"/>
      <c r="B146" s="53"/>
      <c r="C146" s="53"/>
      <c r="D146" s="312"/>
      <c r="E146" s="320"/>
      <c r="F146" s="320"/>
      <c r="G146" s="53"/>
      <c r="H146" s="53"/>
      <c r="I146" s="53"/>
      <c r="J146" s="53"/>
      <c r="K146" s="53"/>
      <c r="L146" s="308"/>
      <c r="M146" s="320"/>
      <c r="N146" s="53"/>
      <c r="O146" s="53"/>
      <c r="P146" s="53"/>
      <c r="Q146" s="53"/>
      <c r="R146" s="53"/>
      <c r="S146" s="53"/>
      <c r="T146" s="53"/>
      <c r="U146" s="53"/>
      <c r="V146" s="53"/>
      <c r="W146" s="53"/>
      <c r="X146" s="53"/>
      <c r="Y146" s="53"/>
      <c r="Z146" s="53"/>
      <c r="AA146" s="53"/>
      <c r="AB146" s="53"/>
    </row>
    <row r="147" spans="1:28" ht="15.75" customHeight="1" x14ac:dyDescent="0.3">
      <c r="A147" s="53"/>
      <c r="B147" s="53"/>
      <c r="C147" s="53"/>
      <c r="D147" s="312"/>
      <c r="E147" s="320"/>
      <c r="F147" s="320"/>
      <c r="G147" s="53"/>
      <c r="H147" s="53"/>
      <c r="I147" s="53"/>
      <c r="J147" s="53"/>
      <c r="K147" s="53"/>
      <c r="L147" s="308"/>
      <c r="M147" s="320"/>
      <c r="N147" s="53"/>
      <c r="O147" s="53"/>
      <c r="P147" s="53"/>
      <c r="Q147" s="53"/>
      <c r="R147" s="53"/>
      <c r="S147" s="53"/>
      <c r="T147" s="53"/>
      <c r="U147" s="53"/>
      <c r="V147" s="53"/>
      <c r="W147" s="53"/>
      <c r="X147" s="53"/>
      <c r="Y147" s="53"/>
      <c r="Z147" s="53"/>
      <c r="AA147" s="53"/>
      <c r="AB147" s="53"/>
    </row>
    <row r="148" spans="1:28" ht="15.75" customHeight="1" x14ac:dyDescent="0.3">
      <c r="A148" s="53"/>
      <c r="B148" s="53"/>
      <c r="C148" s="53"/>
      <c r="D148" s="312"/>
      <c r="E148" s="320"/>
      <c r="F148" s="320"/>
      <c r="G148" s="53"/>
      <c r="H148" s="53"/>
      <c r="I148" s="53"/>
      <c r="J148" s="53"/>
      <c r="K148" s="53"/>
      <c r="L148" s="308"/>
      <c r="M148" s="320"/>
      <c r="N148" s="53"/>
      <c r="O148" s="53"/>
      <c r="P148" s="53"/>
      <c r="Q148" s="53"/>
      <c r="R148" s="53"/>
      <c r="S148" s="53"/>
      <c r="T148" s="53"/>
      <c r="U148" s="53"/>
      <c r="V148" s="53"/>
      <c r="W148" s="53"/>
      <c r="X148" s="53"/>
      <c r="Y148" s="53"/>
      <c r="Z148" s="53"/>
      <c r="AA148" s="53"/>
      <c r="AB148" s="53"/>
    </row>
    <row r="149" spans="1:28" ht="15.75" customHeight="1" x14ac:dyDescent="0.3">
      <c r="A149" s="53"/>
      <c r="B149" s="53"/>
      <c r="C149" s="53"/>
      <c r="D149" s="312"/>
      <c r="E149" s="320"/>
      <c r="F149" s="320"/>
      <c r="G149" s="53"/>
      <c r="H149" s="53"/>
      <c r="I149" s="53"/>
      <c r="J149" s="53"/>
      <c r="K149" s="53"/>
      <c r="L149" s="308"/>
      <c r="M149" s="320"/>
      <c r="N149" s="53"/>
      <c r="O149" s="53"/>
      <c r="P149" s="53"/>
      <c r="Q149" s="53"/>
      <c r="R149" s="53"/>
      <c r="S149" s="53"/>
      <c r="T149" s="53"/>
      <c r="U149" s="53"/>
      <c r="V149" s="53"/>
      <c r="W149" s="53"/>
      <c r="X149" s="53"/>
      <c r="Y149" s="53"/>
      <c r="Z149" s="53"/>
      <c r="AA149" s="53"/>
      <c r="AB149" s="53"/>
    </row>
    <row r="150" spans="1:28" ht="15.75" customHeight="1" x14ac:dyDescent="0.3">
      <c r="A150" s="53"/>
      <c r="B150" s="53"/>
      <c r="C150" s="53"/>
      <c r="D150" s="312"/>
      <c r="E150" s="320"/>
      <c r="F150" s="320"/>
      <c r="G150" s="53"/>
      <c r="H150" s="53"/>
      <c r="I150" s="53"/>
      <c r="J150" s="53"/>
      <c r="K150" s="53"/>
      <c r="L150" s="308"/>
      <c r="M150" s="320"/>
      <c r="N150" s="53"/>
      <c r="O150" s="53"/>
      <c r="P150" s="53"/>
      <c r="Q150" s="53"/>
      <c r="R150" s="53"/>
      <c r="S150" s="53"/>
      <c r="T150" s="53"/>
      <c r="U150" s="53"/>
      <c r="V150" s="53"/>
      <c r="W150" s="53"/>
      <c r="X150" s="53"/>
      <c r="Y150" s="53"/>
      <c r="Z150" s="53"/>
      <c r="AA150" s="53"/>
      <c r="AB150" s="53"/>
    </row>
    <row r="151" spans="1:28" ht="15.75" customHeight="1" x14ac:dyDescent="0.3">
      <c r="A151" s="53"/>
      <c r="B151" s="53"/>
      <c r="C151" s="53"/>
      <c r="D151" s="312"/>
      <c r="E151" s="320"/>
      <c r="F151" s="320"/>
      <c r="G151" s="53"/>
      <c r="H151" s="53"/>
      <c r="I151" s="53"/>
      <c r="J151" s="53"/>
      <c r="K151" s="53"/>
      <c r="L151" s="308"/>
      <c r="M151" s="320"/>
      <c r="N151" s="53"/>
      <c r="O151" s="53"/>
      <c r="P151" s="53"/>
      <c r="Q151" s="53"/>
      <c r="R151" s="53"/>
      <c r="S151" s="53"/>
      <c r="T151" s="53"/>
      <c r="U151" s="53"/>
      <c r="V151" s="53"/>
      <c r="W151" s="53"/>
      <c r="X151" s="53"/>
      <c r="Y151" s="53"/>
      <c r="Z151" s="53"/>
      <c r="AA151" s="53"/>
      <c r="AB151" s="53"/>
    </row>
    <row r="152" spans="1:28" ht="15.75" customHeight="1" x14ac:dyDescent="0.3">
      <c r="A152" s="53"/>
      <c r="B152" s="53"/>
      <c r="C152" s="53"/>
      <c r="D152" s="312"/>
      <c r="E152" s="320"/>
      <c r="F152" s="320"/>
      <c r="G152" s="53"/>
      <c r="H152" s="53"/>
      <c r="I152" s="53"/>
      <c r="J152" s="53"/>
      <c r="K152" s="53"/>
      <c r="L152" s="308"/>
      <c r="M152" s="320"/>
      <c r="N152" s="53"/>
      <c r="O152" s="53"/>
      <c r="P152" s="53"/>
      <c r="Q152" s="53"/>
      <c r="R152" s="53"/>
      <c r="S152" s="53"/>
      <c r="T152" s="53"/>
      <c r="U152" s="53"/>
      <c r="V152" s="53"/>
      <c r="W152" s="53"/>
      <c r="X152" s="53"/>
      <c r="Y152" s="53"/>
      <c r="Z152" s="53"/>
      <c r="AA152" s="53"/>
      <c r="AB152" s="53"/>
    </row>
    <row r="153" spans="1:28" ht="15.75" customHeight="1" x14ac:dyDescent="0.3">
      <c r="A153" s="53"/>
      <c r="B153" s="53"/>
      <c r="C153" s="53"/>
      <c r="D153" s="312"/>
      <c r="E153" s="320"/>
      <c r="F153" s="320"/>
      <c r="G153" s="53"/>
      <c r="H153" s="53"/>
      <c r="I153" s="53"/>
      <c r="J153" s="53"/>
      <c r="K153" s="53"/>
      <c r="L153" s="308"/>
      <c r="M153" s="320"/>
      <c r="N153" s="53"/>
      <c r="O153" s="53"/>
      <c r="P153" s="53"/>
      <c r="Q153" s="53"/>
      <c r="R153" s="53"/>
      <c r="S153" s="53"/>
      <c r="T153" s="53"/>
      <c r="U153" s="53"/>
      <c r="V153" s="53"/>
      <c r="W153" s="53"/>
      <c r="X153" s="53"/>
      <c r="Y153" s="53"/>
      <c r="Z153" s="53"/>
      <c r="AA153" s="53"/>
      <c r="AB153" s="53"/>
    </row>
    <row r="154" spans="1:28" ht="15.75" customHeight="1" x14ac:dyDescent="0.3">
      <c r="A154" s="53"/>
      <c r="B154" s="53"/>
      <c r="C154" s="53"/>
      <c r="D154" s="312"/>
      <c r="E154" s="320"/>
      <c r="F154" s="320"/>
      <c r="G154" s="53"/>
      <c r="H154" s="53"/>
      <c r="I154" s="53"/>
      <c r="J154" s="53"/>
      <c r="K154" s="53"/>
      <c r="L154" s="308"/>
      <c r="M154" s="320"/>
      <c r="N154" s="53"/>
      <c r="O154" s="53"/>
      <c r="P154" s="53"/>
      <c r="Q154" s="53"/>
      <c r="R154" s="53"/>
      <c r="S154" s="53"/>
      <c r="T154" s="53"/>
      <c r="U154" s="53"/>
      <c r="V154" s="53"/>
      <c r="W154" s="53"/>
      <c r="X154" s="53"/>
      <c r="Y154" s="53"/>
      <c r="Z154" s="53"/>
      <c r="AA154" s="53"/>
      <c r="AB154" s="53"/>
    </row>
    <row r="155" spans="1:28" ht="15.75" customHeight="1" x14ac:dyDescent="0.3">
      <c r="A155" s="53"/>
      <c r="B155" s="53"/>
      <c r="C155" s="53"/>
      <c r="D155" s="312"/>
      <c r="E155" s="320"/>
      <c r="F155" s="320"/>
      <c r="G155" s="53"/>
      <c r="H155" s="53"/>
      <c r="I155" s="53"/>
      <c r="J155" s="53"/>
      <c r="K155" s="53"/>
      <c r="L155" s="308"/>
      <c r="M155" s="320"/>
      <c r="N155" s="53"/>
      <c r="O155" s="53"/>
      <c r="P155" s="53"/>
      <c r="Q155" s="53"/>
      <c r="R155" s="53"/>
      <c r="S155" s="53"/>
      <c r="T155" s="53"/>
      <c r="U155" s="53"/>
      <c r="V155" s="53"/>
      <c r="W155" s="53"/>
      <c r="X155" s="53"/>
      <c r="Y155" s="53"/>
      <c r="Z155" s="53"/>
      <c r="AA155" s="53"/>
      <c r="AB155" s="53"/>
    </row>
    <row r="156" spans="1:28" ht="15.75" customHeight="1" x14ac:dyDescent="0.3">
      <c r="A156" s="53"/>
      <c r="B156" s="53"/>
      <c r="C156" s="53"/>
      <c r="D156" s="312"/>
      <c r="E156" s="320"/>
      <c r="F156" s="320"/>
      <c r="G156" s="53"/>
      <c r="H156" s="53"/>
      <c r="I156" s="53"/>
      <c r="J156" s="53"/>
      <c r="K156" s="53"/>
      <c r="L156" s="308"/>
      <c r="M156" s="320"/>
      <c r="N156" s="53"/>
      <c r="O156" s="53"/>
      <c r="P156" s="53"/>
      <c r="Q156" s="53"/>
      <c r="R156" s="53"/>
      <c r="S156" s="53"/>
      <c r="T156" s="53"/>
      <c r="U156" s="53"/>
      <c r="V156" s="53"/>
      <c r="W156" s="53"/>
      <c r="X156" s="53"/>
      <c r="Y156" s="53"/>
      <c r="Z156" s="53"/>
      <c r="AA156" s="53"/>
      <c r="AB156" s="53"/>
    </row>
    <row r="157" spans="1:28" ht="15.75" customHeight="1" x14ac:dyDescent="0.3">
      <c r="A157" s="53"/>
      <c r="B157" s="53"/>
      <c r="C157" s="53"/>
      <c r="D157" s="312"/>
      <c r="E157" s="320"/>
      <c r="F157" s="320"/>
      <c r="G157" s="53"/>
      <c r="H157" s="53"/>
      <c r="I157" s="53"/>
      <c r="J157" s="53"/>
      <c r="K157" s="53"/>
      <c r="L157" s="308"/>
      <c r="M157" s="320"/>
      <c r="N157" s="53"/>
      <c r="O157" s="53"/>
      <c r="P157" s="53"/>
      <c r="Q157" s="53"/>
      <c r="R157" s="53"/>
      <c r="S157" s="53"/>
      <c r="T157" s="53"/>
      <c r="U157" s="53"/>
      <c r="V157" s="53"/>
      <c r="W157" s="53"/>
      <c r="X157" s="53"/>
      <c r="Y157" s="53"/>
      <c r="Z157" s="53"/>
      <c r="AA157" s="53"/>
      <c r="AB157" s="53"/>
    </row>
    <row r="158" spans="1:28" ht="15.75" customHeight="1" x14ac:dyDescent="0.3">
      <c r="A158" s="53"/>
      <c r="B158" s="53"/>
      <c r="C158" s="53"/>
      <c r="D158" s="312"/>
      <c r="E158" s="320"/>
      <c r="F158" s="320"/>
      <c r="G158" s="53"/>
      <c r="H158" s="53"/>
      <c r="I158" s="53"/>
      <c r="J158" s="53"/>
      <c r="K158" s="53"/>
      <c r="L158" s="308"/>
      <c r="M158" s="320"/>
      <c r="N158" s="53"/>
      <c r="O158" s="53"/>
      <c r="P158" s="53"/>
      <c r="Q158" s="53"/>
      <c r="R158" s="53"/>
      <c r="S158" s="53"/>
      <c r="T158" s="53"/>
      <c r="U158" s="53"/>
      <c r="V158" s="53"/>
      <c r="W158" s="53"/>
      <c r="X158" s="53"/>
      <c r="Y158" s="53"/>
      <c r="Z158" s="53"/>
      <c r="AA158" s="53"/>
      <c r="AB158" s="53"/>
    </row>
    <row r="159" spans="1:28" ht="15.75" customHeight="1" x14ac:dyDescent="0.3">
      <c r="A159" s="53"/>
      <c r="B159" s="53"/>
      <c r="C159" s="53"/>
      <c r="D159" s="312"/>
      <c r="E159" s="320"/>
      <c r="F159" s="320"/>
      <c r="G159" s="53"/>
      <c r="H159" s="53"/>
      <c r="I159" s="53"/>
      <c r="J159" s="53"/>
      <c r="K159" s="53"/>
      <c r="L159" s="308"/>
      <c r="M159" s="320"/>
      <c r="N159" s="53"/>
      <c r="O159" s="53"/>
      <c r="P159" s="53"/>
      <c r="Q159" s="53"/>
      <c r="R159" s="53"/>
      <c r="S159" s="53"/>
      <c r="T159" s="53"/>
      <c r="U159" s="53"/>
      <c r="V159" s="53"/>
      <c r="W159" s="53"/>
      <c r="X159" s="53"/>
      <c r="Y159" s="53"/>
      <c r="Z159" s="53"/>
      <c r="AA159" s="53"/>
      <c r="AB159" s="53"/>
    </row>
    <row r="160" spans="1:28" ht="15.75" customHeight="1" x14ac:dyDescent="0.3">
      <c r="A160" s="53"/>
      <c r="B160" s="53"/>
      <c r="C160" s="53"/>
      <c r="D160" s="312"/>
      <c r="E160" s="320"/>
      <c r="F160" s="320"/>
      <c r="G160" s="53"/>
      <c r="H160" s="53"/>
      <c r="I160" s="53"/>
      <c r="J160" s="53"/>
      <c r="K160" s="53"/>
      <c r="L160" s="308"/>
      <c r="M160" s="320"/>
      <c r="N160" s="53"/>
      <c r="O160" s="53"/>
      <c r="P160" s="53"/>
      <c r="Q160" s="53"/>
      <c r="R160" s="53"/>
      <c r="S160" s="53"/>
      <c r="T160" s="53"/>
      <c r="U160" s="53"/>
      <c r="V160" s="53"/>
      <c r="W160" s="53"/>
      <c r="X160" s="53"/>
      <c r="Y160" s="53"/>
      <c r="Z160" s="53"/>
      <c r="AA160" s="53"/>
      <c r="AB160" s="53"/>
    </row>
    <row r="161" spans="1:28" ht="15.75" customHeight="1" x14ac:dyDescent="0.3">
      <c r="A161" s="53"/>
      <c r="B161" s="53"/>
      <c r="C161" s="53"/>
      <c r="D161" s="312"/>
      <c r="E161" s="320"/>
      <c r="F161" s="320"/>
      <c r="G161" s="53"/>
      <c r="H161" s="53"/>
      <c r="I161" s="53"/>
      <c r="J161" s="53"/>
      <c r="K161" s="53"/>
      <c r="L161" s="308"/>
      <c r="M161" s="320"/>
      <c r="N161" s="53"/>
      <c r="O161" s="53"/>
      <c r="P161" s="53"/>
      <c r="Q161" s="53"/>
      <c r="R161" s="53"/>
      <c r="S161" s="53"/>
      <c r="T161" s="53"/>
      <c r="U161" s="53"/>
      <c r="V161" s="53"/>
      <c r="W161" s="53"/>
      <c r="X161" s="53"/>
      <c r="Y161" s="53"/>
      <c r="Z161" s="53"/>
      <c r="AA161" s="53"/>
      <c r="AB161" s="53"/>
    </row>
    <row r="162" spans="1:28" ht="15.75" customHeight="1" x14ac:dyDescent="0.3">
      <c r="A162" s="53"/>
      <c r="B162" s="53"/>
      <c r="C162" s="53"/>
      <c r="D162" s="312"/>
      <c r="E162" s="320"/>
      <c r="F162" s="320"/>
      <c r="G162" s="53"/>
      <c r="H162" s="53"/>
      <c r="I162" s="53"/>
      <c r="J162" s="53"/>
      <c r="K162" s="53"/>
      <c r="L162" s="308"/>
      <c r="M162" s="320"/>
      <c r="N162" s="53"/>
      <c r="O162" s="53"/>
      <c r="P162" s="53"/>
      <c r="Q162" s="53"/>
      <c r="R162" s="53"/>
      <c r="S162" s="53"/>
      <c r="T162" s="53"/>
      <c r="U162" s="53"/>
      <c r="V162" s="53"/>
      <c r="W162" s="53"/>
      <c r="X162" s="53"/>
      <c r="Y162" s="53"/>
      <c r="Z162" s="53"/>
      <c r="AA162" s="53"/>
      <c r="AB162" s="53"/>
    </row>
    <row r="163" spans="1:28" ht="15.75" customHeight="1" x14ac:dyDescent="0.3">
      <c r="A163" s="53"/>
      <c r="B163" s="53"/>
      <c r="C163" s="53"/>
      <c r="D163" s="312"/>
      <c r="E163" s="320"/>
      <c r="F163" s="320"/>
      <c r="G163" s="53"/>
      <c r="H163" s="53"/>
      <c r="I163" s="53"/>
      <c r="J163" s="53"/>
      <c r="K163" s="53"/>
      <c r="L163" s="308"/>
      <c r="M163" s="320"/>
      <c r="N163" s="53"/>
      <c r="O163" s="53"/>
      <c r="P163" s="53"/>
      <c r="Q163" s="53"/>
      <c r="R163" s="53"/>
      <c r="S163" s="53"/>
      <c r="T163" s="53"/>
      <c r="U163" s="53"/>
      <c r="V163" s="53"/>
      <c r="W163" s="53"/>
      <c r="X163" s="53"/>
      <c r="Y163" s="53"/>
      <c r="Z163" s="53"/>
      <c r="AA163" s="53"/>
      <c r="AB163" s="53"/>
    </row>
    <row r="164" spans="1:28" ht="15.75" customHeight="1" x14ac:dyDescent="0.3">
      <c r="A164" s="53"/>
      <c r="B164" s="53"/>
      <c r="C164" s="53"/>
      <c r="D164" s="312"/>
      <c r="E164" s="320"/>
      <c r="F164" s="320"/>
      <c r="G164" s="53"/>
      <c r="H164" s="53"/>
      <c r="I164" s="53"/>
      <c r="J164" s="53"/>
      <c r="K164" s="53"/>
      <c r="L164" s="308"/>
      <c r="M164" s="320"/>
      <c r="N164" s="53"/>
      <c r="O164" s="53"/>
      <c r="P164" s="53"/>
      <c r="Q164" s="53"/>
      <c r="R164" s="53"/>
      <c r="S164" s="53"/>
      <c r="T164" s="53"/>
      <c r="U164" s="53"/>
      <c r="V164" s="53"/>
      <c r="W164" s="53"/>
      <c r="X164" s="53"/>
      <c r="Y164" s="53"/>
      <c r="Z164" s="53"/>
      <c r="AA164" s="53"/>
      <c r="AB164" s="53"/>
    </row>
    <row r="165" spans="1:28" ht="15.75" customHeight="1" x14ac:dyDescent="0.3">
      <c r="A165" s="53"/>
      <c r="B165" s="53"/>
      <c r="C165" s="53"/>
      <c r="D165" s="312"/>
      <c r="E165" s="320"/>
      <c r="F165" s="320"/>
      <c r="G165" s="53"/>
      <c r="H165" s="53"/>
      <c r="I165" s="53"/>
      <c r="J165" s="53"/>
      <c r="K165" s="53"/>
      <c r="L165" s="308"/>
      <c r="M165" s="320"/>
      <c r="N165" s="53"/>
      <c r="O165" s="53"/>
      <c r="P165" s="53"/>
      <c r="Q165" s="53"/>
      <c r="R165" s="53"/>
      <c r="S165" s="53"/>
      <c r="T165" s="53"/>
      <c r="U165" s="53"/>
      <c r="V165" s="53"/>
      <c r="W165" s="53"/>
      <c r="X165" s="53"/>
      <c r="Y165" s="53"/>
      <c r="Z165" s="53"/>
      <c r="AA165" s="53"/>
      <c r="AB165" s="53"/>
    </row>
    <row r="166" spans="1:28" ht="15.75" customHeight="1" x14ac:dyDescent="0.3">
      <c r="A166" s="53"/>
      <c r="B166" s="53"/>
      <c r="C166" s="53"/>
      <c r="D166" s="312"/>
      <c r="E166" s="320"/>
      <c r="F166" s="320"/>
      <c r="G166" s="53"/>
      <c r="H166" s="53"/>
      <c r="I166" s="53"/>
      <c r="J166" s="53"/>
      <c r="K166" s="53"/>
      <c r="L166" s="308"/>
      <c r="M166" s="320"/>
      <c r="N166" s="53"/>
      <c r="O166" s="53"/>
      <c r="P166" s="53"/>
      <c r="Q166" s="53"/>
      <c r="R166" s="53"/>
      <c r="S166" s="53"/>
      <c r="T166" s="53"/>
      <c r="U166" s="53"/>
      <c r="V166" s="53"/>
      <c r="W166" s="53"/>
      <c r="X166" s="53"/>
      <c r="Y166" s="53"/>
      <c r="Z166" s="53"/>
      <c r="AA166" s="53"/>
      <c r="AB166" s="53"/>
    </row>
    <row r="167" spans="1:28" ht="15.75" customHeight="1" x14ac:dyDescent="0.3">
      <c r="A167" s="53"/>
      <c r="B167" s="53"/>
      <c r="C167" s="53"/>
      <c r="D167" s="312"/>
      <c r="E167" s="320"/>
      <c r="F167" s="320"/>
      <c r="G167" s="53"/>
      <c r="H167" s="53"/>
      <c r="I167" s="53"/>
      <c r="J167" s="53"/>
      <c r="K167" s="53"/>
      <c r="L167" s="308"/>
      <c r="M167" s="320"/>
      <c r="N167" s="53"/>
      <c r="O167" s="53"/>
      <c r="P167" s="53"/>
      <c r="Q167" s="53"/>
      <c r="R167" s="53"/>
      <c r="S167" s="53"/>
      <c r="T167" s="53"/>
      <c r="U167" s="53"/>
      <c r="V167" s="53"/>
      <c r="W167" s="53"/>
      <c r="X167" s="53"/>
      <c r="Y167" s="53"/>
      <c r="Z167" s="53"/>
      <c r="AA167" s="53"/>
      <c r="AB167" s="53"/>
    </row>
    <row r="168" spans="1:28" ht="15.75" customHeight="1" x14ac:dyDescent="0.3">
      <c r="A168" s="53"/>
      <c r="B168" s="53"/>
      <c r="C168" s="53"/>
      <c r="D168" s="312"/>
      <c r="E168" s="320"/>
      <c r="F168" s="320"/>
      <c r="G168" s="53"/>
      <c r="H168" s="53"/>
      <c r="I168" s="53"/>
      <c r="J168" s="53"/>
      <c r="K168" s="53"/>
      <c r="L168" s="308"/>
      <c r="M168" s="320"/>
      <c r="N168" s="53"/>
      <c r="O168" s="53"/>
      <c r="P168" s="53"/>
      <c r="Q168" s="53"/>
      <c r="R168" s="53"/>
      <c r="S168" s="53"/>
      <c r="T168" s="53"/>
      <c r="U168" s="53"/>
      <c r="V168" s="53"/>
      <c r="W168" s="53"/>
      <c r="X168" s="53"/>
      <c r="Y168" s="53"/>
      <c r="Z168" s="53"/>
      <c r="AA168" s="53"/>
      <c r="AB168" s="53"/>
    </row>
    <row r="169" spans="1:28" ht="15.75" customHeight="1" x14ac:dyDescent="0.3">
      <c r="A169" s="53"/>
      <c r="B169" s="53"/>
      <c r="C169" s="53"/>
      <c r="D169" s="312"/>
      <c r="E169" s="320"/>
      <c r="F169" s="320"/>
      <c r="G169" s="53"/>
      <c r="H169" s="53"/>
      <c r="I169" s="53"/>
      <c r="J169" s="53"/>
      <c r="K169" s="53"/>
      <c r="L169" s="308"/>
      <c r="M169" s="320"/>
      <c r="N169" s="53"/>
      <c r="O169" s="53"/>
      <c r="P169" s="53"/>
      <c r="Q169" s="53"/>
      <c r="R169" s="53"/>
      <c r="S169" s="53"/>
      <c r="T169" s="53"/>
      <c r="U169" s="53"/>
      <c r="V169" s="53"/>
      <c r="W169" s="53"/>
      <c r="X169" s="53"/>
      <c r="Y169" s="53"/>
      <c r="Z169" s="53"/>
      <c r="AA169" s="53"/>
      <c r="AB169" s="53"/>
    </row>
    <row r="170" spans="1:28" ht="15.75" customHeight="1" x14ac:dyDescent="0.3">
      <c r="A170" s="53"/>
      <c r="B170" s="53"/>
      <c r="C170" s="53"/>
      <c r="D170" s="312"/>
      <c r="E170" s="320"/>
      <c r="F170" s="320"/>
      <c r="G170" s="53"/>
      <c r="H170" s="53"/>
      <c r="I170" s="53"/>
      <c r="J170" s="53"/>
      <c r="K170" s="53"/>
      <c r="L170" s="308"/>
      <c r="M170" s="320"/>
      <c r="N170" s="53"/>
      <c r="O170" s="53"/>
      <c r="P170" s="53"/>
      <c r="Q170" s="53"/>
      <c r="R170" s="53"/>
      <c r="S170" s="53"/>
      <c r="T170" s="53"/>
      <c r="U170" s="53"/>
      <c r="V170" s="53"/>
      <c r="W170" s="53"/>
      <c r="X170" s="53"/>
      <c r="Y170" s="53"/>
      <c r="Z170" s="53"/>
      <c r="AA170" s="53"/>
      <c r="AB170" s="53"/>
    </row>
    <row r="171" spans="1:28" ht="15.75" customHeight="1" x14ac:dyDescent="0.3">
      <c r="A171" s="53"/>
      <c r="B171" s="53"/>
      <c r="C171" s="53"/>
      <c r="D171" s="312"/>
      <c r="E171" s="320"/>
      <c r="F171" s="320"/>
      <c r="G171" s="53"/>
      <c r="H171" s="53"/>
      <c r="I171" s="53"/>
      <c r="J171" s="53"/>
      <c r="K171" s="53"/>
      <c r="L171" s="308"/>
      <c r="M171" s="320"/>
      <c r="N171" s="53"/>
      <c r="O171" s="53"/>
      <c r="P171" s="53"/>
      <c r="Q171" s="53"/>
      <c r="R171" s="53"/>
      <c r="S171" s="53"/>
      <c r="T171" s="53"/>
      <c r="U171" s="53"/>
      <c r="V171" s="53"/>
      <c r="W171" s="53"/>
      <c r="X171" s="53"/>
      <c r="Y171" s="53"/>
      <c r="Z171" s="53"/>
      <c r="AA171" s="53"/>
      <c r="AB171" s="53"/>
    </row>
    <row r="172" spans="1:28" ht="15.75" customHeight="1" x14ac:dyDescent="0.3">
      <c r="A172" s="53"/>
      <c r="B172" s="53"/>
      <c r="C172" s="53"/>
      <c r="D172" s="312"/>
      <c r="E172" s="320"/>
      <c r="F172" s="320"/>
      <c r="G172" s="53"/>
      <c r="H172" s="53"/>
      <c r="I172" s="53"/>
      <c r="J172" s="53"/>
      <c r="K172" s="53"/>
      <c r="L172" s="308"/>
      <c r="M172" s="320"/>
      <c r="N172" s="53"/>
      <c r="O172" s="53"/>
      <c r="P172" s="53"/>
      <c r="Q172" s="53"/>
      <c r="R172" s="53"/>
      <c r="S172" s="53"/>
      <c r="T172" s="53"/>
      <c r="U172" s="53"/>
      <c r="V172" s="53"/>
      <c r="W172" s="53"/>
      <c r="X172" s="53"/>
      <c r="Y172" s="53"/>
      <c r="Z172" s="53"/>
      <c r="AA172" s="53"/>
      <c r="AB172" s="53"/>
    </row>
    <row r="173" spans="1:28" ht="15.75" customHeight="1" x14ac:dyDescent="0.3">
      <c r="A173" s="53"/>
      <c r="B173" s="53"/>
      <c r="C173" s="53"/>
      <c r="D173" s="312"/>
      <c r="E173" s="320"/>
      <c r="F173" s="320"/>
      <c r="G173" s="53"/>
      <c r="H173" s="53"/>
      <c r="I173" s="53"/>
      <c r="J173" s="53"/>
      <c r="K173" s="53"/>
      <c r="L173" s="308"/>
      <c r="M173" s="320"/>
      <c r="N173" s="53"/>
      <c r="O173" s="53"/>
      <c r="P173" s="53"/>
      <c r="Q173" s="53"/>
      <c r="R173" s="53"/>
      <c r="S173" s="53"/>
      <c r="T173" s="53"/>
      <c r="U173" s="53"/>
      <c r="V173" s="53"/>
      <c r="W173" s="53"/>
      <c r="X173" s="53"/>
      <c r="Y173" s="53"/>
      <c r="Z173" s="53"/>
      <c r="AA173" s="53"/>
      <c r="AB173" s="53"/>
    </row>
    <row r="174" spans="1:28" ht="15.75" customHeight="1" x14ac:dyDescent="0.3">
      <c r="A174" s="53"/>
      <c r="B174" s="53"/>
      <c r="C174" s="53"/>
      <c r="D174" s="312"/>
      <c r="E174" s="320"/>
      <c r="F174" s="320"/>
      <c r="G174" s="53"/>
      <c r="H174" s="53"/>
      <c r="I174" s="53"/>
      <c r="J174" s="53"/>
      <c r="K174" s="53"/>
      <c r="L174" s="308"/>
      <c r="M174" s="320"/>
      <c r="N174" s="53"/>
      <c r="O174" s="53"/>
      <c r="P174" s="53"/>
      <c r="Q174" s="53"/>
      <c r="R174" s="53"/>
      <c r="S174" s="53"/>
      <c r="T174" s="53"/>
      <c r="U174" s="53"/>
      <c r="V174" s="53"/>
      <c r="W174" s="53"/>
      <c r="X174" s="53"/>
      <c r="Y174" s="53"/>
      <c r="Z174" s="53"/>
      <c r="AA174" s="53"/>
      <c r="AB174" s="53"/>
    </row>
    <row r="175" spans="1:28" ht="15.75" customHeight="1" x14ac:dyDescent="0.3">
      <c r="A175" s="53"/>
      <c r="B175" s="53"/>
      <c r="C175" s="53"/>
      <c r="D175" s="312"/>
      <c r="E175" s="320"/>
      <c r="F175" s="320"/>
      <c r="G175" s="53"/>
      <c r="H175" s="53"/>
      <c r="I175" s="53"/>
      <c r="J175" s="53"/>
      <c r="K175" s="53"/>
      <c r="L175" s="308"/>
      <c r="M175" s="320"/>
      <c r="N175" s="53"/>
      <c r="O175" s="53"/>
      <c r="P175" s="53"/>
      <c r="Q175" s="53"/>
      <c r="R175" s="53"/>
      <c r="S175" s="53"/>
      <c r="T175" s="53"/>
      <c r="U175" s="53"/>
      <c r="V175" s="53"/>
      <c r="W175" s="53"/>
      <c r="X175" s="53"/>
      <c r="Y175" s="53"/>
      <c r="Z175" s="53"/>
      <c r="AA175" s="53"/>
      <c r="AB175" s="53"/>
    </row>
    <row r="176" spans="1:28" ht="15.75" customHeight="1" x14ac:dyDescent="0.3">
      <c r="A176" s="53"/>
      <c r="B176" s="53"/>
      <c r="C176" s="53"/>
      <c r="D176" s="312"/>
      <c r="E176" s="320"/>
      <c r="F176" s="320"/>
      <c r="G176" s="53"/>
      <c r="H176" s="53"/>
      <c r="I176" s="53"/>
      <c r="J176" s="53"/>
      <c r="K176" s="53"/>
      <c r="L176" s="308"/>
      <c r="M176" s="320"/>
      <c r="N176" s="53"/>
      <c r="O176" s="53"/>
      <c r="P176" s="53"/>
      <c r="Q176" s="53"/>
      <c r="R176" s="53"/>
      <c r="S176" s="53"/>
      <c r="T176" s="53"/>
      <c r="U176" s="53"/>
      <c r="V176" s="53"/>
      <c r="W176" s="53"/>
      <c r="X176" s="53"/>
      <c r="Y176" s="53"/>
      <c r="Z176" s="53"/>
      <c r="AA176" s="53"/>
      <c r="AB176" s="53"/>
    </row>
    <row r="177" spans="1:28" ht="15.75" customHeight="1" x14ac:dyDescent="0.3">
      <c r="A177" s="53"/>
      <c r="B177" s="53"/>
      <c r="C177" s="53"/>
      <c r="D177" s="312"/>
      <c r="E177" s="320"/>
      <c r="F177" s="320"/>
      <c r="G177" s="53"/>
      <c r="H177" s="53"/>
      <c r="I177" s="53"/>
      <c r="J177" s="53"/>
      <c r="K177" s="53"/>
      <c r="L177" s="308"/>
      <c r="M177" s="320"/>
      <c r="N177" s="53"/>
      <c r="O177" s="53"/>
      <c r="P177" s="53"/>
      <c r="Q177" s="53"/>
      <c r="R177" s="53"/>
      <c r="S177" s="53"/>
      <c r="T177" s="53"/>
      <c r="U177" s="53"/>
      <c r="V177" s="53"/>
      <c r="W177" s="53"/>
      <c r="X177" s="53"/>
      <c r="Y177" s="53"/>
      <c r="Z177" s="53"/>
      <c r="AA177" s="53"/>
      <c r="AB177" s="53"/>
    </row>
    <row r="178" spans="1:28" ht="15.75" customHeight="1" x14ac:dyDescent="0.3">
      <c r="A178" s="53"/>
      <c r="B178" s="53"/>
      <c r="C178" s="53"/>
      <c r="D178" s="312"/>
      <c r="E178" s="320"/>
      <c r="F178" s="320"/>
      <c r="G178" s="53"/>
      <c r="H178" s="53"/>
      <c r="I178" s="53"/>
      <c r="J178" s="53"/>
      <c r="K178" s="53"/>
      <c r="L178" s="308"/>
      <c r="M178" s="320"/>
      <c r="N178" s="53"/>
      <c r="O178" s="53"/>
      <c r="P178" s="53"/>
      <c r="Q178" s="53"/>
      <c r="R178" s="53"/>
      <c r="S178" s="53"/>
      <c r="T178" s="53"/>
      <c r="U178" s="53"/>
      <c r="V178" s="53"/>
      <c r="W178" s="53"/>
      <c r="X178" s="53"/>
      <c r="Y178" s="53"/>
      <c r="Z178" s="53"/>
      <c r="AA178" s="53"/>
      <c r="AB178" s="53"/>
    </row>
    <row r="179" spans="1:28" ht="15.75" customHeight="1" x14ac:dyDescent="0.3">
      <c r="A179" s="53"/>
      <c r="B179" s="53"/>
      <c r="C179" s="53"/>
      <c r="D179" s="312"/>
      <c r="E179" s="320"/>
      <c r="F179" s="320"/>
      <c r="G179" s="53"/>
      <c r="H179" s="53"/>
      <c r="I179" s="53"/>
      <c r="J179" s="53"/>
      <c r="K179" s="53"/>
      <c r="L179" s="308"/>
      <c r="M179" s="320"/>
      <c r="N179" s="53"/>
      <c r="O179" s="53"/>
      <c r="P179" s="53"/>
      <c r="Q179" s="53"/>
      <c r="R179" s="53"/>
      <c r="S179" s="53"/>
      <c r="T179" s="53"/>
      <c r="U179" s="53"/>
      <c r="V179" s="53"/>
      <c r="W179" s="53"/>
      <c r="X179" s="53"/>
      <c r="Y179" s="53"/>
      <c r="Z179" s="53"/>
      <c r="AA179" s="53"/>
      <c r="AB179" s="53"/>
    </row>
    <row r="180" spans="1:28" ht="15.75" customHeight="1" x14ac:dyDescent="0.3">
      <c r="A180" s="53"/>
      <c r="B180" s="53"/>
      <c r="C180" s="53"/>
      <c r="D180" s="312"/>
      <c r="E180" s="320"/>
      <c r="F180" s="320"/>
      <c r="G180" s="53"/>
      <c r="H180" s="53"/>
      <c r="I180" s="53"/>
      <c r="J180" s="53"/>
      <c r="K180" s="53"/>
      <c r="L180" s="308"/>
      <c r="M180" s="320"/>
      <c r="N180" s="53"/>
      <c r="O180" s="53"/>
      <c r="P180" s="53"/>
      <c r="Q180" s="53"/>
      <c r="R180" s="53"/>
      <c r="S180" s="53"/>
      <c r="T180" s="53"/>
      <c r="U180" s="53"/>
      <c r="V180" s="53"/>
      <c r="W180" s="53"/>
      <c r="X180" s="53"/>
      <c r="Y180" s="53"/>
      <c r="Z180" s="53"/>
      <c r="AA180" s="53"/>
      <c r="AB180" s="53"/>
    </row>
    <row r="181" spans="1:28" ht="15.75" customHeight="1" x14ac:dyDescent="0.3">
      <c r="A181" s="53"/>
      <c r="B181" s="53"/>
      <c r="C181" s="53"/>
      <c r="D181" s="312"/>
      <c r="E181" s="320"/>
      <c r="F181" s="320"/>
      <c r="G181" s="53"/>
      <c r="H181" s="53"/>
      <c r="I181" s="53"/>
      <c r="J181" s="53"/>
      <c r="K181" s="53"/>
      <c r="L181" s="308"/>
      <c r="M181" s="320"/>
      <c r="N181" s="53"/>
      <c r="O181" s="53"/>
      <c r="P181" s="53"/>
      <c r="Q181" s="53"/>
      <c r="R181" s="53"/>
      <c r="S181" s="53"/>
      <c r="T181" s="53"/>
      <c r="U181" s="53"/>
      <c r="V181" s="53"/>
      <c r="W181" s="53"/>
      <c r="X181" s="53"/>
      <c r="Y181" s="53"/>
      <c r="Z181" s="53"/>
      <c r="AA181" s="53"/>
      <c r="AB181" s="53"/>
    </row>
    <row r="182" spans="1:28" ht="15.75" customHeight="1" x14ac:dyDescent="0.3">
      <c r="A182" s="53"/>
      <c r="B182" s="53"/>
      <c r="C182" s="53"/>
      <c r="D182" s="312"/>
      <c r="E182" s="320"/>
      <c r="F182" s="320"/>
      <c r="G182" s="53"/>
      <c r="H182" s="53"/>
      <c r="I182" s="53"/>
      <c r="J182" s="53"/>
      <c r="K182" s="53"/>
      <c r="L182" s="308"/>
      <c r="M182" s="320"/>
      <c r="N182" s="53"/>
      <c r="O182" s="53"/>
      <c r="P182" s="53"/>
      <c r="Q182" s="53"/>
      <c r="R182" s="53"/>
      <c r="S182" s="53"/>
      <c r="T182" s="53"/>
      <c r="U182" s="53"/>
      <c r="V182" s="53"/>
      <c r="W182" s="53"/>
      <c r="X182" s="53"/>
      <c r="Y182" s="53"/>
      <c r="Z182" s="53"/>
      <c r="AA182" s="53"/>
      <c r="AB182" s="53"/>
    </row>
    <row r="183" spans="1:28" ht="15.75" customHeight="1" x14ac:dyDescent="0.3">
      <c r="A183" s="53"/>
      <c r="B183" s="53"/>
      <c r="C183" s="53"/>
      <c r="D183" s="312"/>
      <c r="E183" s="320"/>
      <c r="F183" s="320"/>
      <c r="G183" s="53"/>
      <c r="H183" s="53"/>
      <c r="I183" s="53"/>
      <c r="J183" s="53"/>
      <c r="K183" s="53"/>
      <c r="L183" s="308"/>
      <c r="M183" s="320"/>
      <c r="N183" s="53"/>
      <c r="O183" s="53"/>
      <c r="P183" s="53"/>
      <c r="Q183" s="53"/>
      <c r="R183" s="53"/>
      <c r="S183" s="53"/>
      <c r="T183" s="53"/>
      <c r="U183" s="53"/>
      <c r="V183" s="53"/>
      <c r="W183" s="53"/>
      <c r="X183" s="53"/>
      <c r="Y183" s="53"/>
      <c r="Z183" s="53"/>
      <c r="AA183" s="53"/>
      <c r="AB183" s="53"/>
    </row>
    <row r="184" spans="1:28" ht="15.75" customHeight="1" x14ac:dyDescent="0.3">
      <c r="A184" s="53"/>
      <c r="B184" s="53"/>
      <c r="C184" s="53"/>
      <c r="D184" s="312"/>
      <c r="E184" s="320"/>
      <c r="F184" s="320"/>
      <c r="G184" s="53"/>
      <c r="H184" s="53"/>
      <c r="I184" s="53"/>
      <c r="J184" s="53"/>
      <c r="K184" s="53"/>
      <c r="L184" s="308"/>
      <c r="M184" s="320"/>
      <c r="N184" s="53"/>
      <c r="O184" s="53"/>
      <c r="P184" s="53"/>
      <c r="Q184" s="53"/>
      <c r="R184" s="53"/>
      <c r="S184" s="53"/>
      <c r="T184" s="53"/>
      <c r="U184" s="53"/>
      <c r="V184" s="53"/>
      <c r="W184" s="53"/>
      <c r="X184" s="53"/>
      <c r="Y184" s="53"/>
      <c r="Z184" s="53"/>
      <c r="AA184" s="53"/>
      <c r="AB184" s="53"/>
    </row>
    <row r="185" spans="1:28" ht="15.75" customHeight="1" x14ac:dyDescent="0.3">
      <c r="A185" s="53"/>
      <c r="B185" s="53"/>
      <c r="C185" s="53"/>
      <c r="D185" s="312"/>
      <c r="E185" s="320"/>
      <c r="F185" s="320"/>
      <c r="G185" s="53"/>
      <c r="H185" s="53"/>
      <c r="I185" s="53"/>
      <c r="J185" s="53"/>
      <c r="K185" s="53"/>
      <c r="L185" s="308"/>
      <c r="M185" s="320"/>
      <c r="N185" s="53"/>
      <c r="O185" s="53"/>
      <c r="P185" s="53"/>
      <c r="Q185" s="53"/>
      <c r="R185" s="53"/>
      <c r="S185" s="53"/>
      <c r="T185" s="53"/>
      <c r="U185" s="53"/>
      <c r="V185" s="53"/>
      <c r="W185" s="53"/>
      <c r="X185" s="53"/>
      <c r="Y185" s="53"/>
      <c r="Z185" s="53"/>
      <c r="AA185" s="53"/>
      <c r="AB185" s="53"/>
    </row>
    <row r="186" spans="1:28" ht="15.75" customHeight="1" x14ac:dyDescent="0.3">
      <c r="A186" s="53"/>
      <c r="B186" s="53"/>
      <c r="C186" s="53"/>
      <c r="D186" s="312"/>
      <c r="E186" s="320"/>
      <c r="F186" s="320"/>
      <c r="G186" s="53"/>
      <c r="H186" s="53"/>
      <c r="I186" s="53"/>
      <c r="J186" s="53"/>
      <c r="K186" s="53"/>
      <c r="L186" s="308"/>
      <c r="M186" s="320"/>
      <c r="N186" s="53"/>
      <c r="O186" s="53"/>
      <c r="P186" s="53"/>
      <c r="Q186" s="53"/>
      <c r="R186" s="53"/>
      <c r="S186" s="53"/>
      <c r="T186" s="53"/>
      <c r="U186" s="53"/>
      <c r="V186" s="53"/>
      <c r="W186" s="53"/>
      <c r="X186" s="53"/>
      <c r="Y186" s="53"/>
      <c r="Z186" s="53"/>
      <c r="AA186" s="53"/>
      <c r="AB186" s="53"/>
    </row>
    <row r="187" spans="1:28" ht="15.75" customHeight="1" x14ac:dyDescent="0.3">
      <c r="A187" s="53"/>
      <c r="B187" s="53"/>
      <c r="C187" s="53"/>
      <c r="D187" s="312"/>
      <c r="E187" s="320"/>
      <c r="F187" s="320"/>
      <c r="G187" s="53"/>
      <c r="H187" s="53"/>
      <c r="I187" s="53"/>
      <c r="J187" s="53"/>
      <c r="K187" s="53"/>
      <c r="L187" s="308"/>
      <c r="M187" s="320"/>
      <c r="N187" s="53"/>
      <c r="O187" s="53"/>
      <c r="P187" s="53"/>
      <c r="Q187" s="53"/>
      <c r="R187" s="53"/>
      <c r="S187" s="53"/>
      <c r="T187" s="53"/>
      <c r="U187" s="53"/>
      <c r="V187" s="53"/>
      <c r="W187" s="53"/>
      <c r="X187" s="53"/>
      <c r="Y187" s="53"/>
      <c r="Z187" s="53"/>
      <c r="AA187" s="53"/>
      <c r="AB187" s="53"/>
    </row>
    <row r="188" spans="1:28" ht="15.75" customHeight="1" x14ac:dyDescent="0.3">
      <c r="A188" s="53"/>
      <c r="B188" s="53"/>
      <c r="C188" s="53"/>
      <c r="D188" s="312"/>
      <c r="E188" s="320"/>
      <c r="F188" s="320"/>
      <c r="G188" s="53"/>
      <c r="H188" s="53"/>
      <c r="I188" s="53"/>
      <c r="J188" s="53"/>
      <c r="K188" s="53"/>
      <c r="L188" s="308"/>
      <c r="M188" s="320"/>
      <c r="N188" s="53"/>
      <c r="O188" s="53"/>
      <c r="P188" s="53"/>
      <c r="Q188" s="53"/>
      <c r="R188" s="53"/>
      <c r="S188" s="53"/>
      <c r="T188" s="53"/>
      <c r="U188" s="53"/>
      <c r="V188" s="53"/>
      <c r="W188" s="53"/>
      <c r="X188" s="53"/>
      <c r="Y188" s="53"/>
      <c r="Z188" s="53"/>
      <c r="AA188" s="53"/>
      <c r="AB188" s="53"/>
    </row>
    <row r="189" spans="1:28" ht="15.75" customHeight="1" x14ac:dyDescent="0.3">
      <c r="A189" s="53"/>
      <c r="B189" s="53"/>
      <c r="C189" s="53"/>
      <c r="D189" s="312"/>
      <c r="E189" s="320"/>
      <c r="F189" s="320"/>
      <c r="G189" s="53"/>
      <c r="H189" s="53"/>
      <c r="I189" s="53"/>
      <c r="J189" s="53"/>
      <c r="K189" s="53"/>
      <c r="L189" s="308"/>
      <c r="M189" s="320"/>
      <c r="N189" s="53"/>
      <c r="O189" s="53"/>
      <c r="P189" s="53"/>
      <c r="Q189" s="53"/>
      <c r="R189" s="53"/>
      <c r="S189" s="53"/>
      <c r="T189" s="53"/>
      <c r="U189" s="53"/>
      <c r="V189" s="53"/>
      <c r="W189" s="53"/>
      <c r="X189" s="53"/>
      <c r="Y189" s="53"/>
      <c r="Z189" s="53"/>
      <c r="AA189" s="53"/>
      <c r="AB189" s="53"/>
    </row>
    <row r="190" spans="1:28" ht="15.75" customHeight="1" x14ac:dyDescent="0.3">
      <c r="A190" s="53"/>
      <c r="B190" s="53"/>
      <c r="C190" s="53"/>
      <c r="D190" s="312"/>
      <c r="E190" s="320"/>
      <c r="F190" s="320"/>
      <c r="G190" s="53"/>
      <c r="H190" s="53"/>
      <c r="I190" s="53"/>
      <c r="J190" s="53"/>
      <c r="K190" s="53"/>
      <c r="L190" s="308"/>
      <c r="M190" s="320"/>
      <c r="N190" s="53"/>
      <c r="O190" s="53"/>
      <c r="P190" s="53"/>
      <c r="Q190" s="53"/>
      <c r="R190" s="53"/>
      <c r="S190" s="53"/>
      <c r="T190" s="53"/>
      <c r="U190" s="53"/>
      <c r="V190" s="53"/>
      <c r="W190" s="53"/>
      <c r="X190" s="53"/>
      <c r="Y190" s="53"/>
      <c r="Z190" s="53"/>
      <c r="AA190" s="53"/>
      <c r="AB190" s="53"/>
    </row>
    <row r="191" spans="1:28" ht="15.75" customHeight="1" x14ac:dyDescent="0.3">
      <c r="A191" s="53"/>
      <c r="B191" s="53"/>
      <c r="C191" s="53"/>
      <c r="D191" s="312"/>
      <c r="E191" s="320"/>
      <c r="F191" s="320"/>
      <c r="G191" s="53"/>
      <c r="H191" s="53"/>
      <c r="I191" s="53"/>
      <c r="J191" s="53"/>
      <c r="K191" s="53"/>
      <c r="L191" s="308"/>
      <c r="M191" s="320"/>
      <c r="N191" s="53"/>
      <c r="O191" s="53"/>
      <c r="P191" s="53"/>
      <c r="Q191" s="53"/>
      <c r="R191" s="53"/>
      <c r="S191" s="53"/>
      <c r="T191" s="53"/>
      <c r="U191" s="53"/>
      <c r="V191" s="53"/>
      <c r="W191" s="53"/>
      <c r="X191" s="53"/>
      <c r="Y191" s="53"/>
      <c r="Z191" s="53"/>
      <c r="AA191" s="53"/>
      <c r="AB191" s="53"/>
    </row>
    <row r="192" spans="1:28" ht="15.75" customHeight="1" x14ac:dyDescent="0.3">
      <c r="A192" s="53"/>
      <c r="B192" s="53"/>
      <c r="C192" s="53"/>
      <c r="D192" s="312"/>
      <c r="E192" s="320"/>
      <c r="F192" s="320"/>
      <c r="G192" s="53"/>
      <c r="H192" s="53"/>
      <c r="I192" s="53"/>
      <c r="J192" s="53"/>
      <c r="K192" s="53"/>
      <c r="L192" s="308"/>
      <c r="M192" s="320"/>
      <c r="N192" s="53"/>
      <c r="O192" s="53"/>
      <c r="P192" s="53"/>
      <c r="Q192" s="53"/>
      <c r="R192" s="53"/>
      <c r="S192" s="53"/>
      <c r="T192" s="53"/>
      <c r="U192" s="53"/>
      <c r="V192" s="53"/>
      <c r="W192" s="53"/>
      <c r="X192" s="53"/>
      <c r="Y192" s="53"/>
      <c r="Z192" s="53"/>
      <c r="AA192" s="53"/>
      <c r="AB192" s="53"/>
    </row>
    <row r="193" spans="1:28" ht="15.75" customHeight="1" x14ac:dyDescent="0.3">
      <c r="A193" s="53"/>
      <c r="B193" s="53"/>
      <c r="C193" s="53"/>
      <c r="D193" s="312"/>
      <c r="E193" s="320"/>
      <c r="F193" s="320"/>
      <c r="G193" s="53"/>
      <c r="H193" s="53"/>
      <c r="I193" s="53"/>
      <c r="J193" s="53"/>
      <c r="K193" s="53"/>
      <c r="L193" s="308"/>
      <c r="M193" s="320"/>
      <c r="N193" s="53"/>
      <c r="O193" s="53"/>
      <c r="P193" s="53"/>
      <c r="Q193" s="53"/>
      <c r="R193" s="53"/>
      <c r="S193" s="53"/>
      <c r="T193" s="53"/>
      <c r="U193" s="53"/>
      <c r="V193" s="53"/>
      <c r="W193" s="53"/>
      <c r="X193" s="53"/>
      <c r="Y193" s="53"/>
      <c r="Z193" s="53"/>
      <c r="AA193" s="53"/>
      <c r="AB193" s="53"/>
    </row>
    <row r="194" spans="1:28" ht="15.75" customHeight="1" x14ac:dyDescent="0.3">
      <c r="A194" s="53"/>
      <c r="B194" s="53"/>
      <c r="C194" s="53"/>
      <c r="D194" s="312"/>
      <c r="E194" s="320"/>
      <c r="F194" s="320"/>
      <c r="G194" s="53"/>
      <c r="H194" s="53"/>
      <c r="I194" s="53"/>
      <c r="J194" s="53"/>
      <c r="K194" s="53"/>
      <c r="L194" s="308"/>
      <c r="M194" s="320"/>
      <c r="N194" s="53"/>
      <c r="O194" s="53"/>
      <c r="P194" s="53"/>
      <c r="Q194" s="53"/>
      <c r="R194" s="53"/>
      <c r="S194" s="53"/>
      <c r="T194" s="53"/>
      <c r="U194" s="53"/>
      <c r="V194" s="53"/>
      <c r="W194" s="53"/>
      <c r="X194" s="53"/>
      <c r="Y194" s="53"/>
      <c r="Z194" s="53"/>
      <c r="AA194" s="53"/>
      <c r="AB194" s="53"/>
    </row>
    <row r="195" spans="1:28" ht="15.75" customHeight="1" x14ac:dyDescent="0.3">
      <c r="A195" s="53"/>
      <c r="B195" s="53"/>
      <c r="C195" s="53"/>
      <c r="D195" s="312"/>
      <c r="E195" s="320"/>
      <c r="F195" s="320"/>
      <c r="G195" s="53"/>
      <c r="H195" s="53"/>
      <c r="I195" s="53"/>
      <c r="J195" s="53"/>
      <c r="K195" s="53"/>
      <c r="L195" s="308"/>
      <c r="M195" s="320"/>
      <c r="N195" s="53"/>
      <c r="O195" s="53"/>
      <c r="P195" s="53"/>
      <c r="Q195" s="53"/>
      <c r="R195" s="53"/>
      <c r="S195" s="53"/>
      <c r="T195" s="53"/>
      <c r="U195" s="53"/>
      <c r="V195" s="53"/>
      <c r="W195" s="53"/>
      <c r="X195" s="53"/>
      <c r="Y195" s="53"/>
      <c r="Z195" s="53"/>
      <c r="AA195" s="53"/>
      <c r="AB195" s="53"/>
    </row>
    <row r="196" spans="1:28" ht="15.75" customHeight="1" x14ac:dyDescent="0.3">
      <c r="A196" s="53"/>
      <c r="B196" s="53"/>
      <c r="C196" s="53"/>
      <c r="D196" s="312"/>
      <c r="E196" s="320"/>
      <c r="F196" s="320"/>
      <c r="G196" s="53"/>
      <c r="H196" s="53"/>
      <c r="I196" s="53"/>
      <c r="J196" s="53"/>
      <c r="K196" s="53"/>
      <c r="L196" s="308"/>
      <c r="M196" s="320"/>
      <c r="N196" s="53"/>
      <c r="O196" s="53"/>
      <c r="P196" s="53"/>
      <c r="Q196" s="53"/>
      <c r="R196" s="53"/>
      <c r="S196" s="53"/>
      <c r="T196" s="53"/>
      <c r="U196" s="53"/>
      <c r="V196" s="53"/>
      <c r="W196" s="53"/>
      <c r="X196" s="53"/>
      <c r="Y196" s="53"/>
      <c r="Z196" s="53"/>
      <c r="AA196" s="53"/>
      <c r="AB196" s="53"/>
    </row>
    <row r="197" spans="1:28" ht="15.75" customHeight="1" x14ac:dyDescent="0.3">
      <c r="A197" s="53"/>
      <c r="B197" s="53"/>
      <c r="C197" s="53"/>
      <c r="D197" s="312"/>
      <c r="E197" s="320"/>
      <c r="F197" s="320"/>
      <c r="G197" s="53"/>
      <c r="H197" s="53"/>
      <c r="I197" s="53"/>
      <c r="J197" s="53"/>
      <c r="K197" s="53"/>
      <c r="L197" s="308"/>
      <c r="M197" s="320"/>
      <c r="N197" s="53"/>
      <c r="O197" s="53"/>
      <c r="P197" s="53"/>
      <c r="Q197" s="53"/>
      <c r="R197" s="53"/>
      <c r="S197" s="53"/>
      <c r="T197" s="53"/>
      <c r="U197" s="53"/>
      <c r="V197" s="53"/>
      <c r="W197" s="53"/>
      <c r="X197" s="53"/>
      <c r="Y197" s="53"/>
      <c r="Z197" s="53"/>
      <c r="AA197" s="53"/>
      <c r="AB197" s="53"/>
    </row>
    <row r="198" spans="1:28" ht="15.75" customHeight="1" x14ac:dyDescent="0.3">
      <c r="A198" s="53"/>
      <c r="B198" s="53"/>
      <c r="C198" s="53"/>
      <c r="D198" s="312"/>
      <c r="E198" s="320"/>
      <c r="F198" s="320"/>
      <c r="G198" s="53"/>
      <c r="H198" s="53"/>
      <c r="I198" s="53"/>
      <c r="J198" s="53"/>
      <c r="K198" s="53"/>
      <c r="L198" s="308"/>
      <c r="M198" s="320"/>
      <c r="N198" s="53"/>
      <c r="O198" s="53"/>
      <c r="P198" s="53"/>
      <c r="Q198" s="53"/>
      <c r="R198" s="53"/>
      <c r="S198" s="53"/>
      <c r="T198" s="53"/>
      <c r="U198" s="53"/>
      <c r="V198" s="53"/>
      <c r="W198" s="53"/>
      <c r="X198" s="53"/>
      <c r="Y198" s="53"/>
      <c r="Z198" s="53"/>
      <c r="AA198" s="53"/>
      <c r="AB198" s="53"/>
    </row>
    <row r="199" spans="1:28" ht="15.75" customHeight="1" x14ac:dyDescent="0.3">
      <c r="A199" s="53"/>
      <c r="B199" s="53"/>
      <c r="C199" s="53"/>
      <c r="D199" s="312"/>
      <c r="E199" s="320"/>
      <c r="F199" s="320"/>
      <c r="G199" s="53"/>
      <c r="H199" s="53"/>
      <c r="I199" s="53"/>
      <c r="J199" s="53"/>
      <c r="K199" s="53"/>
      <c r="L199" s="308"/>
      <c r="M199" s="320"/>
      <c r="N199" s="53"/>
      <c r="O199" s="53"/>
      <c r="P199" s="53"/>
      <c r="Q199" s="53"/>
      <c r="R199" s="53"/>
      <c r="S199" s="53"/>
      <c r="T199" s="53"/>
      <c r="U199" s="53"/>
      <c r="V199" s="53"/>
      <c r="W199" s="53"/>
      <c r="X199" s="53"/>
      <c r="Y199" s="53"/>
      <c r="Z199" s="53"/>
      <c r="AA199" s="53"/>
      <c r="AB199" s="53"/>
    </row>
    <row r="200" spans="1:28" ht="15.75" customHeight="1" x14ac:dyDescent="0.3">
      <c r="A200" s="53"/>
      <c r="B200" s="53"/>
      <c r="C200" s="53"/>
      <c r="D200" s="312"/>
      <c r="E200" s="320"/>
      <c r="F200" s="320"/>
      <c r="G200" s="53"/>
      <c r="H200" s="53"/>
      <c r="I200" s="53"/>
      <c r="J200" s="53"/>
      <c r="K200" s="53"/>
      <c r="L200" s="308"/>
      <c r="M200" s="320"/>
      <c r="N200" s="53"/>
      <c r="O200" s="53"/>
      <c r="P200" s="53"/>
      <c r="Q200" s="53"/>
      <c r="R200" s="53"/>
      <c r="S200" s="53"/>
      <c r="T200" s="53"/>
      <c r="U200" s="53"/>
      <c r="V200" s="53"/>
      <c r="W200" s="53"/>
      <c r="X200" s="53"/>
      <c r="Y200" s="53"/>
      <c r="Z200" s="53"/>
      <c r="AA200" s="53"/>
      <c r="AB200" s="53"/>
    </row>
    <row r="201" spans="1:28" ht="15.75" customHeight="1" x14ac:dyDescent="0.3">
      <c r="A201" s="53"/>
      <c r="B201" s="53"/>
      <c r="C201" s="53"/>
      <c r="D201" s="312"/>
      <c r="E201" s="320"/>
      <c r="F201" s="320"/>
      <c r="G201" s="53"/>
      <c r="H201" s="53"/>
      <c r="I201" s="53"/>
      <c r="J201" s="53"/>
      <c r="K201" s="53"/>
      <c r="L201" s="308"/>
      <c r="M201" s="320"/>
      <c r="N201" s="53"/>
      <c r="O201" s="53"/>
      <c r="P201" s="53"/>
      <c r="Q201" s="53"/>
      <c r="R201" s="53"/>
      <c r="S201" s="53"/>
      <c r="T201" s="53"/>
      <c r="U201" s="53"/>
      <c r="V201" s="53"/>
      <c r="W201" s="53"/>
      <c r="X201" s="53"/>
      <c r="Y201" s="53"/>
      <c r="Z201" s="53"/>
      <c r="AA201" s="53"/>
      <c r="AB201" s="53"/>
    </row>
    <row r="202" spans="1:28" ht="15.75" customHeight="1" x14ac:dyDescent="0.3">
      <c r="A202" s="53"/>
      <c r="B202" s="53"/>
      <c r="C202" s="53"/>
      <c r="D202" s="312"/>
      <c r="E202" s="320"/>
      <c r="F202" s="320"/>
      <c r="G202" s="53"/>
      <c r="H202" s="53"/>
      <c r="I202" s="53"/>
      <c r="J202" s="53"/>
      <c r="K202" s="53"/>
      <c r="L202" s="308"/>
      <c r="M202" s="320"/>
      <c r="N202" s="53"/>
      <c r="O202" s="53"/>
      <c r="P202" s="53"/>
      <c r="Q202" s="53"/>
      <c r="R202" s="53"/>
      <c r="S202" s="53"/>
      <c r="T202" s="53"/>
      <c r="U202" s="53"/>
      <c r="V202" s="53"/>
      <c r="W202" s="53"/>
      <c r="X202" s="53"/>
      <c r="Y202" s="53"/>
      <c r="Z202" s="53"/>
      <c r="AA202" s="53"/>
      <c r="AB202" s="53"/>
    </row>
    <row r="203" spans="1:28" ht="15.75" customHeight="1" x14ac:dyDescent="0.3">
      <c r="A203" s="53"/>
      <c r="B203" s="53"/>
      <c r="C203" s="53"/>
      <c r="D203" s="312"/>
      <c r="E203" s="320"/>
      <c r="F203" s="320"/>
      <c r="G203" s="53"/>
      <c r="H203" s="53"/>
      <c r="I203" s="53"/>
      <c r="J203" s="53"/>
      <c r="K203" s="53"/>
      <c r="L203" s="308"/>
      <c r="M203" s="320"/>
      <c r="N203" s="53"/>
      <c r="O203" s="53"/>
      <c r="P203" s="53"/>
      <c r="Q203" s="53"/>
      <c r="R203" s="53"/>
      <c r="S203" s="53"/>
      <c r="T203" s="53"/>
      <c r="U203" s="53"/>
      <c r="V203" s="53"/>
      <c r="W203" s="53"/>
      <c r="X203" s="53"/>
      <c r="Y203" s="53"/>
      <c r="Z203" s="53"/>
      <c r="AA203" s="53"/>
      <c r="AB203" s="53"/>
    </row>
    <row r="204" spans="1:28" ht="15.75" customHeight="1" x14ac:dyDescent="0.3">
      <c r="A204" s="53"/>
      <c r="B204" s="53"/>
      <c r="C204" s="53"/>
      <c r="D204" s="312"/>
      <c r="E204" s="320"/>
      <c r="F204" s="320"/>
      <c r="G204" s="53"/>
      <c r="H204" s="53"/>
      <c r="I204" s="53"/>
      <c r="J204" s="53"/>
      <c r="K204" s="53"/>
      <c r="L204" s="308"/>
      <c r="M204" s="320"/>
      <c r="N204" s="53"/>
      <c r="O204" s="53"/>
      <c r="P204" s="53"/>
      <c r="Q204" s="53"/>
      <c r="R204" s="53"/>
      <c r="S204" s="53"/>
      <c r="T204" s="53"/>
      <c r="U204" s="53"/>
      <c r="V204" s="53"/>
      <c r="W204" s="53"/>
      <c r="X204" s="53"/>
      <c r="Y204" s="53"/>
      <c r="Z204" s="53"/>
      <c r="AA204" s="53"/>
      <c r="AB204" s="53"/>
    </row>
    <row r="205" spans="1:28" ht="15.75" customHeight="1" x14ac:dyDescent="0.3">
      <c r="A205" s="53"/>
      <c r="B205" s="53"/>
      <c r="C205" s="53"/>
      <c r="D205" s="312"/>
      <c r="E205" s="320"/>
      <c r="F205" s="320"/>
      <c r="G205" s="53"/>
      <c r="H205" s="53"/>
      <c r="I205" s="53"/>
      <c r="J205" s="53"/>
      <c r="K205" s="53"/>
      <c r="L205" s="308"/>
      <c r="M205" s="320"/>
      <c r="N205" s="53"/>
      <c r="O205" s="53"/>
      <c r="P205" s="53"/>
      <c r="Q205" s="53"/>
      <c r="R205" s="53"/>
      <c r="S205" s="53"/>
      <c r="T205" s="53"/>
      <c r="U205" s="53"/>
      <c r="V205" s="53"/>
      <c r="W205" s="53"/>
      <c r="X205" s="53"/>
      <c r="Y205" s="53"/>
      <c r="Z205" s="53"/>
      <c r="AA205" s="53"/>
      <c r="AB205" s="53"/>
    </row>
    <row r="206" spans="1:28" ht="15.75" customHeight="1" x14ac:dyDescent="0.3">
      <c r="A206" s="53"/>
      <c r="B206" s="53"/>
      <c r="C206" s="53"/>
      <c r="D206" s="312"/>
      <c r="E206" s="320"/>
      <c r="F206" s="320"/>
      <c r="G206" s="53"/>
      <c r="H206" s="53"/>
      <c r="I206" s="53"/>
      <c r="J206" s="53"/>
      <c r="K206" s="53"/>
      <c r="L206" s="308"/>
      <c r="M206" s="320"/>
      <c r="N206" s="53"/>
      <c r="O206" s="53"/>
      <c r="P206" s="53"/>
      <c r="Q206" s="53"/>
      <c r="R206" s="53"/>
      <c r="S206" s="53"/>
      <c r="T206" s="53"/>
      <c r="U206" s="53"/>
      <c r="V206" s="53"/>
      <c r="W206" s="53"/>
      <c r="X206" s="53"/>
      <c r="Y206" s="53"/>
      <c r="Z206" s="53"/>
      <c r="AA206" s="53"/>
      <c r="AB206" s="53"/>
    </row>
    <row r="207" spans="1:28" ht="15.75" customHeight="1" x14ac:dyDescent="0.3">
      <c r="A207" s="53"/>
      <c r="B207" s="53"/>
      <c r="C207" s="53"/>
      <c r="D207" s="312"/>
      <c r="E207" s="320"/>
      <c r="F207" s="320"/>
      <c r="G207" s="53"/>
      <c r="H207" s="53"/>
      <c r="I207" s="53"/>
      <c r="J207" s="53"/>
      <c r="K207" s="53"/>
      <c r="L207" s="308"/>
      <c r="M207" s="320"/>
      <c r="N207" s="53"/>
      <c r="O207" s="53"/>
      <c r="P207" s="53"/>
      <c r="Q207" s="53"/>
      <c r="R207" s="53"/>
      <c r="S207" s="53"/>
      <c r="T207" s="53"/>
      <c r="U207" s="53"/>
      <c r="V207" s="53"/>
      <c r="W207" s="53"/>
      <c r="X207" s="53"/>
      <c r="Y207" s="53"/>
      <c r="Z207" s="53"/>
      <c r="AA207" s="53"/>
      <c r="AB207" s="53"/>
    </row>
    <row r="208" spans="1:28" ht="15.75" customHeight="1" x14ac:dyDescent="0.3">
      <c r="A208" s="53"/>
      <c r="B208" s="53"/>
      <c r="C208" s="53"/>
      <c r="D208" s="312"/>
      <c r="E208" s="320"/>
      <c r="F208" s="320"/>
      <c r="G208" s="53"/>
      <c r="H208" s="53"/>
      <c r="I208" s="53"/>
      <c r="J208" s="53"/>
      <c r="K208" s="53"/>
      <c r="L208" s="308"/>
      <c r="M208" s="320"/>
      <c r="N208" s="53"/>
      <c r="O208" s="53"/>
      <c r="P208" s="53"/>
      <c r="Q208" s="53"/>
      <c r="R208" s="53"/>
      <c r="S208" s="53"/>
      <c r="T208" s="53"/>
      <c r="U208" s="53"/>
      <c r="V208" s="53"/>
      <c r="W208" s="53"/>
      <c r="X208" s="53"/>
      <c r="Y208" s="53"/>
      <c r="Z208" s="53"/>
      <c r="AA208" s="53"/>
      <c r="AB208" s="53"/>
    </row>
    <row r="209" spans="1:28" ht="15.75" customHeight="1" x14ac:dyDescent="0.3">
      <c r="A209" s="53"/>
      <c r="B209" s="53"/>
      <c r="C209" s="53"/>
      <c r="D209" s="312"/>
      <c r="E209" s="320"/>
      <c r="F209" s="320"/>
      <c r="G209" s="53"/>
      <c r="H209" s="53"/>
      <c r="I209" s="53"/>
      <c r="J209" s="53"/>
      <c r="K209" s="53"/>
      <c r="L209" s="308"/>
      <c r="M209" s="320"/>
      <c r="N209" s="53"/>
      <c r="O209" s="53"/>
      <c r="P209" s="53"/>
      <c r="Q209" s="53"/>
      <c r="R209" s="53"/>
      <c r="S209" s="53"/>
      <c r="T209" s="53"/>
      <c r="U209" s="53"/>
      <c r="V209" s="53"/>
      <c r="W209" s="53"/>
      <c r="X209" s="53"/>
      <c r="Y209" s="53"/>
      <c r="Z209" s="53"/>
      <c r="AA209" s="53"/>
      <c r="AB209" s="53"/>
    </row>
    <row r="210" spans="1:28" ht="15.75" customHeight="1" x14ac:dyDescent="0.3">
      <c r="A210" s="53"/>
      <c r="B210" s="53"/>
      <c r="C210" s="53"/>
      <c r="D210" s="312"/>
      <c r="E210" s="320"/>
      <c r="F210" s="320"/>
      <c r="G210" s="53"/>
      <c r="H210" s="53"/>
      <c r="I210" s="53"/>
      <c r="J210" s="53"/>
      <c r="K210" s="53"/>
      <c r="L210" s="308"/>
      <c r="M210" s="320"/>
      <c r="N210" s="53"/>
      <c r="O210" s="53"/>
      <c r="P210" s="53"/>
      <c r="Q210" s="53"/>
      <c r="R210" s="53"/>
      <c r="S210" s="53"/>
      <c r="T210" s="53"/>
      <c r="U210" s="53"/>
      <c r="V210" s="53"/>
      <c r="W210" s="53"/>
      <c r="X210" s="53"/>
      <c r="Y210" s="53"/>
      <c r="Z210" s="53"/>
      <c r="AA210" s="53"/>
      <c r="AB210" s="53"/>
    </row>
    <row r="211" spans="1:28" ht="15.75" customHeight="1" x14ac:dyDescent="0.3">
      <c r="A211" s="53"/>
      <c r="B211" s="53"/>
      <c r="C211" s="53"/>
      <c r="D211" s="312"/>
      <c r="E211" s="320"/>
      <c r="F211" s="320"/>
      <c r="G211" s="53"/>
      <c r="H211" s="53"/>
      <c r="I211" s="53"/>
      <c r="J211" s="53"/>
      <c r="K211" s="53"/>
      <c r="L211" s="308"/>
      <c r="M211" s="320"/>
      <c r="N211" s="53"/>
      <c r="O211" s="53"/>
      <c r="P211" s="53"/>
      <c r="Q211" s="53"/>
      <c r="R211" s="53"/>
      <c r="S211" s="53"/>
      <c r="T211" s="53"/>
      <c r="U211" s="53"/>
      <c r="V211" s="53"/>
      <c r="W211" s="53"/>
      <c r="X211" s="53"/>
      <c r="Y211" s="53"/>
      <c r="Z211" s="53"/>
      <c r="AA211" s="53"/>
      <c r="AB211" s="53"/>
    </row>
    <row r="212" spans="1:28" ht="15.75" customHeight="1" x14ac:dyDescent="0.3">
      <c r="A212" s="53"/>
      <c r="B212" s="53"/>
      <c r="C212" s="53"/>
      <c r="D212" s="312"/>
      <c r="E212" s="320"/>
      <c r="F212" s="320"/>
      <c r="G212" s="53"/>
      <c r="H212" s="53"/>
      <c r="I212" s="53"/>
      <c r="J212" s="53"/>
      <c r="K212" s="53"/>
      <c r="L212" s="308"/>
      <c r="M212" s="320"/>
      <c r="N212" s="53"/>
      <c r="O212" s="53"/>
      <c r="P212" s="53"/>
      <c r="Q212" s="53"/>
      <c r="R212" s="53"/>
      <c r="S212" s="53"/>
      <c r="T212" s="53"/>
      <c r="U212" s="53"/>
      <c r="V212" s="53"/>
      <c r="W212" s="53"/>
      <c r="X212" s="53"/>
      <c r="Y212" s="53"/>
      <c r="Z212" s="53"/>
      <c r="AA212" s="53"/>
      <c r="AB212" s="53"/>
    </row>
    <row r="213" spans="1:28" ht="15.75" customHeight="1" x14ac:dyDescent="0.3">
      <c r="A213" s="53"/>
      <c r="B213" s="53"/>
      <c r="C213" s="53"/>
      <c r="D213" s="312"/>
      <c r="E213" s="320"/>
      <c r="F213" s="320"/>
      <c r="G213" s="53"/>
      <c r="H213" s="53"/>
      <c r="I213" s="53"/>
      <c r="J213" s="53"/>
      <c r="K213" s="53"/>
      <c r="L213" s="308"/>
      <c r="M213" s="320"/>
      <c r="N213" s="53"/>
      <c r="O213" s="53"/>
      <c r="P213" s="53"/>
      <c r="Q213" s="53"/>
      <c r="R213" s="53"/>
      <c r="S213" s="53"/>
      <c r="T213" s="53"/>
      <c r="U213" s="53"/>
      <c r="V213" s="53"/>
      <c r="W213" s="53"/>
      <c r="X213" s="53"/>
      <c r="Y213" s="53"/>
      <c r="Z213" s="53"/>
      <c r="AA213" s="53"/>
      <c r="AB213" s="53"/>
    </row>
    <row r="214" spans="1:28" ht="15.75" customHeight="1" x14ac:dyDescent="0.3">
      <c r="A214" s="53"/>
      <c r="B214" s="53"/>
      <c r="C214" s="53"/>
      <c r="D214" s="312"/>
      <c r="E214" s="320"/>
      <c r="F214" s="320"/>
      <c r="G214" s="53"/>
      <c r="H214" s="53"/>
      <c r="I214" s="53"/>
      <c r="J214" s="53"/>
      <c r="K214" s="53"/>
      <c r="L214" s="308"/>
      <c r="M214" s="320"/>
      <c r="N214" s="53"/>
      <c r="O214" s="53"/>
      <c r="P214" s="53"/>
      <c r="Q214" s="53"/>
      <c r="R214" s="53"/>
      <c r="S214" s="53"/>
      <c r="T214" s="53"/>
      <c r="U214" s="53"/>
      <c r="V214" s="53"/>
      <c r="W214" s="53"/>
      <c r="X214" s="53"/>
      <c r="Y214" s="53"/>
      <c r="Z214" s="53"/>
      <c r="AA214" s="53"/>
      <c r="AB214" s="53"/>
    </row>
    <row r="215" spans="1:28" ht="15.75" customHeight="1" x14ac:dyDescent="0.3">
      <c r="A215" s="53"/>
      <c r="B215" s="53"/>
      <c r="C215" s="53"/>
      <c r="D215" s="312"/>
      <c r="E215" s="320"/>
      <c r="F215" s="320"/>
      <c r="G215" s="53"/>
      <c r="H215" s="53"/>
      <c r="I215" s="53"/>
      <c r="J215" s="53"/>
      <c r="K215" s="53"/>
      <c r="L215" s="308"/>
      <c r="M215" s="320"/>
      <c r="N215" s="53"/>
      <c r="O215" s="53"/>
      <c r="P215" s="53"/>
      <c r="Q215" s="53"/>
      <c r="R215" s="53"/>
      <c r="S215" s="53"/>
      <c r="T215" s="53"/>
      <c r="U215" s="53"/>
      <c r="V215" s="53"/>
      <c r="W215" s="53"/>
      <c r="X215" s="53"/>
      <c r="Y215" s="53"/>
      <c r="Z215" s="53"/>
      <c r="AA215" s="53"/>
      <c r="AB215" s="53"/>
    </row>
    <row r="216" spans="1:28" ht="15.75" customHeight="1" x14ac:dyDescent="0.3">
      <c r="A216" s="53"/>
      <c r="B216" s="53"/>
      <c r="C216" s="53"/>
      <c r="D216" s="312"/>
      <c r="E216" s="320"/>
      <c r="F216" s="320"/>
      <c r="G216" s="53"/>
      <c r="H216" s="53"/>
      <c r="I216" s="53"/>
      <c r="J216" s="53"/>
      <c r="K216" s="53"/>
      <c r="L216" s="308"/>
      <c r="M216" s="320"/>
      <c r="N216" s="53"/>
      <c r="O216" s="53"/>
      <c r="P216" s="53"/>
      <c r="Q216" s="53"/>
      <c r="R216" s="53"/>
      <c r="S216" s="53"/>
      <c r="T216" s="53"/>
      <c r="U216" s="53"/>
      <c r="V216" s="53"/>
      <c r="W216" s="53"/>
      <c r="X216" s="53"/>
      <c r="Y216" s="53"/>
      <c r="Z216" s="53"/>
      <c r="AA216" s="53"/>
      <c r="AB216" s="53"/>
    </row>
    <row r="217" spans="1:28" ht="15.75" customHeight="1" x14ac:dyDescent="0.3">
      <c r="A217" s="53"/>
      <c r="B217" s="53"/>
      <c r="C217" s="53"/>
      <c r="D217" s="312"/>
      <c r="E217" s="320"/>
      <c r="F217" s="320"/>
      <c r="G217" s="53"/>
      <c r="H217" s="53"/>
      <c r="I217" s="53"/>
      <c r="J217" s="53"/>
      <c r="K217" s="53"/>
      <c r="L217" s="308"/>
      <c r="M217" s="320"/>
      <c r="N217" s="53"/>
      <c r="O217" s="53"/>
      <c r="P217" s="53"/>
      <c r="Q217" s="53"/>
      <c r="R217" s="53"/>
      <c r="S217" s="53"/>
      <c r="T217" s="53"/>
      <c r="U217" s="53"/>
      <c r="V217" s="53"/>
      <c r="W217" s="53"/>
      <c r="X217" s="53"/>
      <c r="Y217" s="53"/>
      <c r="Z217" s="53"/>
      <c r="AA217" s="53"/>
      <c r="AB217" s="53"/>
    </row>
    <row r="218" spans="1:28" ht="15.75" customHeight="1" x14ac:dyDescent="0.3">
      <c r="A218" s="53"/>
      <c r="B218" s="53"/>
      <c r="C218" s="53"/>
      <c r="D218" s="312"/>
      <c r="E218" s="320"/>
      <c r="F218" s="320"/>
      <c r="G218" s="53"/>
      <c r="H218" s="53"/>
      <c r="I218" s="53"/>
      <c r="J218" s="53"/>
      <c r="K218" s="53"/>
      <c r="L218" s="308"/>
      <c r="M218" s="320"/>
      <c r="N218" s="53"/>
      <c r="O218" s="53"/>
      <c r="P218" s="53"/>
      <c r="Q218" s="53"/>
      <c r="R218" s="53"/>
      <c r="S218" s="53"/>
      <c r="T218" s="53"/>
      <c r="U218" s="53"/>
      <c r="V218" s="53"/>
      <c r="W218" s="53"/>
      <c r="X218" s="53"/>
      <c r="Y218" s="53"/>
      <c r="Z218" s="53"/>
      <c r="AA218" s="53"/>
      <c r="AB218" s="53"/>
    </row>
    <row r="219" spans="1:28" ht="15.75" customHeight="1" x14ac:dyDescent="0.3">
      <c r="A219" s="53"/>
      <c r="B219" s="53"/>
      <c r="C219" s="53"/>
      <c r="D219" s="312"/>
      <c r="E219" s="320"/>
      <c r="F219" s="320"/>
      <c r="G219" s="53"/>
      <c r="H219" s="53"/>
      <c r="I219" s="53"/>
      <c r="J219" s="53"/>
      <c r="K219" s="53"/>
      <c r="L219" s="308"/>
      <c r="M219" s="320"/>
      <c r="N219" s="53"/>
      <c r="O219" s="53"/>
      <c r="P219" s="53"/>
      <c r="Q219" s="53"/>
      <c r="R219" s="53"/>
      <c r="S219" s="53"/>
      <c r="T219" s="53"/>
      <c r="U219" s="53"/>
      <c r="V219" s="53"/>
      <c r="W219" s="53"/>
      <c r="X219" s="53"/>
      <c r="Y219" s="53"/>
      <c r="Z219" s="53"/>
      <c r="AA219" s="53"/>
      <c r="AB219" s="53"/>
    </row>
    <row r="220" spans="1:28" ht="15.75" customHeight="1" x14ac:dyDescent="0.3">
      <c r="A220" s="53"/>
      <c r="B220" s="53"/>
      <c r="C220" s="53"/>
      <c r="D220" s="312"/>
      <c r="E220" s="320"/>
      <c r="F220" s="320"/>
      <c r="G220" s="53"/>
      <c r="H220" s="53"/>
      <c r="I220" s="53"/>
      <c r="J220" s="53"/>
      <c r="K220" s="53"/>
      <c r="L220" s="308"/>
      <c r="M220" s="320"/>
      <c r="N220" s="53"/>
      <c r="O220" s="53"/>
      <c r="P220" s="53"/>
      <c r="Q220" s="53"/>
      <c r="R220" s="53"/>
      <c r="S220" s="53"/>
      <c r="T220" s="53"/>
      <c r="U220" s="53"/>
      <c r="V220" s="53"/>
      <c r="W220" s="53"/>
      <c r="X220" s="53"/>
      <c r="Y220" s="53"/>
      <c r="Z220" s="53"/>
      <c r="AA220" s="53"/>
      <c r="AB220" s="53"/>
    </row>
    <row r="221" spans="1:28" ht="15.75" customHeight="1" x14ac:dyDescent="0.3">
      <c r="A221" s="53"/>
      <c r="B221" s="53"/>
      <c r="C221" s="53"/>
      <c r="D221" s="312"/>
      <c r="E221" s="320"/>
      <c r="F221" s="320"/>
      <c r="G221" s="53"/>
      <c r="H221" s="53"/>
      <c r="I221" s="53"/>
      <c r="J221" s="53"/>
      <c r="K221" s="53"/>
      <c r="L221" s="308"/>
      <c r="M221" s="320"/>
      <c r="N221" s="53"/>
      <c r="O221" s="53"/>
      <c r="P221" s="53"/>
      <c r="Q221" s="53"/>
      <c r="R221" s="53"/>
      <c r="S221" s="53"/>
      <c r="T221" s="53"/>
      <c r="U221" s="53"/>
      <c r="V221" s="53"/>
      <c r="W221" s="53"/>
      <c r="X221" s="53"/>
      <c r="Y221" s="53"/>
      <c r="Z221" s="53"/>
      <c r="AA221" s="53"/>
      <c r="AB221" s="53"/>
    </row>
    <row r="222" spans="1:28" ht="15.75" customHeight="1" x14ac:dyDescent="0.3">
      <c r="A222" s="53"/>
      <c r="B222" s="53"/>
      <c r="C222" s="53"/>
      <c r="D222" s="312"/>
      <c r="E222" s="320"/>
      <c r="F222" s="320"/>
      <c r="G222" s="53"/>
      <c r="H222" s="53"/>
      <c r="I222" s="53"/>
      <c r="J222" s="53"/>
      <c r="K222" s="53"/>
      <c r="L222" s="308"/>
      <c r="M222" s="320"/>
      <c r="N222" s="53"/>
      <c r="O222" s="53"/>
      <c r="P222" s="53"/>
      <c r="Q222" s="53"/>
      <c r="R222" s="53"/>
      <c r="S222" s="53"/>
      <c r="T222" s="53"/>
      <c r="U222" s="53"/>
      <c r="V222" s="53"/>
      <c r="W222" s="53"/>
      <c r="X222" s="53"/>
      <c r="Y222" s="53"/>
      <c r="Z222" s="53"/>
      <c r="AA222" s="53"/>
      <c r="AB222" s="53"/>
    </row>
    <row r="223" spans="1:28" ht="15.75" customHeight="1" x14ac:dyDescent="0.3">
      <c r="A223" s="53"/>
      <c r="B223" s="53"/>
      <c r="C223" s="53"/>
      <c r="D223" s="312"/>
      <c r="E223" s="320"/>
      <c r="F223" s="320"/>
      <c r="G223" s="53"/>
      <c r="H223" s="53"/>
      <c r="I223" s="53"/>
      <c r="J223" s="53"/>
      <c r="K223" s="53"/>
      <c r="L223" s="308"/>
      <c r="M223" s="320"/>
      <c r="N223" s="53"/>
      <c r="O223" s="53"/>
      <c r="P223" s="53"/>
      <c r="Q223" s="53"/>
      <c r="R223" s="53"/>
      <c r="S223" s="53"/>
      <c r="T223" s="53"/>
      <c r="U223" s="53"/>
      <c r="V223" s="53"/>
      <c r="W223" s="53"/>
      <c r="X223" s="53"/>
      <c r="Y223" s="53"/>
      <c r="Z223" s="53"/>
      <c r="AA223" s="53"/>
      <c r="AB223" s="53"/>
    </row>
    <row r="224" spans="1:28" ht="15.75" customHeight="1" x14ac:dyDescent="0.3">
      <c r="A224" s="53"/>
      <c r="B224" s="53"/>
      <c r="C224" s="53"/>
      <c r="D224" s="312"/>
      <c r="E224" s="320"/>
      <c r="F224" s="320"/>
      <c r="G224" s="53"/>
      <c r="H224" s="53"/>
      <c r="I224" s="53"/>
      <c r="J224" s="53"/>
      <c r="K224" s="53"/>
      <c r="L224" s="308"/>
      <c r="M224" s="320"/>
      <c r="N224" s="53"/>
      <c r="O224" s="53"/>
      <c r="P224" s="53"/>
      <c r="Q224" s="53"/>
      <c r="R224" s="53"/>
      <c r="S224" s="53"/>
      <c r="T224" s="53"/>
      <c r="U224" s="53"/>
      <c r="V224" s="53"/>
      <c r="W224" s="53"/>
      <c r="X224" s="53"/>
      <c r="Y224" s="53"/>
      <c r="Z224" s="53"/>
      <c r="AA224" s="53"/>
      <c r="AB224" s="53"/>
    </row>
    <row r="225" spans="1:28" ht="15.75" customHeight="1" x14ac:dyDescent="0.3">
      <c r="A225" s="53"/>
      <c r="B225" s="53"/>
      <c r="C225" s="53"/>
      <c r="D225" s="312"/>
      <c r="E225" s="320"/>
      <c r="F225" s="320"/>
      <c r="G225" s="53"/>
      <c r="H225" s="53"/>
      <c r="I225" s="53"/>
      <c r="J225" s="53"/>
      <c r="K225" s="53"/>
      <c r="L225" s="308"/>
      <c r="M225" s="320"/>
      <c r="N225" s="53"/>
      <c r="O225" s="53"/>
      <c r="P225" s="53"/>
      <c r="Q225" s="53"/>
      <c r="R225" s="53"/>
      <c r="S225" s="53"/>
      <c r="T225" s="53"/>
      <c r="U225" s="53"/>
      <c r="V225" s="53"/>
      <c r="W225" s="53"/>
      <c r="X225" s="53"/>
      <c r="Y225" s="53"/>
      <c r="Z225" s="53"/>
      <c r="AA225" s="53"/>
      <c r="AB225" s="53"/>
    </row>
    <row r="226" spans="1:28" ht="15.75" customHeight="1" x14ac:dyDescent="0.3">
      <c r="A226" s="53"/>
      <c r="B226" s="53"/>
      <c r="C226" s="53"/>
      <c r="D226" s="312"/>
      <c r="E226" s="320"/>
      <c r="F226" s="320"/>
      <c r="G226" s="53"/>
      <c r="H226" s="53"/>
      <c r="I226" s="53"/>
      <c r="J226" s="53"/>
      <c r="K226" s="53"/>
      <c r="L226" s="308"/>
      <c r="M226" s="320"/>
      <c r="N226" s="53"/>
      <c r="O226" s="53"/>
      <c r="P226" s="53"/>
      <c r="Q226" s="53"/>
      <c r="R226" s="53"/>
      <c r="S226" s="53"/>
      <c r="T226" s="53"/>
      <c r="U226" s="53"/>
      <c r="V226" s="53"/>
      <c r="W226" s="53"/>
      <c r="X226" s="53"/>
      <c r="Y226" s="53"/>
      <c r="Z226" s="53"/>
      <c r="AA226" s="53"/>
      <c r="AB226" s="53"/>
    </row>
    <row r="227" spans="1:28" ht="15.75" customHeight="1" x14ac:dyDescent="0.3">
      <c r="A227" s="53"/>
      <c r="B227" s="53"/>
      <c r="C227" s="53"/>
      <c r="D227" s="312"/>
      <c r="E227" s="320"/>
      <c r="F227" s="320"/>
      <c r="G227" s="53"/>
      <c r="H227" s="53"/>
      <c r="I227" s="53"/>
      <c r="J227" s="53"/>
      <c r="K227" s="53"/>
      <c r="L227" s="308"/>
      <c r="M227" s="320"/>
      <c r="N227" s="53"/>
      <c r="O227" s="53"/>
      <c r="P227" s="53"/>
      <c r="Q227" s="53"/>
      <c r="R227" s="53"/>
      <c r="S227" s="53"/>
      <c r="T227" s="53"/>
      <c r="U227" s="53"/>
      <c r="V227" s="53"/>
      <c r="W227" s="53"/>
      <c r="X227" s="53"/>
      <c r="Y227" s="53"/>
      <c r="Z227" s="53"/>
      <c r="AA227" s="53"/>
      <c r="AB227" s="53"/>
    </row>
    <row r="228" spans="1:28" ht="15.75" customHeight="1" x14ac:dyDescent="0.3">
      <c r="A228" s="53"/>
      <c r="B228" s="53"/>
      <c r="C228" s="53"/>
      <c r="D228" s="312"/>
      <c r="E228" s="320"/>
      <c r="F228" s="320"/>
      <c r="G228" s="53"/>
      <c r="H228" s="53"/>
      <c r="I228" s="53"/>
      <c r="J228" s="53"/>
      <c r="K228" s="53"/>
      <c r="L228" s="308"/>
      <c r="M228" s="320"/>
      <c r="N228" s="53"/>
      <c r="O228" s="53"/>
      <c r="P228" s="53"/>
      <c r="Q228" s="53"/>
      <c r="R228" s="53"/>
      <c r="S228" s="53"/>
      <c r="T228" s="53"/>
      <c r="U228" s="53"/>
      <c r="V228" s="53"/>
      <c r="W228" s="53"/>
      <c r="X228" s="53"/>
      <c r="Y228" s="53"/>
      <c r="Z228" s="53"/>
      <c r="AA228" s="53"/>
      <c r="AB228" s="53"/>
    </row>
    <row r="229" spans="1:28" ht="15.75" customHeight="1" x14ac:dyDescent="0.3">
      <c r="A229" s="53"/>
      <c r="B229" s="53"/>
      <c r="C229" s="53"/>
      <c r="D229" s="312"/>
      <c r="E229" s="320"/>
      <c r="F229" s="320"/>
      <c r="G229" s="53"/>
      <c r="H229" s="53"/>
      <c r="I229" s="53"/>
      <c r="J229" s="53"/>
      <c r="K229" s="53"/>
      <c r="L229" s="308"/>
      <c r="M229" s="320"/>
      <c r="N229" s="53"/>
      <c r="O229" s="53"/>
      <c r="P229" s="53"/>
      <c r="Q229" s="53"/>
      <c r="R229" s="53"/>
      <c r="S229" s="53"/>
      <c r="T229" s="53"/>
      <c r="U229" s="53"/>
      <c r="V229" s="53"/>
      <c r="W229" s="53"/>
      <c r="X229" s="53"/>
      <c r="Y229" s="53"/>
      <c r="Z229" s="53"/>
      <c r="AA229" s="53"/>
      <c r="AB229" s="53"/>
    </row>
    <row r="230" spans="1:28" ht="15.75" customHeight="1" x14ac:dyDescent="0.25"/>
    <row r="231" spans="1:28" ht="15.75" customHeight="1" x14ac:dyDescent="0.25"/>
    <row r="232" spans="1:28" ht="15.75" customHeight="1" x14ac:dyDescent="0.25"/>
    <row r="233" spans="1:28" ht="15.75" customHeight="1" x14ac:dyDescent="0.25"/>
    <row r="234" spans="1:28" ht="15.75" customHeight="1" x14ac:dyDescent="0.25"/>
    <row r="235" spans="1:28" ht="15.75" customHeight="1" x14ac:dyDescent="0.25"/>
    <row r="236" spans="1:28" ht="15.75" customHeight="1" x14ac:dyDescent="0.25"/>
    <row r="237" spans="1:28" ht="15.75" customHeight="1" x14ac:dyDescent="0.25"/>
    <row r="238" spans="1:28" ht="15.75" customHeight="1" x14ac:dyDescent="0.25"/>
    <row r="239" spans="1:28" ht="15.75" customHeight="1" x14ac:dyDescent="0.25"/>
    <row r="240" spans="1:28"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7">
    <mergeCell ref="B2:G2"/>
    <mergeCell ref="D4:F4"/>
    <mergeCell ref="L4:N4"/>
    <mergeCell ref="D18:F18"/>
    <mergeCell ref="B30:G30"/>
    <mergeCell ref="B16:G16"/>
    <mergeCell ref="J16:O16"/>
  </mergeCells>
  <printOptions horizontalCentered="1" gridLines="1"/>
  <pageMargins left="0.25" right="0.25" top="0.75" bottom="0.75" header="0" footer="0"/>
  <pageSetup paperSize="8" scale="150" pageOrder="overThenDown" orientation="landscape" cellComments="atEnd"/>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FF"/>
    <outlinePr summaryBelow="0" summaryRight="0"/>
  </sheetPr>
  <dimension ref="A1:AH1000"/>
  <sheetViews>
    <sheetView topLeftCell="A25" workbookViewId="0">
      <selection activeCell="C37" sqref="C37"/>
    </sheetView>
  </sheetViews>
  <sheetFormatPr baseColWidth="10" defaultColWidth="14.44140625" defaultRowHeight="15" customHeight="1" x14ac:dyDescent="0.25"/>
  <cols>
    <col min="1" max="1" width="14.44140625" customWidth="1"/>
    <col min="2" max="2" width="3.33203125" style="197" customWidth="1"/>
    <col min="3" max="3" width="24.88671875" customWidth="1"/>
    <col min="4" max="4" width="14.44140625" customWidth="1"/>
    <col min="5" max="5" width="14.44140625" style="182" customWidth="1"/>
    <col min="6" max="6" width="14.44140625" style="197" customWidth="1"/>
    <col min="7" max="7" width="30.6640625" customWidth="1"/>
    <col min="8" max="8" width="28.33203125" customWidth="1"/>
    <col min="9" max="9" width="24" customWidth="1"/>
    <col min="12" max="12" width="4.33203125" style="174" customWidth="1"/>
    <col min="13" max="13" width="16.44140625" customWidth="1"/>
    <col min="15" max="15" width="14.44140625" style="220"/>
    <col min="16" max="16" width="14.44140625" style="197"/>
    <col min="17" max="17" width="30.6640625" customWidth="1"/>
    <col min="18" max="18" width="17.109375" customWidth="1"/>
    <col min="19" max="19" width="24" customWidth="1"/>
  </cols>
  <sheetData>
    <row r="1" spans="1:34" ht="15.75" customHeight="1" x14ac:dyDescent="0.3">
      <c r="A1" s="425"/>
      <c r="B1" s="426"/>
      <c r="C1" s="427"/>
      <c r="D1" s="427"/>
      <c r="E1" s="427"/>
      <c r="F1" s="427"/>
      <c r="G1" s="427"/>
      <c r="H1" s="427"/>
      <c r="I1" s="427"/>
      <c r="J1" s="427"/>
      <c r="K1" s="427"/>
      <c r="L1" s="427"/>
      <c r="M1" s="427"/>
      <c r="N1" s="427"/>
      <c r="O1" s="427"/>
      <c r="P1" s="427"/>
      <c r="Q1" s="427"/>
      <c r="R1" s="427"/>
      <c r="S1" s="427"/>
      <c r="T1" s="428"/>
      <c r="U1" s="2"/>
      <c r="V1" s="2"/>
      <c r="W1" s="2"/>
      <c r="X1" s="2"/>
      <c r="Y1" s="2"/>
      <c r="Z1" s="2"/>
      <c r="AA1" s="2"/>
      <c r="AB1" s="2"/>
      <c r="AC1" s="2"/>
      <c r="AD1" s="2"/>
      <c r="AE1" s="2"/>
      <c r="AF1" s="2"/>
      <c r="AG1" s="2"/>
      <c r="AH1" s="2"/>
    </row>
    <row r="2" spans="1:34" ht="15.75" customHeight="1" x14ac:dyDescent="0.25">
      <c r="A2" s="6" t="s">
        <v>0</v>
      </c>
      <c r="B2" s="350"/>
      <c r="C2" s="2"/>
      <c r="D2" s="2"/>
      <c r="E2" s="176"/>
      <c r="F2" s="188"/>
      <c r="G2" s="2"/>
      <c r="H2" s="2"/>
      <c r="I2" s="2"/>
      <c r="J2" s="7"/>
      <c r="K2" s="10"/>
      <c r="L2" s="10"/>
      <c r="M2" s="2"/>
      <c r="N2" s="9"/>
      <c r="O2" s="206"/>
      <c r="P2" s="188"/>
      <c r="Q2" s="11"/>
      <c r="R2" s="2"/>
      <c r="S2" s="2"/>
      <c r="T2" s="2"/>
      <c r="U2" s="2"/>
      <c r="V2" s="2"/>
      <c r="W2" s="2"/>
      <c r="X2" s="2"/>
      <c r="Y2" s="2"/>
      <c r="Z2" s="2"/>
      <c r="AA2" s="2"/>
      <c r="AB2" s="2"/>
      <c r="AC2" s="2"/>
      <c r="AD2" s="2"/>
      <c r="AE2" s="2"/>
      <c r="AF2" s="2"/>
      <c r="AG2" s="2"/>
      <c r="AH2" s="2"/>
    </row>
    <row r="3" spans="1:34" ht="15.75" customHeight="1" x14ac:dyDescent="0.25">
      <c r="A3" s="2" t="s">
        <v>2</v>
      </c>
      <c r="B3" s="188"/>
      <c r="C3" s="2"/>
      <c r="D3" s="2"/>
      <c r="E3" s="176"/>
      <c r="F3" s="188"/>
      <c r="G3" s="2"/>
      <c r="H3" s="2"/>
      <c r="I3" s="2"/>
      <c r="J3" s="2"/>
      <c r="K3" s="10"/>
      <c r="L3" s="10"/>
      <c r="M3" s="2"/>
      <c r="N3" s="2"/>
      <c r="O3" s="206"/>
      <c r="P3" s="188"/>
      <c r="Q3" s="2"/>
      <c r="R3" s="2"/>
      <c r="S3" s="2"/>
      <c r="T3" s="2"/>
      <c r="U3" s="2"/>
      <c r="V3" s="2"/>
      <c r="W3" s="2"/>
      <c r="X3" s="2"/>
      <c r="Y3" s="2"/>
      <c r="Z3" s="2"/>
      <c r="AA3" s="2"/>
      <c r="AB3" s="2"/>
      <c r="AC3" s="2"/>
      <c r="AD3" s="2"/>
      <c r="AE3" s="2"/>
      <c r="AF3" s="2"/>
      <c r="AG3" s="2"/>
      <c r="AH3" s="2"/>
    </row>
    <row r="4" spans="1:34" ht="15.75" customHeight="1" x14ac:dyDescent="0.25">
      <c r="A4" s="2"/>
      <c r="B4" s="188"/>
      <c r="C4" s="2"/>
      <c r="D4" s="2"/>
      <c r="E4" s="176"/>
      <c r="F4" s="188"/>
      <c r="G4" s="2"/>
      <c r="H4" s="2"/>
      <c r="I4" s="2"/>
      <c r="J4" s="2"/>
      <c r="K4" s="10"/>
      <c r="L4" s="10"/>
      <c r="M4" s="2"/>
      <c r="N4" s="2"/>
      <c r="O4" s="206"/>
      <c r="P4" s="188"/>
      <c r="Q4" s="2"/>
      <c r="R4" s="2"/>
      <c r="S4" s="2"/>
      <c r="T4" s="2"/>
      <c r="U4" s="2"/>
      <c r="V4" s="2"/>
      <c r="W4" s="2"/>
      <c r="X4" s="2"/>
      <c r="Y4" s="2"/>
      <c r="Z4" s="2"/>
      <c r="AA4" s="2"/>
      <c r="AB4" s="2"/>
      <c r="AC4" s="2"/>
      <c r="AD4" s="2"/>
      <c r="AE4" s="2"/>
      <c r="AF4" s="2"/>
      <c r="AG4" s="2"/>
      <c r="AH4" s="2"/>
    </row>
    <row r="5" spans="1:34" ht="15.75" customHeight="1" thickBot="1" x14ac:dyDescent="0.3">
      <c r="A5" s="2"/>
      <c r="B5" s="188"/>
      <c r="C5" s="2"/>
      <c r="D5" s="2"/>
      <c r="E5" s="176"/>
      <c r="F5" s="188"/>
      <c r="G5" s="2"/>
      <c r="H5" s="2"/>
      <c r="I5" s="2"/>
      <c r="J5" s="2"/>
      <c r="K5" s="2"/>
      <c r="L5" s="2"/>
      <c r="M5" s="2"/>
      <c r="N5" s="2"/>
      <c r="O5" s="206"/>
      <c r="P5" s="188"/>
      <c r="Q5" s="2"/>
      <c r="R5" s="2"/>
      <c r="S5" s="2"/>
      <c r="T5" s="2"/>
      <c r="U5" s="2"/>
      <c r="V5" s="2"/>
      <c r="W5" s="2"/>
      <c r="X5" s="2"/>
      <c r="Y5" s="2"/>
      <c r="Z5" s="2"/>
      <c r="AA5" s="2"/>
      <c r="AB5" s="2"/>
      <c r="AC5" s="2"/>
      <c r="AD5" s="2"/>
      <c r="AE5" s="2"/>
      <c r="AF5" s="2"/>
      <c r="AG5" s="2"/>
      <c r="AH5" s="2"/>
    </row>
    <row r="6" spans="1:34" ht="15.75" customHeight="1" x14ac:dyDescent="0.25">
      <c r="A6" s="392" t="s">
        <v>4</v>
      </c>
      <c r="B6" s="393"/>
      <c r="C6" s="394"/>
      <c r="D6" s="394"/>
      <c r="E6" s="394"/>
      <c r="F6" s="394"/>
      <c r="G6" s="394"/>
      <c r="H6" s="394"/>
      <c r="I6" s="395"/>
      <c r="J6" s="165"/>
      <c r="K6" s="392" t="s">
        <v>18</v>
      </c>
      <c r="L6" s="393"/>
      <c r="M6" s="394"/>
      <c r="N6" s="394"/>
      <c r="O6" s="394"/>
      <c r="P6" s="394"/>
      <c r="Q6" s="394"/>
      <c r="R6" s="394"/>
      <c r="S6" s="395"/>
      <c r="T6" s="17"/>
      <c r="U6" s="2"/>
      <c r="V6" s="2"/>
      <c r="W6" s="2"/>
      <c r="X6" s="2"/>
      <c r="Y6" s="2"/>
      <c r="Z6" s="2"/>
      <c r="AA6" s="2"/>
      <c r="AB6" s="2"/>
      <c r="AC6" s="2"/>
      <c r="AD6" s="2"/>
      <c r="AE6" s="2"/>
      <c r="AF6" s="2"/>
      <c r="AG6" s="2"/>
      <c r="AH6" s="2"/>
    </row>
    <row r="7" spans="1:34" ht="15.75" customHeight="1" x14ac:dyDescent="0.25">
      <c r="A7" s="396" t="s">
        <v>27</v>
      </c>
      <c r="B7" s="397"/>
      <c r="C7" s="390"/>
      <c r="D7" s="390"/>
      <c r="E7" s="390"/>
      <c r="F7" s="390"/>
      <c r="G7" s="390"/>
      <c r="H7" s="390"/>
      <c r="I7" s="391"/>
      <c r="J7" s="165"/>
      <c r="K7" s="396" t="s">
        <v>32</v>
      </c>
      <c r="L7" s="397"/>
      <c r="M7" s="390"/>
      <c r="N7" s="390"/>
      <c r="O7" s="390"/>
      <c r="P7" s="390"/>
      <c r="Q7" s="390"/>
      <c r="R7" s="390"/>
      <c r="S7" s="391"/>
      <c r="T7" s="17"/>
      <c r="U7" s="2"/>
      <c r="V7" s="2"/>
      <c r="W7" s="2"/>
      <c r="X7" s="2"/>
      <c r="Y7" s="2"/>
      <c r="Z7" s="2"/>
      <c r="AA7" s="2"/>
      <c r="AB7" s="2"/>
      <c r="AC7" s="2"/>
      <c r="AD7" s="2"/>
      <c r="AE7" s="2"/>
      <c r="AF7" s="2"/>
      <c r="AG7" s="2"/>
      <c r="AH7" s="2"/>
    </row>
    <row r="8" spans="1:34" ht="15.75" customHeight="1" x14ac:dyDescent="0.25">
      <c r="A8" s="388" t="s">
        <v>34</v>
      </c>
      <c r="B8" s="389"/>
      <c r="C8" s="390"/>
      <c r="D8" s="390"/>
      <c r="E8" s="390"/>
      <c r="F8" s="390"/>
      <c r="G8" s="390"/>
      <c r="H8" s="390"/>
      <c r="I8" s="391"/>
      <c r="J8" s="165"/>
      <c r="K8" s="388" t="s">
        <v>37</v>
      </c>
      <c r="L8" s="389"/>
      <c r="M8" s="390"/>
      <c r="N8" s="390"/>
      <c r="O8" s="390"/>
      <c r="P8" s="390"/>
      <c r="Q8" s="390"/>
      <c r="R8" s="390"/>
      <c r="S8" s="391"/>
      <c r="T8" s="19"/>
      <c r="U8" s="2"/>
      <c r="V8" s="2"/>
      <c r="W8" s="2"/>
      <c r="X8" s="2"/>
      <c r="Y8" s="2"/>
      <c r="Z8" s="2"/>
      <c r="AA8" s="2"/>
      <c r="AB8" s="2"/>
      <c r="AC8" s="2"/>
      <c r="AD8" s="2"/>
      <c r="AE8" s="2"/>
      <c r="AF8" s="2"/>
      <c r="AG8" s="2"/>
      <c r="AH8" s="2"/>
    </row>
    <row r="9" spans="1:34" ht="15.75" customHeight="1" x14ac:dyDescent="0.25">
      <c r="A9" s="249" t="s">
        <v>39</v>
      </c>
      <c r="B9" s="351"/>
      <c r="C9" s="172" t="s">
        <v>11</v>
      </c>
      <c r="D9" s="23" t="s">
        <v>16</v>
      </c>
      <c r="E9" s="177" t="s">
        <v>41</v>
      </c>
      <c r="F9" s="189" t="s">
        <v>22</v>
      </c>
      <c r="G9" s="21" t="s">
        <v>42</v>
      </c>
      <c r="H9" s="21" t="s">
        <v>24</v>
      </c>
      <c r="I9" s="250" t="s">
        <v>43</v>
      </c>
      <c r="J9" s="165"/>
      <c r="K9" s="249" t="s">
        <v>39</v>
      </c>
      <c r="L9" s="164"/>
      <c r="M9" s="21" t="s">
        <v>11</v>
      </c>
      <c r="N9" s="23" t="s">
        <v>16</v>
      </c>
      <c r="O9" s="207" t="s">
        <v>41</v>
      </c>
      <c r="P9" s="189" t="s">
        <v>22</v>
      </c>
      <c r="Q9" s="21" t="s">
        <v>42</v>
      </c>
      <c r="R9" s="172" t="s">
        <v>24</v>
      </c>
      <c r="S9" s="250" t="s">
        <v>43</v>
      </c>
      <c r="T9" s="17"/>
      <c r="U9" s="2"/>
      <c r="V9" s="2"/>
      <c r="W9" s="2"/>
      <c r="X9" s="2"/>
      <c r="Y9" s="2"/>
      <c r="Z9" s="2"/>
      <c r="AA9" s="2"/>
      <c r="AB9" s="2"/>
      <c r="AC9" s="2"/>
      <c r="AD9" s="2"/>
      <c r="AE9" s="2"/>
      <c r="AF9" s="2"/>
      <c r="AG9" s="2"/>
      <c r="AH9" s="2"/>
    </row>
    <row r="10" spans="1:34" ht="15.75" customHeight="1" x14ac:dyDescent="0.3">
      <c r="A10" s="285" t="s">
        <v>44</v>
      </c>
      <c r="B10" s="352">
        <v>1</v>
      </c>
      <c r="C10" s="173" t="str">
        <f>IFERROR(VLOOKUP($B10,T_participants,2,FALSE),"")</f>
        <v>BELMONDO</v>
      </c>
      <c r="D10" s="173" t="str">
        <f>IFERROR(VLOOKUP($B10,T_participants,3,FALSE),"")</f>
        <v>Jean-Paul</v>
      </c>
      <c r="E10" s="173" t="str">
        <f>IFERROR(VLOOKUP($B10,T_participants,4,FALSE),"")</f>
        <v xml:space="preserve">01 02 03 04 05 </v>
      </c>
      <c r="F10" s="173">
        <f>IFERROR(VLOOKUP($B10,T_participants,5,FALSE),"")</f>
        <v>4444444</v>
      </c>
      <c r="G10" s="26"/>
      <c r="H10" s="26"/>
      <c r="I10" s="286"/>
      <c r="J10" s="165"/>
      <c r="K10" s="251" t="s">
        <v>44</v>
      </c>
      <c r="L10" s="374"/>
      <c r="M10" s="169"/>
      <c r="N10" s="169"/>
      <c r="O10" s="252"/>
      <c r="P10" s="253"/>
      <c r="Q10" s="169"/>
      <c r="R10" s="171"/>
      <c r="S10" s="254"/>
      <c r="T10" s="28"/>
      <c r="U10" s="2"/>
      <c r="V10" s="2"/>
      <c r="W10" s="2"/>
      <c r="X10" s="2"/>
      <c r="Y10" s="2"/>
      <c r="Z10" s="2"/>
      <c r="AA10" s="2"/>
      <c r="AB10" s="2"/>
      <c r="AC10" s="2"/>
      <c r="AD10" s="2"/>
      <c r="AE10" s="2"/>
      <c r="AF10" s="2"/>
      <c r="AG10" s="2"/>
      <c r="AH10" s="2"/>
    </row>
    <row r="11" spans="1:34" ht="15.75" customHeight="1" x14ac:dyDescent="0.25">
      <c r="A11" s="287" t="s">
        <v>54</v>
      </c>
      <c r="B11" s="352">
        <v>2</v>
      </c>
      <c r="C11" s="173" t="str">
        <f>IFERROR(VLOOKUP($B11,T_participants,2,FALSE),"")</f>
        <v>VENTURA</v>
      </c>
      <c r="D11" s="173" t="str">
        <f>IFERROR(VLOOKUP($B11,T_participants,3,FALSE),"")</f>
        <v>Lino</v>
      </c>
      <c r="E11" s="173" t="str">
        <f>IFERROR(VLOOKUP($B11,T_participants,4,FALSE),"")</f>
        <v>05 04 03 02 01</v>
      </c>
      <c r="F11" s="173">
        <f>IFERROR(VLOOKUP($B11,T_participants,5,FALSE),"")</f>
        <v>85697412</v>
      </c>
      <c r="G11" s="31"/>
      <c r="H11" s="31"/>
      <c r="I11" s="256"/>
      <c r="J11" s="165"/>
      <c r="K11" s="251" t="s">
        <v>44</v>
      </c>
      <c r="L11" s="348"/>
      <c r="M11" s="30"/>
      <c r="N11" s="30"/>
      <c r="O11" s="181"/>
      <c r="P11" s="194"/>
      <c r="Q11" s="31"/>
      <c r="R11" s="227"/>
      <c r="S11" s="256"/>
      <c r="T11" s="2"/>
      <c r="U11" s="2"/>
      <c r="V11" s="2"/>
      <c r="W11" s="2"/>
      <c r="X11" s="2"/>
      <c r="Y11" s="2"/>
      <c r="Z11" s="2"/>
      <c r="AA11" s="2"/>
      <c r="AB11" s="2"/>
      <c r="AC11" s="2"/>
      <c r="AD11" s="2"/>
      <c r="AE11" s="2"/>
      <c r="AF11" s="2"/>
      <c r="AG11" s="2"/>
      <c r="AH11" s="2"/>
    </row>
    <row r="12" spans="1:34" ht="15.75" customHeight="1" x14ac:dyDescent="0.25">
      <c r="A12" s="285" t="s">
        <v>58</v>
      </c>
      <c r="B12" s="352">
        <v>1</v>
      </c>
      <c r="C12" s="173" t="str">
        <f>IFERROR(VLOOKUP($B12,T_participants,2,FALSE),"")</f>
        <v>BELMONDO</v>
      </c>
      <c r="D12" s="173" t="str">
        <f>IFERROR(VLOOKUP($B12,T_participants,3,FALSE),"")</f>
        <v>Jean-Paul</v>
      </c>
      <c r="E12" s="173" t="str">
        <f>IFERROR(VLOOKUP($B12,T_participants,4,FALSE),"")</f>
        <v xml:space="preserve">01 02 03 04 05 </v>
      </c>
      <c r="F12" s="173">
        <f>IFERROR(VLOOKUP($B12,T_participants,5,FALSE),"")</f>
        <v>4444444</v>
      </c>
      <c r="G12" s="68"/>
      <c r="H12" s="68"/>
      <c r="I12" s="256"/>
      <c r="J12" s="165"/>
      <c r="K12" s="251" t="s">
        <v>44</v>
      </c>
      <c r="L12" s="205"/>
      <c r="M12" s="68"/>
      <c r="N12" s="68"/>
      <c r="O12" s="181"/>
      <c r="P12" s="187"/>
      <c r="Q12" s="68"/>
      <c r="R12" s="68"/>
      <c r="S12" s="256"/>
      <c r="T12" s="2"/>
      <c r="U12" s="2"/>
      <c r="V12" s="2"/>
      <c r="W12" s="2"/>
      <c r="X12" s="2"/>
      <c r="Y12" s="2"/>
      <c r="Z12" s="2"/>
      <c r="AA12" s="2"/>
      <c r="AB12" s="2"/>
      <c r="AC12" s="2"/>
      <c r="AD12" s="2"/>
      <c r="AE12" s="2"/>
      <c r="AF12" s="2"/>
      <c r="AG12" s="2"/>
      <c r="AH12" s="2"/>
    </row>
    <row r="13" spans="1:34" ht="15.75" customHeight="1" x14ac:dyDescent="0.25">
      <c r="A13" s="285" t="s">
        <v>62</v>
      </c>
      <c r="B13" s="352">
        <v>5</v>
      </c>
      <c r="C13" s="173" t="str">
        <f>IFERROR(VLOOKUP($B13,T_participants,2,FALSE),"")</f>
        <v>RICHARD</v>
      </c>
      <c r="D13" s="173" t="str">
        <f>IFERROR(VLOOKUP($B13,T_participants,3,FALSE),"")</f>
        <v>Pierre</v>
      </c>
      <c r="E13" s="173" t="str">
        <f>IFERROR(VLOOKUP($B13,T_participants,4,FALSE),"")</f>
        <v>06 46 17 00 67</v>
      </c>
      <c r="F13" s="173">
        <f>IFERROR(VLOOKUP($B13,T_participants,5,FALSE),"")</f>
        <v>78945612</v>
      </c>
      <c r="G13" s="68"/>
      <c r="H13" s="68"/>
      <c r="I13" s="256"/>
      <c r="J13" s="165"/>
      <c r="K13" s="251" t="s">
        <v>44</v>
      </c>
      <c r="L13" s="205"/>
      <c r="M13" s="68"/>
      <c r="N13" s="68"/>
      <c r="O13" s="181"/>
      <c r="P13" s="187"/>
      <c r="Q13" s="68"/>
      <c r="R13" s="33"/>
      <c r="S13" s="256"/>
      <c r="T13" s="2"/>
      <c r="U13" s="2"/>
      <c r="V13" s="2"/>
      <c r="W13" s="2"/>
      <c r="X13" s="2"/>
      <c r="Y13" s="2"/>
      <c r="Z13" s="2"/>
      <c r="AA13" s="2"/>
      <c r="AB13" s="2"/>
      <c r="AC13" s="2"/>
      <c r="AD13" s="2"/>
      <c r="AE13" s="2"/>
      <c r="AF13" s="2"/>
      <c r="AG13" s="2"/>
      <c r="AH13" s="2"/>
    </row>
    <row r="14" spans="1:34" ht="15.75" customHeight="1" x14ac:dyDescent="0.3">
      <c r="A14" s="285" t="s">
        <v>68</v>
      </c>
      <c r="B14" s="352">
        <v>12</v>
      </c>
      <c r="C14" s="173" t="str">
        <f>IFERROR(VLOOKUP($B14,T_participants,2,FALSE),"")</f>
        <v xml:space="preserve">STALLONE </v>
      </c>
      <c r="D14" s="173" t="str">
        <f>IFERROR(VLOOKUP($B14,T_participants,3,FALSE),"")</f>
        <v>Sylvester</v>
      </c>
      <c r="E14" s="173" t="str">
        <f>IFERROR(VLOOKUP($B14,T_participants,4,FALSE),"")</f>
        <v>01 55 55 48 77</v>
      </c>
      <c r="F14" s="173">
        <f>IFERROR(VLOOKUP($B14,T_participants,5,FALSE),"")</f>
        <v>20304060</v>
      </c>
      <c r="G14" s="68"/>
      <c r="H14" s="30"/>
      <c r="I14" s="256"/>
      <c r="J14" s="165"/>
      <c r="K14" s="251" t="s">
        <v>44</v>
      </c>
      <c r="L14" s="205"/>
      <c r="M14" s="34"/>
      <c r="N14" s="34"/>
      <c r="O14" s="208"/>
      <c r="P14" s="191"/>
      <c r="Q14" s="68"/>
      <c r="R14" s="35"/>
      <c r="S14" s="256"/>
      <c r="T14" s="2"/>
      <c r="U14" s="2"/>
      <c r="V14" s="2"/>
      <c r="W14" s="2"/>
      <c r="X14" s="2"/>
      <c r="Y14" s="2"/>
      <c r="Z14" s="2"/>
      <c r="AA14" s="2"/>
      <c r="AB14" s="2"/>
      <c r="AC14" s="2"/>
      <c r="AD14" s="2"/>
      <c r="AE14" s="2"/>
      <c r="AF14" s="2"/>
      <c r="AG14" s="2"/>
      <c r="AH14" s="2"/>
    </row>
    <row r="15" spans="1:34" s="185" customFormat="1" ht="24.75" customHeight="1" x14ac:dyDescent="0.25">
      <c r="A15" s="384" t="s">
        <v>72</v>
      </c>
      <c r="B15" s="400"/>
      <c r="C15" s="417"/>
      <c r="D15" s="386"/>
      <c r="E15" s="386"/>
      <c r="F15" s="386"/>
      <c r="G15" s="386"/>
      <c r="H15" s="386"/>
      <c r="I15" s="387"/>
      <c r="J15" s="198"/>
      <c r="K15" s="384"/>
      <c r="L15" s="418"/>
      <c r="M15" s="386"/>
      <c r="N15" s="386"/>
      <c r="O15" s="386"/>
      <c r="P15" s="386"/>
      <c r="Q15" s="386"/>
      <c r="R15" s="386"/>
      <c r="S15" s="387"/>
      <c r="T15" s="184"/>
      <c r="U15" s="183"/>
      <c r="V15" s="183"/>
      <c r="W15" s="183"/>
      <c r="X15" s="183"/>
      <c r="Y15" s="183"/>
      <c r="Z15" s="183"/>
      <c r="AA15" s="183"/>
      <c r="AB15" s="183"/>
      <c r="AC15" s="183"/>
      <c r="AD15" s="183"/>
      <c r="AE15" s="183"/>
      <c r="AF15" s="183"/>
      <c r="AG15" s="183"/>
      <c r="AH15" s="183"/>
    </row>
    <row r="16" spans="1:34" ht="15.75" customHeight="1" x14ac:dyDescent="0.3">
      <c r="A16" s="251" t="s">
        <v>75</v>
      </c>
      <c r="B16" s="353">
        <v>10</v>
      </c>
      <c r="C16" s="173" t="str">
        <f>IFERROR(VLOOKUP($B16,T_participants,2,FALSE),"")</f>
        <v>DESPROGES</v>
      </c>
      <c r="D16" s="173" t="str">
        <f>IFERROR(VLOOKUP($B16,T_participants,3,FALSE),"")</f>
        <v>Pierre</v>
      </c>
      <c r="E16" s="173" t="str">
        <f>IFERROR(VLOOKUP($B16,T_participants,4,FALSE),"")</f>
        <v>07.83.92.58.03</v>
      </c>
      <c r="F16" s="173">
        <f>IFERROR(VLOOKUP($B16,T_participants,5,FALSE),"")</f>
        <v>20192020</v>
      </c>
      <c r="G16" s="25"/>
      <c r="H16" s="30"/>
      <c r="I16" s="257"/>
      <c r="J16" s="36"/>
      <c r="K16" s="251"/>
      <c r="L16" s="205"/>
      <c r="M16" s="68"/>
      <c r="N16" s="169"/>
      <c r="O16" s="181"/>
      <c r="P16" s="191"/>
      <c r="Q16" s="26"/>
      <c r="R16" s="26"/>
      <c r="S16" s="257"/>
      <c r="T16" s="37"/>
      <c r="U16" s="9"/>
      <c r="V16" s="9"/>
      <c r="W16" s="9"/>
      <c r="X16" s="9"/>
      <c r="Y16" s="9"/>
      <c r="Z16" s="9"/>
      <c r="AA16" s="9"/>
      <c r="AB16" s="9"/>
      <c r="AC16" s="9"/>
      <c r="AD16" s="9"/>
      <c r="AE16" s="9"/>
      <c r="AF16" s="9"/>
      <c r="AG16" s="9"/>
      <c r="AH16" s="9"/>
    </row>
    <row r="17" spans="1:34" ht="15.75" customHeight="1" x14ac:dyDescent="0.25">
      <c r="A17" s="255" t="s">
        <v>84</v>
      </c>
      <c r="B17" s="354"/>
      <c r="C17" s="173" t="str">
        <f>IFERROR(VLOOKUP($B17,T_participants,2,FALSE),"")</f>
        <v/>
      </c>
      <c r="D17" s="173" t="str">
        <f>IFERROR(VLOOKUP($B17,T_participants,3,FALSE),"")</f>
        <v/>
      </c>
      <c r="E17" s="173" t="str">
        <f>IFERROR(VLOOKUP($B17,T_participants,4,FALSE),"")</f>
        <v/>
      </c>
      <c r="F17" s="173" t="str">
        <f>IFERROR(VLOOKUP($B17,T_participants,5,FALSE),"")</f>
        <v/>
      </c>
      <c r="G17" s="31"/>
      <c r="H17" s="31"/>
      <c r="I17" s="256"/>
      <c r="J17" s="165"/>
      <c r="K17" s="255"/>
      <c r="L17" s="348"/>
      <c r="M17" s="25"/>
      <c r="N17" s="25"/>
      <c r="O17" s="209"/>
      <c r="P17" s="187"/>
      <c r="Q17" s="25"/>
      <c r="R17" s="25"/>
      <c r="S17" s="256"/>
      <c r="T17" s="28"/>
      <c r="U17" s="2"/>
      <c r="V17" s="2"/>
      <c r="W17" s="2"/>
      <c r="X17" s="2"/>
      <c r="Y17" s="2"/>
      <c r="Z17" s="2"/>
      <c r="AA17" s="2"/>
      <c r="AB17" s="2"/>
      <c r="AC17" s="2"/>
      <c r="AD17" s="2"/>
      <c r="AE17" s="2"/>
      <c r="AF17" s="2"/>
      <c r="AG17" s="2"/>
      <c r="AH17" s="2"/>
    </row>
    <row r="18" spans="1:34" ht="15.75" customHeight="1" x14ac:dyDescent="0.25">
      <c r="A18" s="255" t="s">
        <v>87</v>
      </c>
      <c r="B18" s="354"/>
      <c r="C18" s="173" t="str">
        <f>IFERROR(VLOOKUP($B18,T_participants,2,FALSE),"")</f>
        <v/>
      </c>
      <c r="D18" s="173" t="str">
        <f>IFERROR(VLOOKUP($B18,T_participants,3,FALSE),"")</f>
        <v/>
      </c>
      <c r="E18" s="173" t="str">
        <f>IFERROR(VLOOKUP($B18,T_participants,4,FALSE),"")</f>
        <v/>
      </c>
      <c r="F18" s="173" t="str">
        <f>IFERROR(VLOOKUP($B18,T_participants,5,FALSE),"")</f>
        <v/>
      </c>
      <c r="G18" s="25"/>
      <c r="H18" s="25"/>
      <c r="I18" s="256"/>
      <c r="J18" s="165"/>
      <c r="K18" s="255"/>
      <c r="L18" s="348"/>
      <c r="M18" s="68"/>
      <c r="N18" s="68"/>
      <c r="O18" s="209"/>
      <c r="P18" s="187"/>
      <c r="Q18" s="25"/>
      <c r="R18" s="25"/>
      <c r="S18" s="256"/>
      <c r="T18" s="2"/>
      <c r="U18" s="2"/>
      <c r="V18" s="2"/>
      <c r="W18" s="2"/>
      <c r="X18" s="2"/>
      <c r="Y18" s="2"/>
      <c r="Z18" s="2"/>
      <c r="AA18" s="2"/>
      <c r="AB18" s="2"/>
      <c r="AC18" s="2"/>
      <c r="AD18" s="2"/>
      <c r="AE18" s="2"/>
      <c r="AF18" s="2"/>
      <c r="AG18" s="2"/>
      <c r="AH18" s="2"/>
    </row>
    <row r="19" spans="1:34" ht="15.75" customHeight="1" x14ac:dyDescent="0.25">
      <c r="A19" s="288" t="s">
        <v>293</v>
      </c>
      <c r="B19" s="353"/>
      <c r="C19" s="27" t="s">
        <v>291</v>
      </c>
      <c r="D19" s="27"/>
      <c r="E19" s="178"/>
      <c r="F19" s="191"/>
      <c r="G19" s="27"/>
      <c r="H19" s="27"/>
      <c r="I19" s="256"/>
      <c r="J19" s="165"/>
      <c r="K19" s="258"/>
      <c r="L19" s="374"/>
      <c r="M19" s="27"/>
      <c r="N19" s="27"/>
      <c r="O19" s="181"/>
      <c r="P19" s="191"/>
      <c r="Q19" s="27"/>
      <c r="R19" s="27"/>
      <c r="S19" s="256"/>
      <c r="T19" s="2"/>
      <c r="U19" s="2"/>
      <c r="V19" s="2"/>
      <c r="W19" s="2"/>
      <c r="X19" s="2"/>
      <c r="Y19" s="2"/>
      <c r="Z19" s="2"/>
      <c r="AA19" s="2"/>
      <c r="AB19" s="2"/>
      <c r="AC19" s="2"/>
      <c r="AD19" s="2"/>
      <c r="AE19" s="2"/>
      <c r="AF19" s="2"/>
      <c r="AG19" s="2"/>
      <c r="AH19" s="2"/>
    </row>
    <row r="20" spans="1:34" ht="15.75" customHeight="1" x14ac:dyDescent="0.25">
      <c r="A20" s="259" t="s">
        <v>92</v>
      </c>
      <c r="B20" s="355"/>
      <c r="C20" s="38"/>
      <c r="D20" s="38"/>
      <c r="E20" s="179"/>
      <c r="F20" s="192"/>
      <c r="G20" s="38"/>
      <c r="H20" s="38"/>
      <c r="I20" s="260"/>
      <c r="J20" s="165"/>
      <c r="K20" s="259" t="s">
        <v>92</v>
      </c>
      <c r="L20" s="167"/>
      <c r="M20" s="38"/>
      <c r="N20" s="38"/>
      <c r="O20" s="210"/>
      <c r="P20" s="192"/>
      <c r="Q20" s="38"/>
      <c r="R20" s="38"/>
      <c r="S20" s="260"/>
      <c r="T20" s="2"/>
      <c r="U20" s="2"/>
      <c r="V20" s="2"/>
      <c r="W20" s="2"/>
      <c r="X20" s="2"/>
      <c r="Y20" s="2"/>
      <c r="Z20" s="2"/>
      <c r="AA20" s="2"/>
      <c r="AB20" s="2"/>
      <c r="AC20" s="2"/>
      <c r="AD20" s="2"/>
      <c r="AE20" s="2"/>
      <c r="AF20" s="2"/>
      <c r="AG20" s="2"/>
      <c r="AH20" s="2"/>
    </row>
    <row r="21" spans="1:34" ht="15.75" customHeight="1" x14ac:dyDescent="0.25">
      <c r="A21" s="259" t="s">
        <v>92</v>
      </c>
      <c r="B21" s="355"/>
      <c r="C21" s="68"/>
      <c r="D21" s="68"/>
      <c r="E21" s="175"/>
      <c r="F21" s="187"/>
      <c r="G21" s="38"/>
      <c r="H21" s="38"/>
      <c r="I21" s="260"/>
      <c r="J21" s="165"/>
      <c r="K21" s="259" t="s">
        <v>92</v>
      </c>
      <c r="L21" s="167"/>
      <c r="M21" s="38"/>
      <c r="N21" s="38"/>
      <c r="O21" s="210"/>
      <c r="P21" s="192"/>
      <c r="Q21" s="38"/>
      <c r="R21" s="38"/>
      <c r="S21" s="260"/>
      <c r="T21" s="2"/>
      <c r="U21" s="2"/>
      <c r="V21" s="2"/>
      <c r="W21" s="2"/>
      <c r="X21" s="2"/>
      <c r="Y21" s="2"/>
      <c r="Z21" s="2"/>
      <c r="AA21" s="2"/>
      <c r="AB21" s="2"/>
      <c r="AC21" s="2"/>
      <c r="AD21" s="2"/>
      <c r="AE21" s="2"/>
      <c r="AF21" s="2"/>
      <c r="AG21" s="2"/>
      <c r="AH21" s="2"/>
    </row>
    <row r="22" spans="1:34" ht="15.75" customHeight="1" x14ac:dyDescent="0.25">
      <c r="A22" s="259" t="s">
        <v>92</v>
      </c>
      <c r="B22" s="355"/>
      <c r="C22" s="38"/>
      <c r="D22" s="38"/>
      <c r="E22" s="179"/>
      <c r="F22" s="192"/>
      <c r="G22" s="38"/>
      <c r="H22" s="38"/>
      <c r="I22" s="260"/>
      <c r="J22" s="165"/>
      <c r="K22" s="261" t="s">
        <v>92</v>
      </c>
      <c r="L22" s="168"/>
      <c r="M22" s="262"/>
      <c r="N22" s="262"/>
      <c r="O22" s="211"/>
      <c r="P22" s="263"/>
      <c r="Q22" s="262"/>
      <c r="R22" s="262"/>
      <c r="S22" s="264"/>
      <c r="T22" s="2"/>
      <c r="U22" s="2"/>
      <c r="V22" s="2"/>
      <c r="W22" s="2"/>
      <c r="X22" s="2"/>
      <c r="Y22" s="2"/>
      <c r="Z22" s="2"/>
      <c r="AA22" s="2"/>
      <c r="AB22" s="2"/>
      <c r="AC22" s="2"/>
      <c r="AD22" s="2"/>
      <c r="AE22" s="2"/>
      <c r="AF22" s="2"/>
      <c r="AG22" s="2"/>
      <c r="AH22" s="2"/>
    </row>
    <row r="23" spans="1:34" ht="15.75" customHeight="1" thickBot="1" x14ac:dyDescent="0.3">
      <c r="A23" s="289"/>
      <c r="B23" s="356"/>
      <c r="C23" s="290"/>
      <c r="D23" s="290"/>
      <c r="E23" s="291"/>
      <c r="F23" s="292"/>
      <c r="G23" s="290"/>
      <c r="H23" s="290"/>
      <c r="I23" s="293"/>
      <c r="J23" s="165"/>
      <c r="K23" s="265"/>
      <c r="L23" s="299"/>
      <c r="M23" s="266"/>
      <c r="N23" s="266"/>
      <c r="O23" s="267"/>
      <c r="P23" s="268"/>
      <c r="Q23" s="266"/>
      <c r="R23" s="266"/>
      <c r="S23" s="269"/>
      <c r="T23" s="2"/>
      <c r="U23" s="2"/>
      <c r="V23" s="2"/>
      <c r="W23" s="2"/>
      <c r="X23" s="2"/>
      <c r="Y23" s="2"/>
      <c r="Z23" s="2"/>
      <c r="AA23" s="2"/>
      <c r="AB23" s="2"/>
      <c r="AC23" s="2"/>
      <c r="AD23" s="2"/>
      <c r="AE23" s="2"/>
      <c r="AF23" s="2"/>
      <c r="AG23" s="2"/>
      <c r="AH23" s="2"/>
    </row>
    <row r="24" spans="1:34" ht="34.5" customHeight="1" thickBot="1" x14ac:dyDescent="0.3">
      <c r="A24" s="165"/>
      <c r="B24" s="295"/>
      <c r="C24" s="165"/>
      <c r="D24" s="165"/>
      <c r="E24" s="294"/>
      <c r="F24" s="295"/>
      <c r="G24" s="165"/>
      <c r="H24" s="165"/>
      <c r="I24" s="165"/>
      <c r="J24" s="2"/>
      <c r="K24" s="2"/>
      <c r="L24" s="2"/>
      <c r="M24" s="2"/>
      <c r="N24" s="2"/>
      <c r="O24" s="206"/>
      <c r="P24" s="188"/>
      <c r="Q24" s="2"/>
      <c r="R24" s="2"/>
      <c r="S24" s="2"/>
      <c r="T24" s="2"/>
      <c r="U24" s="2"/>
      <c r="V24" s="2"/>
      <c r="W24" s="2"/>
      <c r="X24" s="2"/>
      <c r="Y24" s="2"/>
      <c r="Z24" s="2"/>
      <c r="AA24" s="2"/>
      <c r="AB24" s="2"/>
      <c r="AC24" s="2"/>
      <c r="AD24" s="2"/>
      <c r="AE24" s="2"/>
      <c r="AF24" s="2"/>
      <c r="AG24" s="2"/>
      <c r="AH24" s="2"/>
    </row>
    <row r="25" spans="1:34" ht="15.75" customHeight="1" x14ac:dyDescent="0.25">
      <c r="A25" s="392" t="s">
        <v>107</v>
      </c>
      <c r="B25" s="393"/>
      <c r="C25" s="394"/>
      <c r="D25" s="394"/>
      <c r="E25" s="394"/>
      <c r="F25" s="394"/>
      <c r="G25" s="394"/>
      <c r="H25" s="394"/>
      <c r="I25" s="395"/>
      <c r="J25" s="165"/>
      <c r="K25" s="421" t="s">
        <v>108</v>
      </c>
      <c r="L25" s="422"/>
      <c r="M25" s="423"/>
      <c r="N25" s="423"/>
      <c r="O25" s="423"/>
      <c r="P25" s="423"/>
      <c r="Q25" s="423"/>
      <c r="R25" s="423"/>
      <c r="S25" s="424"/>
      <c r="T25" s="2"/>
      <c r="U25" s="2"/>
      <c r="V25" s="2"/>
      <c r="W25" s="2"/>
      <c r="X25" s="2"/>
      <c r="Y25" s="2"/>
      <c r="Z25" s="2"/>
      <c r="AA25" s="2"/>
      <c r="AB25" s="2"/>
      <c r="AC25" s="2"/>
      <c r="AD25" s="2"/>
      <c r="AE25" s="2"/>
      <c r="AF25" s="2"/>
      <c r="AG25" s="2"/>
      <c r="AH25" s="2"/>
    </row>
    <row r="26" spans="1:34" ht="15.75" customHeight="1" x14ac:dyDescent="0.25">
      <c r="A26" s="396" t="s">
        <v>109</v>
      </c>
      <c r="B26" s="397"/>
      <c r="C26" s="390"/>
      <c r="D26" s="390"/>
      <c r="E26" s="390"/>
      <c r="F26" s="390"/>
      <c r="G26" s="390"/>
      <c r="H26" s="390"/>
      <c r="I26" s="391"/>
      <c r="J26" s="165"/>
      <c r="K26" s="419" t="s">
        <v>111</v>
      </c>
      <c r="L26" s="420"/>
      <c r="M26" s="411"/>
      <c r="N26" s="411"/>
      <c r="O26" s="411"/>
      <c r="P26" s="411"/>
      <c r="Q26" s="411"/>
      <c r="R26" s="411"/>
      <c r="S26" s="412"/>
      <c r="T26" s="2"/>
      <c r="U26" s="2"/>
      <c r="V26" s="2"/>
      <c r="W26" s="2"/>
      <c r="X26" s="2"/>
      <c r="Y26" s="2"/>
      <c r="Z26" s="2"/>
      <c r="AA26" s="2"/>
      <c r="AB26" s="2"/>
      <c r="AC26" s="2"/>
      <c r="AD26" s="2"/>
      <c r="AE26" s="2"/>
      <c r="AF26" s="2"/>
      <c r="AG26" s="2"/>
      <c r="AH26" s="2"/>
    </row>
    <row r="27" spans="1:34" ht="15.75" customHeight="1" x14ac:dyDescent="0.25">
      <c r="A27" s="388" t="s">
        <v>112</v>
      </c>
      <c r="B27" s="389"/>
      <c r="C27" s="390"/>
      <c r="D27" s="390"/>
      <c r="E27" s="390"/>
      <c r="F27" s="390"/>
      <c r="G27" s="390"/>
      <c r="H27" s="390"/>
      <c r="I27" s="391"/>
      <c r="J27" s="165"/>
      <c r="K27" s="409" t="s">
        <v>113</v>
      </c>
      <c r="L27" s="410"/>
      <c r="M27" s="411"/>
      <c r="N27" s="411"/>
      <c r="O27" s="411"/>
      <c r="P27" s="411"/>
      <c r="Q27" s="411"/>
      <c r="R27" s="411"/>
      <c r="S27" s="412"/>
      <c r="T27" s="2"/>
      <c r="U27" s="2"/>
      <c r="V27" s="2"/>
      <c r="W27" s="2"/>
      <c r="X27" s="2"/>
      <c r="Y27" s="2"/>
      <c r="Z27" s="2"/>
      <c r="AA27" s="2"/>
      <c r="AB27" s="2"/>
      <c r="AC27" s="2"/>
      <c r="AD27" s="2"/>
      <c r="AE27" s="2"/>
      <c r="AF27" s="2"/>
      <c r="AG27" s="2"/>
      <c r="AH27" s="2"/>
    </row>
    <row r="28" spans="1:34" ht="15.75" customHeight="1" x14ac:dyDescent="0.25">
      <c r="A28" s="249" t="s">
        <v>39</v>
      </c>
      <c r="B28" s="351"/>
      <c r="C28" s="21" t="s">
        <v>11</v>
      </c>
      <c r="D28" s="23" t="s">
        <v>16</v>
      </c>
      <c r="E28" s="177" t="s">
        <v>41</v>
      </c>
      <c r="F28" s="189" t="s">
        <v>22</v>
      </c>
      <c r="G28" s="21" t="s">
        <v>42</v>
      </c>
      <c r="H28" s="21" t="s">
        <v>24</v>
      </c>
      <c r="I28" s="250" t="s">
        <v>43</v>
      </c>
      <c r="J28" s="165"/>
      <c r="K28" s="235" t="s">
        <v>39</v>
      </c>
      <c r="L28" s="363"/>
      <c r="M28" s="229" t="s">
        <v>11</v>
      </c>
      <c r="N28" s="228" t="s">
        <v>16</v>
      </c>
      <c r="O28" s="230" t="s">
        <v>41</v>
      </c>
      <c r="P28" s="231" t="s">
        <v>22</v>
      </c>
      <c r="Q28" s="229" t="s">
        <v>42</v>
      </c>
      <c r="R28" s="229" t="s">
        <v>24</v>
      </c>
      <c r="S28" s="236" t="s">
        <v>43</v>
      </c>
      <c r="T28" s="2"/>
      <c r="U28" s="2"/>
      <c r="V28" s="2"/>
      <c r="W28" s="2"/>
      <c r="X28" s="2"/>
      <c r="Y28" s="2"/>
      <c r="Z28" s="2"/>
      <c r="AA28" s="2"/>
      <c r="AB28" s="2"/>
      <c r="AC28" s="2"/>
      <c r="AD28" s="2"/>
      <c r="AE28" s="2"/>
      <c r="AF28" s="2"/>
      <c r="AG28" s="2"/>
      <c r="AH28" s="2"/>
    </row>
    <row r="29" spans="1:34" ht="15.75" customHeight="1" x14ac:dyDescent="0.25">
      <c r="A29" s="285" t="s">
        <v>44</v>
      </c>
      <c r="B29" s="352">
        <v>2</v>
      </c>
      <c r="C29" s="173" t="str">
        <f>IFERROR(VLOOKUP($B29,T_participants,2,FALSE),"")</f>
        <v>VENTURA</v>
      </c>
      <c r="D29" s="173" t="str">
        <f>IFERROR(VLOOKUP($B29,T_participants,3,FALSE),"")</f>
        <v>Lino</v>
      </c>
      <c r="E29" s="173" t="str">
        <f>IFERROR(VLOOKUP($B29,T_participants,4,FALSE),"")</f>
        <v>05 04 03 02 01</v>
      </c>
      <c r="F29" s="173">
        <f>IFERROR(VLOOKUP($B29,T_participants,5,FALSE),"")</f>
        <v>85697412</v>
      </c>
      <c r="G29" s="26"/>
      <c r="H29" s="26" t="s">
        <v>47</v>
      </c>
      <c r="I29" s="286"/>
      <c r="J29" s="165"/>
      <c r="K29" s="237" t="s">
        <v>44</v>
      </c>
      <c r="L29" s="364"/>
      <c r="M29" s="232"/>
      <c r="N29" s="232"/>
      <c r="O29" s="213"/>
      <c r="P29" s="233"/>
      <c r="Q29" s="234"/>
      <c r="R29" s="234"/>
      <c r="S29" s="238"/>
      <c r="T29" s="2"/>
      <c r="U29" s="2"/>
      <c r="V29" s="2"/>
      <c r="W29" s="2"/>
      <c r="X29" s="2"/>
      <c r="Y29" s="2"/>
      <c r="Z29" s="2"/>
      <c r="AA29" s="2"/>
      <c r="AB29" s="2"/>
      <c r="AC29" s="2"/>
      <c r="AD29" s="2"/>
      <c r="AE29" s="2"/>
      <c r="AF29" s="2"/>
      <c r="AG29" s="2"/>
      <c r="AH29" s="2"/>
    </row>
    <row r="30" spans="1:34" ht="15.75" customHeight="1" x14ac:dyDescent="0.3">
      <c r="A30" s="287" t="s">
        <v>54</v>
      </c>
      <c r="B30" s="468" t="s">
        <v>1</v>
      </c>
      <c r="C30" s="173" t="str">
        <f>IFERROR(VLOOKUP($B30,T_participants,2,FALSE),"")</f>
        <v/>
      </c>
      <c r="D30" s="173" t="str">
        <f>IFERROR(VLOOKUP($B30,T_participants,3,FALSE),"")</f>
        <v/>
      </c>
      <c r="E30" s="173" t="str">
        <f>IFERROR(VLOOKUP($B30,T_participants,4,FALSE),"")</f>
        <v/>
      </c>
      <c r="F30" s="173" t="str">
        <f>IFERROR(VLOOKUP($B30,T_participants,5,FALSE),"")</f>
        <v/>
      </c>
      <c r="G30" s="31"/>
      <c r="H30" s="31" t="s">
        <v>47</v>
      </c>
      <c r="I30" s="256"/>
      <c r="J30" s="165"/>
      <c r="K30" s="239" t="s">
        <v>54</v>
      </c>
      <c r="L30" s="365"/>
      <c r="M30" s="199"/>
      <c r="N30" s="200"/>
      <c r="O30" s="212"/>
      <c r="P30" s="190"/>
      <c r="Q30" s="201"/>
      <c r="R30" s="170"/>
      <c r="S30" s="240"/>
      <c r="T30" s="2"/>
      <c r="U30" s="2"/>
      <c r="V30" s="2"/>
      <c r="W30" s="2"/>
      <c r="X30" s="2"/>
      <c r="Y30" s="2"/>
      <c r="Z30" s="2"/>
      <c r="AA30" s="2"/>
      <c r="AB30" s="2"/>
      <c r="AC30" s="2"/>
      <c r="AD30" s="2"/>
      <c r="AE30" s="2"/>
      <c r="AF30" s="2"/>
      <c r="AG30" s="2"/>
      <c r="AH30" s="2"/>
    </row>
    <row r="31" spans="1:34" ht="15.75" customHeight="1" x14ac:dyDescent="0.25">
      <c r="A31" s="285" t="s">
        <v>58</v>
      </c>
      <c r="B31" s="352">
        <v>7</v>
      </c>
      <c r="C31" s="173" t="str">
        <f>IFERROR(VLOOKUP($B31,T_participants,2,FALSE),"")</f>
        <v>BINOCHE</v>
      </c>
      <c r="D31" s="173" t="str">
        <f>IFERROR(VLOOKUP($B31,T_participants,3,FALSE),"")</f>
        <v>Juliette</v>
      </c>
      <c r="E31" s="173" t="str">
        <f>IFERROR(VLOOKUP($B31,T_participants,4,FALSE),"")</f>
        <v>01 44 53 12 48</v>
      </c>
      <c r="F31" s="173">
        <f>IFERROR(VLOOKUP($B31,T_participants,5,FALSE),"")</f>
        <v>12121212</v>
      </c>
      <c r="G31" s="68"/>
      <c r="H31" s="68" t="s">
        <v>47</v>
      </c>
      <c r="I31" s="256"/>
      <c r="J31" s="165"/>
      <c r="K31" s="237" t="s">
        <v>58</v>
      </c>
      <c r="L31" s="364"/>
      <c r="M31" s="170"/>
      <c r="N31" s="170"/>
      <c r="O31" s="213"/>
      <c r="P31" s="221"/>
      <c r="Q31" s="170"/>
      <c r="R31" s="170"/>
      <c r="S31" s="240"/>
      <c r="T31" s="2"/>
      <c r="U31" s="2"/>
      <c r="V31" s="2"/>
      <c r="W31" s="2"/>
      <c r="X31" s="2"/>
      <c r="Y31" s="2"/>
      <c r="Z31" s="2"/>
      <c r="AA31" s="2"/>
      <c r="AB31" s="2"/>
      <c r="AC31" s="2"/>
      <c r="AD31" s="2"/>
      <c r="AE31" s="2"/>
      <c r="AF31" s="2"/>
      <c r="AG31" s="2"/>
      <c r="AH31" s="2"/>
    </row>
    <row r="32" spans="1:34" ht="15.75" customHeight="1" x14ac:dyDescent="0.25">
      <c r="A32" s="285" t="s">
        <v>62</v>
      </c>
      <c r="B32" s="466" t="s">
        <v>1</v>
      </c>
      <c r="C32" s="173" t="str">
        <f>IFERROR(VLOOKUP($B32,T_participants,2,FALSE),"")</f>
        <v/>
      </c>
      <c r="D32" s="173" t="str">
        <f>IFERROR(VLOOKUP($B32,T_participants,3,FALSE),"")</f>
        <v/>
      </c>
      <c r="E32" s="173" t="str">
        <f>IFERROR(VLOOKUP($B32,T_participants,4,FALSE),"")</f>
        <v/>
      </c>
      <c r="F32" s="173" t="str">
        <f>IFERROR(VLOOKUP($B32,T_participants,5,FALSE),"")</f>
        <v/>
      </c>
      <c r="G32" s="68"/>
      <c r="H32" s="68" t="s">
        <v>119</v>
      </c>
      <c r="I32" s="256"/>
      <c r="J32" s="165"/>
      <c r="K32" s="237" t="s">
        <v>62</v>
      </c>
      <c r="L32" s="364"/>
      <c r="M32" s="170"/>
      <c r="N32" s="170"/>
      <c r="O32" s="213"/>
      <c r="P32" s="190"/>
      <c r="Q32" s="170"/>
      <c r="R32" s="170"/>
      <c r="S32" s="240"/>
      <c r="T32" s="2"/>
      <c r="U32" s="2"/>
      <c r="V32" s="2"/>
      <c r="W32" s="2"/>
      <c r="X32" s="2"/>
      <c r="Y32" s="2"/>
      <c r="Z32" s="2"/>
      <c r="AA32" s="2"/>
      <c r="AB32" s="2"/>
      <c r="AC32" s="2"/>
      <c r="AD32" s="2"/>
      <c r="AE32" s="2"/>
      <c r="AF32" s="2"/>
      <c r="AG32" s="2"/>
      <c r="AH32" s="2"/>
    </row>
    <row r="33" spans="1:34" ht="15.75" customHeight="1" x14ac:dyDescent="0.3">
      <c r="A33" s="285" t="s">
        <v>68</v>
      </c>
      <c r="B33" s="466" t="s">
        <v>1</v>
      </c>
      <c r="C33" s="173" t="str">
        <f>IFERROR(VLOOKUP($B33,T_participants,2,FALSE),"")</f>
        <v/>
      </c>
      <c r="D33" s="173" t="str">
        <f>IFERROR(VLOOKUP($B33,T_participants,3,FALSE),"")</f>
        <v/>
      </c>
      <c r="E33" s="173" t="str">
        <f>IFERROR(VLOOKUP($B33,T_participants,4,FALSE),"")</f>
        <v/>
      </c>
      <c r="F33" s="173" t="str">
        <f>IFERROR(VLOOKUP($B33,T_participants,5,FALSE),"")</f>
        <v/>
      </c>
      <c r="G33" s="68"/>
      <c r="H33" s="30" t="s">
        <v>98</v>
      </c>
      <c r="I33" s="256"/>
      <c r="J33" s="165"/>
      <c r="K33" s="237" t="s">
        <v>68</v>
      </c>
      <c r="L33" s="364"/>
      <c r="M33" s="202"/>
      <c r="N33" s="202"/>
      <c r="O33" s="214"/>
      <c r="P33" s="190"/>
      <c r="Q33" s="170"/>
      <c r="R33" s="203"/>
      <c r="S33" s="240"/>
      <c r="T33" s="2"/>
      <c r="U33" s="2"/>
      <c r="V33" s="2"/>
      <c r="W33" s="2"/>
      <c r="X33" s="2"/>
      <c r="Y33" s="2"/>
      <c r="Z33" s="2"/>
      <c r="AA33" s="2"/>
      <c r="AB33" s="2"/>
      <c r="AC33" s="2"/>
      <c r="AD33" s="2"/>
      <c r="AE33" s="2"/>
      <c r="AF33" s="2"/>
      <c r="AG33" s="2"/>
      <c r="AH33" s="2"/>
    </row>
    <row r="34" spans="1:34" s="185" customFormat="1" ht="30" customHeight="1" x14ac:dyDescent="0.25">
      <c r="A34" s="384" t="s">
        <v>72</v>
      </c>
      <c r="B34" s="400"/>
      <c r="C34" s="386"/>
      <c r="D34" s="386"/>
      <c r="E34" s="386"/>
      <c r="F34" s="386"/>
      <c r="G34" s="386"/>
      <c r="H34" s="386"/>
      <c r="I34" s="387"/>
      <c r="J34" s="198"/>
      <c r="K34" s="413" t="s">
        <v>72</v>
      </c>
      <c r="L34" s="414"/>
      <c r="M34" s="415"/>
      <c r="N34" s="415"/>
      <c r="O34" s="415"/>
      <c r="P34" s="415"/>
      <c r="Q34" s="415"/>
      <c r="R34" s="415"/>
      <c r="S34" s="416"/>
      <c r="T34" s="183"/>
      <c r="U34" s="183"/>
      <c r="V34" s="183"/>
      <c r="W34" s="183"/>
      <c r="X34" s="183"/>
      <c r="Y34" s="183"/>
      <c r="Z34" s="183"/>
      <c r="AA34" s="183"/>
      <c r="AB34" s="183"/>
      <c r="AC34" s="183"/>
      <c r="AD34" s="183"/>
      <c r="AE34" s="183"/>
      <c r="AF34" s="183"/>
      <c r="AG34" s="183"/>
      <c r="AH34" s="183"/>
    </row>
    <row r="35" spans="1:34" ht="15.75" customHeight="1" x14ac:dyDescent="0.25">
      <c r="A35" s="251" t="s">
        <v>75</v>
      </c>
      <c r="B35" s="353">
        <v>3</v>
      </c>
      <c r="C35" s="173" t="str">
        <f>IFERROR(VLOOKUP($B35,T_participants,2,FALSE),"")</f>
        <v>DELON</v>
      </c>
      <c r="D35" s="173" t="str">
        <f>IFERROR(VLOOKUP($B35,T_participants,3,FALSE),"")</f>
        <v>Alain</v>
      </c>
      <c r="E35" s="173" t="str">
        <f>IFERROR(VLOOKUP($B35,T_participants,4,FALSE),"")</f>
        <v>01 03 02 04 05</v>
      </c>
      <c r="F35" s="173">
        <f>IFERROR(VLOOKUP($B35,T_participants,5,FALSE),"")</f>
        <v>36936936</v>
      </c>
      <c r="G35" s="68"/>
      <c r="H35" s="68"/>
      <c r="I35" s="257"/>
      <c r="J35" s="165"/>
      <c r="K35" s="237" t="s">
        <v>75</v>
      </c>
      <c r="L35" s="364"/>
      <c r="M35" s="170"/>
      <c r="N35" s="170"/>
      <c r="O35" s="213"/>
      <c r="P35" s="190"/>
      <c r="Q35" s="173"/>
      <c r="R35" s="203"/>
      <c r="S35" s="241"/>
      <c r="T35" s="2"/>
      <c r="U35" s="2"/>
      <c r="V35" s="2"/>
      <c r="W35" s="2"/>
      <c r="X35" s="2"/>
      <c r="Y35" s="2"/>
      <c r="Z35" s="2"/>
      <c r="AA35" s="2"/>
      <c r="AB35" s="2"/>
      <c r="AC35" s="2"/>
      <c r="AD35" s="2"/>
      <c r="AE35" s="2"/>
      <c r="AF35" s="2"/>
      <c r="AG35" s="2"/>
      <c r="AH35" s="2"/>
    </row>
    <row r="36" spans="1:34" ht="15.75" customHeight="1" x14ac:dyDescent="0.25">
      <c r="A36" s="255" t="s">
        <v>84</v>
      </c>
      <c r="B36" s="467" t="s">
        <v>1</v>
      </c>
      <c r="C36" s="173" t="str">
        <f>IFERROR(VLOOKUP($B36,T_participants,2,FALSE),"")</f>
        <v/>
      </c>
      <c r="D36" s="173" t="str">
        <f>IFERROR(VLOOKUP($B36,T_participants,3,FALSE),"")</f>
        <v/>
      </c>
      <c r="E36" s="173" t="str">
        <f>IFERROR(VLOOKUP($B36,T_participants,4,FALSE),"")</f>
        <v/>
      </c>
      <c r="F36" s="173" t="str">
        <f>IFERROR(VLOOKUP($B36,T_participants,5,FALSE),"")</f>
        <v/>
      </c>
      <c r="G36" s="25"/>
      <c r="H36" s="25"/>
      <c r="I36" s="256"/>
      <c r="J36" s="165"/>
      <c r="K36" s="239" t="s">
        <v>84</v>
      </c>
      <c r="L36" s="365"/>
      <c r="M36" s="173"/>
      <c r="N36" s="173"/>
      <c r="O36" s="213"/>
      <c r="P36" s="221"/>
      <c r="Q36" s="173"/>
      <c r="R36" s="173"/>
      <c r="S36" s="240"/>
      <c r="T36" s="2"/>
      <c r="U36" s="2"/>
      <c r="V36" s="2"/>
      <c r="W36" s="2"/>
      <c r="X36" s="2"/>
      <c r="Y36" s="2"/>
      <c r="Z36" s="2"/>
      <c r="AA36" s="2"/>
      <c r="AB36" s="2"/>
      <c r="AC36" s="2"/>
      <c r="AD36" s="2"/>
      <c r="AE36" s="2"/>
      <c r="AF36" s="2"/>
      <c r="AG36" s="2"/>
      <c r="AH36" s="2"/>
    </row>
    <row r="37" spans="1:34" ht="15.75" customHeight="1" x14ac:dyDescent="0.25">
      <c r="A37" s="296" t="s">
        <v>87</v>
      </c>
      <c r="B37" s="465">
        <v>6</v>
      </c>
      <c r="C37" s="173" t="str">
        <f>IFERROR(VLOOKUP($B37,T_participants,2,FALSE),"")</f>
        <v>DARC</v>
      </c>
      <c r="D37" s="173" t="str">
        <f>IFERROR(VLOOKUP($B37,T_participants,3,FALSE),"")</f>
        <v>Mireille</v>
      </c>
      <c r="E37" s="173" t="str">
        <f>IFERROR(VLOOKUP($B37,T_participants,4,FALSE),"")</f>
        <v>06 23 03 59 70</v>
      </c>
      <c r="F37" s="173">
        <f>IFERROR(VLOOKUP($B37,T_participants,5,FALSE),"")</f>
        <v>73915846</v>
      </c>
      <c r="G37" s="25"/>
      <c r="H37" s="27"/>
      <c r="I37" s="256"/>
      <c r="J37" s="165"/>
      <c r="K37" s="239" t="s">
        <v>87</v>
      </c>
      <c r="L37" s="365"/>
      <c r="M37" s="186"/>
      <c r="N37" s="186"/>
      <c r="O37" s="213"/>
      <c r="P37" s="190"/>
      <c r="Q37" s="186"/>
      <c r="R37" s="186"/>
      <c r="S37" s="240"/>
      <c r="T37" s="2"/>
      <c r="U37" s="2"/>
      <c r="V37" s="2"/>
      <c r="W37" s="2"/>
      <c r="X37" s="2"/>
      <c r="Y37" s="2"/>
      <c r="Z37" s="2"/>
      <c r="AA37" s="2"/>
      <c r="AB37" s="2"/>
      <c r="AC37" s="2"/>
      <c r="AD37" s="2"/>
      <c r="AE37" s="2"/>
      <c r="AF37" s="2"/>
      <c r="AG37" s="2"/>
      <c r="AH37" s="2"/>
    </row>
    <row r="38" spans="1:34" ht="15.75" customHeight="1" x14ac:dyDescent="0.25">
      <c r="A38" s="297" t="s">
        <v>292</v>
      </c>
      <c r="B38" s="466" t="s">
        <v>1</v>
      </c>
      <c r="C38" s="173" t="str">
        <f>IFERROR(VLOOKUP($B38,T_participants,2,FALSE),"")</f>
        <v/>
      </c>
      <c r="D38" s="173" t="str">
        <f>IFERROR(VLOOKUP($B38,T_participants,3,FALSE),"")</f>
        <v/>
      </c>
      <c r="E38" s="173" t="str">
        <f>IFERROR(VLOOKUP($B38,T_participants,4,FALSE),"")</f>
        <v/>
      </c>
      <c r="F38" s="173" t="str">
        <f>IFERROR(VLOOKUP($B38,T_participants,5,FALSE),"")</f>
        <v/>
      </c>
      <c r="G38" s="27"/>
      <c r="H38" s="27"/>
      <c r="I38" s="256"/>
      <c r="J38" s="165"/>
      <c r="K38" s="237" t="s">
        <v>89</v>
      </c>
      <c r="L38" s="364"/>
      <c r="M38" s="186"/>
      <c r="N38" s="186"/>
      <c r="O38" s="213"/>
      <c r="P38" s="190"/>
      <c r="Q38" s="186"/>
      <c r="R38" s="186"/>
      <c r="S38" s="240"/>
      <c r="T38" s="2"/>
      <c r="U38" s="2"/>
      <c r="V38" s="2"/>
      <c r="W38" s="2"/>
      <c r="X38" s="2"/>
      <c r="Y38" s="2"/>
      <c r="Z38" s="2"/>
      <c r="AA38" s="2"/>
      <c r="AB38" s="2"/>
      <c r="AC38" s="2"/>
      <c r="AD38" s="2"/>
      <c r="AE38" s="2"/>
      <c r="AF38" s="2"/>
      <c r="AG38" s="2"/>
      <c r="AH38" s="2"/>
    </row>
    <row r="39" spans="1:34" ht="15.75" customHeight="1" x14ac:dyDescent="0.25">
      <c r="A39" s="261" t="s">
        <v>92</v>
      </c>
      <c r="B39" s="464" t="s">
        <v>1</v>
      </c>
      <c r="C39" s="463" t="str">
        <f>IFERROR(VLOOKUP($B39,T_participants,2,FALSE),"")</f>
        <v/>
      </c>
      <c r="D39" s="463" t="str">
        <f>IFERROR(VLOOKUP($B39,T_participants,3,FALSE),"")</f>
        <v/>
      </c>
      <c r="E39" s="463" t="str">
        <f>IFERROR(VLOOKUP($B39,T_participants,4,FALSE),"")</f>
        <v/>
      </c>
      <c r="F39" s="463" t="str">
        <f>IFERROR(VLOOKUP($B39,T_participants,5,FALSE),"")</f>
        <v/>
      </c>
      <c r="G39" s="38"/>
      <c r="H39" s="38"/>
      <c r="I39" s="260"/>
      <c r="J39" s="165"/>
      <c r="K39" s="242" t="s">
        <v>92</v>
      </c>
      <c r="L39" s="366"/>
      <c r="M39" s="204"/>
      <c r="N39" s="204"/>
      <c r="O39" s="215"/>
      <c r="P39" s="222"/>
      <c r="Q39" s="204"/>
      <c r="R39" s="204"/>
      <c r="S39" s="243"/>
      <c r="T39" s="2"/>
      <c r="U39" s="2"/>
      <c r="V39" s="2"/>
      <c r="W39" s="2"/>
      <c r="X39" s="2"/>
      <c r="Y39" s="2"/>
      <c r="Z39" s="2"/>
      <c r="AA39" s="2"/>
      <c r="AB39" s="2"/>
      <c r="AC39" s="2"/>
      <c r="AD39" s="2"/>
      <c r="AE39" s="2"/>
      <c r="AF39" s="2"/>
      <c r="AG39" s="2"/>
      <c r="AH39" s="2"/>
    </row>
    <row r="40" spans="1:34" ht="15.75" customHeight="1" x14ac:dyDescent="0.25">
      <c r="A40" s="259" t="s">
        <v>92</v>
      </c>
      <c r="B40" s="461"/>
      <c r="C40" s="463" t="str">
        <f>IFERROR(VLOOKUP($B40,T_participants,2,FALSE),"")</f>
        <v/>
      </c>
      <c r="D40" s="463" t="str">
        <f>IFERROR(VLOOKUP($B40,T_participants,3,FALSE),"")</f>
        <v/>
      </c>
      <c r="E40" s="463" t="str">
        <f>IFERROR(VLOOKUP($B40,T_participants,4,FALSE),"")</f>
        <v/>
      </c>
      <c r="F40" s="463" t="str">
        <f>IFERROR(VLOOKUP($B40,T_participants,5,FALSE),"")</f>
        <v/>
      </c>
      <c r="G40" s="46"/>
      <c r="H40" s="46"/>
      <c r="I40" s="260"/>
      <c r="J40" s="165"/>
      <c r="K40" s="242" t="s">
        <v>92</v>
      </c>
      <c r="L40" s="366"/>
      <c r="M40" s="204"/>
      <c r="N40" s="204"/>
      <c r="O40" s="215"/>
      <c r="P40" s="222"/>
      <c r="Q40" s="204"/>
      <c r="R40" s="204"/>
      <c r="S40" s="243"/>
      <c r="T40" s="2"/>
      <c r="U40" s="2"/>
      <c r="V40" s="2"/>
      <c r="W40" s="2"/>
      <c r="X40" s="2"/>
      <c r="Y40" s="2"/>
      <c r="Z40" s="2"/>
      <c r="AA40" s="2"/>
      <c r="AB40" s="2"/>
      <c r="AC40" s="2"/>
      <c r="AD40" s="2"/>
      <c r="AE40" s="2"/>
      <c r="AF40" s="2"/>
      <c r="AG40" s="2"/>
      <c r="AH40" s="2"/>
    </row>
    <row r="41" spans="1:34" ht="15.75" customHeight="1" x14ac:dyDescent="0.25">
      <c r="A41" s="261" t="s">
        <v>92</v>
      </c>
      <c r="B41" s="460"/>
      <c r="C41" s="463" t="str">
        <f>IFERROR(VLOOKUP($B41,T_participants,2,FALSE),"")</f>
        <v/>
      </c>
      <c r="D41" s="463" t="str">
        <f>IFERROR(VLOOKUP($B41,T_participants,3,FALSE),"")</f>
        <v/>
      </c>
      <c r="E41" s="463" t="str">
        <f>IFERROR(VLOOKUP($B41,T_participants,4,FALSE),"")</f>
        <v/>
      </c>
      <c r="F41" s="463" t="str">
        <f>IFERROR(VLOOKUP($B41,T_participants,5,FALSE),"")</f>
        <v/>
      </c>
      <c r="G41" s="298"/>
      <c r="H41" s="298"/>
      <c r="I41" s="264"/>
      <c r="J41" s="165"/>
      <c r="K41" s="242" t="s">
        <v>92</v>
      </c>
      <c r="L41" s="366"/>
      <c r="M41" s="204"/>
      <c r="N41" s="204"/>
      <c r="O41" s="215"/>
      <c r="P41" s="222"/>
      <c r="Q41" s="204"/>
      <c r="R41" s="204"/>
      <c r="S41" s="243"/>
      <c r="T41" s="2"/>
      <c r="U41" s="2"/>
      <c r="V41" s="2"/>
      <c r="W41" s="2"/>
      <c r="X41" s="2"/>
      <c r="Y41" s="2"/>
      <c r="Z41" s="2"/>
      <c r="AA41" s="2"/>
      <c r="AB41" s="2"/>
      <c r="AC41" s="2"/>
      <c r="AD41" s="2"/>
      <c r="AE41" s="2"/>
      <c r="AF41" s="2"/>
      <c r="AG41" s="2"/>
      <c r="AH41" s="2"/>
    </row>
    <row r="42" spans="1:34" ht="15.75" customHeight="1" thickBot="1" x14ac:dyDescent="0.3">
      <c r="A42" s="265" t="s">
        <v>92</v>
      </c>
      <c r="B42" s="462"/>
      <c r="C42" s="463" t="str">
        <f>IFERROR(VLOOKUP($B42,T_participants,2,FALSE),"")</f>
        <v/>
      </c>
      <c r="D42" s="463" t="str">
        <f>IFERROR(VLOOKUP($B42,T_participants,3,FALSE),"")</f>
        <v/>
      </c>
      <c r="E42" s="463" t="str">
        <f>IFERROR(VLOOKUP($B42,T_participants,4,FALSE),"")</f>
        <v/>
      </c>
      <c r="F42" s="463" t="str">
        <f>IFERROR(VLOOKUP($B42,T_participants,5,FALSE),"")</f>
        <v/>
      </c>
      <c r="G42" s="300"/>
      <c r="H42" s="300"/>
      <c r="I42" s="269"/>
      <c r="J42" s="165"/>
      <c r="K42" s="244" t="s">
        <v>92</v>
      </c>
      <c r="L42" s="367"/>
      <c r="M42" s="245"/>
      <c r="N42" s="245"/>
      <c r="O42" s="246"/>
      <c r="P42" s="247"/>
      <c r="Q42" s="245"/>
      <c r="R42" s="245"/>
      <c r="S42" s="248"/>
      <c r="T42" s="2"/>
      <c r="U42" s="2"/>
      <c r="V42" s="2"/>
      <c r="W42" s="2"/>
      <c r="X42" s="2"/>
      <c r="Y42" s="2"/>
      <c r="Z42" s="2"/>
      <c r="AA42" s="2"/>
      <c r="AB42" s="2"/>
      <c r="AC42" s="2"/>
      <c r="AD42" s="2"/>
      <c r="AE42" s="2"/>
      <c r="AF42" s="2"/>
      <c r="AG42" s="2"/>
      <c r="AH42" s="2"/>
    </row>
    <row r="43" spans="1:34" ht="15.75" customHeight="1" x14ac:dyDescent="0.25">
      <c r="A43" s="2"/>
      <c r="B43" s="188"/>
      <c r="C43" s="2"/>
      <c r="D43" s="2"/>
      <c r="E43" s="176"/>
      <c r="F43" s="188"/>
      <c r="G43" s="2"/>
      <c r="H43" s="2"/>
      <c r="I43" s="2"/>
      <c r="J43" s="2"/>
      <c r="K43" s="2"/>
      <c r="L43" s="2"/>
      <c r="M43" s="2"/>
      <c r="N43" s="2"/>
      <c r="O43" s="206"/>
      <c r="P43" s="188"/>
      <c r="Q43" s="2"/>
      <c r="R43" s="2"/>
      <c r="S43" s="2"/>
      <c r="T43" s="2"/>
      <c r="U43" s="2"/>
      <c r="V43" s="2"/>
      <c r="W43" s="2"/>
      <c r="X43" s="2"/>
      <c r="Y43" s="2"/>
      <c r="Z43" s="2"/>
      <c r="AA43" s="2"/>
      <c r="AB43" s="2"/>
      <c r="AC43" s="2"/>
      <c r="AD43" s="2"/>
      <c r="AE43" s="2"/>
      <c r="AF43" s="2"/>
      <c r="AG43" s="2"/>
      <c r="AH43" s="2"/>
    </row>
    <row r="44" spans="1:34" ht="25.5" customHeight="1" thickBot="1" x14ac:dyDescent="0.3">
      <c r="A44" s="165"/>
      <c r="B44" s="295"/>
      <c r="C44" s="165"/>
      <c r="D44" s="165"/>
      <c r="E44" s="294"/>
      <c r="F44" s="295"/>
      <c r="G44" s="165"/>
      <c r="H44" s="165"/>
      <c r="I44" s="165"/>
      <c r="J44" s="2"/>
      <c r="K44" s="165"/>
      <c r="L44" s="270"/>
      <c r="M44" s="165"/>
      <c r="N44" s="407"/>
      <c r="O44" s="408"/>
      <c r="P44" s="408"/>
      <c r="Q44" s="408"/>
      <c r="R44" s="165"/>
      <c r="S44" s="165"/>
      <c r="T44" s="2"/>
      <c r="U44" s="2"/>
      <c r="V44" s="2"/>
      <c r="W44" s="2"/>
      <c r="X44" s="2"/>
      <c r="Y44" s="2"/>
      <c r="Z44" s="2"/>
      <c r="AA44" s="2"/>
      <c r="AB44" s="2"/>
      <c r="AC44" s="2"/>
      <c r="AD44" s="2"/>
      <c r="AE44" s="2"/>
      <c r="AF44" s="2"/>
      <c r="AG44" s="2"/>
      <c r="AH44" s="2"/>
    </row>
    <row r="45" spans="1:34" ht="15.75" customHeight="1" x14ac:dyDescent="0.25">
      <c r="A45" s="392" t="s">
        <v>133</v>
      </c>
      <c r="B45" s="393"/>
      <c r="C45" s="394"/>
      <c r="D45" s="394"/>
      <c r="E45" s="394"/>
      <c r="F45" s="394"/>
      <c r="G45" s="394"/>
      <c r="H45" s="394"/>
      <c r="I45" s="395"/>
      <c r="J45" s="165"/>
      <c r="K45" s="401" t="s">
        <v>135</v>
      </c>
      <c r="L45" s="402"/>
      <c r="M45" s="394"/>
      <c r="N45" s="394"/>
      <c r="O45" s="394"/>
      <c r="P45" s="394"/>
      <c r="Q45" s="394"/>
      <c r="R45" s="394"/>
      <c r="S45" s="395"/>
      <c r="T45" s="2"/>
      <c r="U45" s="2"/>
      <c r="V45" s="2"/>
      <c r="W45" s="2"/>
      <c r="X45" s="2"/>
      <c r="Y45" s="2"/>
      <c r="Z45" s="2"/>
      <c r="AA45" s="2"/>
      <c r="AB45" s="2"/>
      <c r="AC45" s="2"/>
      <c r="AD45" s="2"/>
      <c r="AE45" s="2"/>
      <c r="AF45" s="2"/>
      <c r="AG45" s="2"/>
      <c r="AH45" s="2"/>
    </row>
    <row r="46" spans="1:34" ht="15.75" customHeight="1" x14ac:dyDescent="0.25">
      <c r="A46" s="396" t="s">
        <v>111</v>
      </c>
      <c r="B46" s="397"/>
      <c r="C46" s="390"/>
      <c r="D46" s="390"/>
      <c r="E46" s="390"/>
      <c r="F46" s="390"/>
      <c r="G46" s="390"/>
      <c r="H46" s="390"/>
      <c r="I46" s="391"/>
      <c r="J46" s="165"/>
      <c r="K46" s="405" t="s">
        <v>111</v>
      </c>
      <c r="L46" s="406"/>
      <c r="M46" s="390"/>
      <c r="N46" s="390"/>
      <c r="O46" s="390"/>
      <c r="P46" s="390"/>
      <c r="Q46" s="390"/>
      <c r="R46" s="390"/>
      <c r="S46" s="391"/>
      <c r="T46" s="2"/>
      <c r="U46" s="2"/>
      <c r="V46" s="2"/>
      <c r="W46" s="2"/>
      <c r="X46" s="2"/>
      <c r="Y46" s="2"/>
      <c r="Z46" s="2"/>
      <c r="AA46" s="2"/>
      <c r="AB46" s="2"/>
      <c r="AC46" s="2"/>
      <c r="AD46" s="2"/>
      <c r="AE46" s="2"/>
      <c r="AF46" s="2"/>
      <c r="AG46" s="2"/>
      <c r="AH46" s="2"/>
    </row>
    <row r="47" spans="1:34" ht="15.75" customHeight="1" x14ac:dyDescent="0.25">
      <c r="A47" s="388" t="s">
        <v>136</v>
      </c>
      <c r="B47" s="389"/>
      <c r="C47" s="390"/>
      <c r="D47" s="390"/>
      <c r="E47" s="390"/>
      <c r="F47" s="390"/>
      <c r="G47" s="390"/>
      <c r="H47" s="390"/>
      <c r="I47" s="391"/>
      <c r="J47" s="165"/>
      <c r="K47" s="403" t="s">
        <v>137</v>
      </c>
      <c r="L47" s="404"/>
      <c r="M47" s="390"/>
      <c r="N47" s="390"/>
      <c r="O47" s="390"/>
      <c r="P47" s="390"/>
      <c r="Q47" s="390"/>
      <c r="R47" s="390"/>
      <c r="S47" s="391"/>
      <c r="T47" s="2"/>
      <c r="U47" s="2"/>
      <c r="V47" s="2"/>
      <c r="W47" s="2"/>
      <c r="X47" s="2"/>
      <c r="Y47" s="2"/>
      <c r="Z47" s="2"/>
      <c r="AA47" s="2"/>
      <c r="AB47" s="2"/>
      <c r="AC47" s="2"/>
      <c r="AD47" s="2"/>
      <c r="AE47" s="2"/>
      <c r="AF47" s="2"/>
      <c r="AG47" s="2"/>
      <c r="AH47" s="2"/>
    </row>
    <row r="48" spans="1:34" ht="15.75" customHeight="1" x14ac:dyDescent="0.25">
      <c r="A48" s="249" t="s">
        <v>39</v>
      </c>
      <c r="B48" s="361"/>
      <c r="C48" s="21" t="s">
        <v>11</v>
      </c>
      <c r="D48" s="23" t="s">
        <v>16</v>
      </c>
      <c r="E48" s="177" t="s">
        <v>41</v>
      </c>
      <c r="F48" s="189" t="s">
        <v>22</v>
      </c>
      <c r="G48" s="21" t="s">
        <v>42</v>
      </c>
      <c r="H48" s="21" t="s">
        <v>24</v>
      </c>
      <c r="I48" s="250" t="s">
        <v>43</v>
      </c>
      <c r="J48" s="165"/>
      <c r="K48" s="271" t="s">
        <v>39</v>
      </c>
      <c r="L48" s="368"/>
      <c r="M48" s="47" t="s">
        <v>11</v>
      </c>
      <c r="N48" s="48" t="s">
        <v>16</v>
      </c>
      <c r="O48" s="216" t="s">
        <v>41</v>
      </c>
      <c r="P48" s="223" t="s">
        <v>22</v>
      </c>
      <c r="Q48" s="47" t="s">
        <v>42</v>
      </c>
      <c r="R48" s="47" t="s">
        <v>24</v>
      </c>
      <c r="S48" s="272" t="s">
        <v>43</v>
      </c>
      <c r="T48" s="2"/>
      <c r="U48" s="2"/>
      <c r="V48" s="2"/>
      <c r="W48" s="2"/>
      <c r="X48" s="2"/>
      <c r="Y48" s="2"/>
      <c r="Z48" s="2"/>
      <c r="AA48" s="2"/>
      <c r="AB48" s="2"/>
      <c r="AC48" s="2"/>
      <c r="AD48" s="2"/>
      <c r="AE48" s="2"/>
      <c r="AF48" s="2"/>
      <c r="AG48" s="2"/>
      <c r="AH48" s="2"/>
    </row>
    <row r="49" spans="1:34" ht="15.75" customHeight="1" x14ac:dyDescent="0.25">
      <c r="A49" s="251" t="s">
        <v>44</v>
      </c>
      <c r="B49" s="353">
        <v>0</v>
      </c>
      <c r="C49" s="42"/>
      <c r="D49" s="42"/>
      <c r="E49" s="178"/>
      <c r="F49" s="195"/>
      <c r="G49" s="26"/>
      <c r="H49" s="26"/>
      <c r="I49" s="286"/>
      <c r="J49" s="165"/>
      <c r="K49" s="273" t="s">
        <v>44</v>
      </c>
      <c r="L49" s="369"/>
      <c r="M49" s="49"/>
      <c r="N49" s="49"/>
      <c r="O49" s="217"/>
      <c r="P49" s="224"/>
      <c r="Q49" s="50"/>
      <c r="R49" s="50"/>
      <c r="S49" s="274"/>
      <c r="T49" s="2"/>
      <c r="U49" s="2"/>
      <c r="V49" s="2"/>
      <c r="W49" s="2"/>
      <c r="X49" s="2"/>
      <c r="Y49" s="2"/>
      <c r="Z49" s="2"/>
      <c r="AA49" s="2"/>
      <c r="AB49" s="2"/>
      <c r="AC49" s="2"/>
      <c r="AD49" s="2"/>
      <c r="AE49" s="2"/>
      <c r="AF49" s="2"/>
      <c r="AG49" s="2"/>
      <c r="AH49" s="2"/>
    </row>
    <row r="50" spans="1:34" ht="15.75" customHeight="1" x14ac:dyDescent="0.25">
      <c r="A50" s="255" t="s">
        <v>54</v>
      </c>
      <c r="B50" s="354">
        <v>0</v>
      </c>
      <c r="C50" s="68"/>
      <c r="D50" s="68"/>
      <c r="E50" s="178"/>
      <c r="F50" s="194"/>
      <c r="G50" s="26"/>
      <c r="H50" s="31"/>
      <c r="I50" s="256"/>
      <c r="J50" s="165"/>
      <c r="K50" s="275" t="s">
        <v>54</v>
      </c>
      <c r="L50" s="370"/>
      <c r="M50" s="49"/>
      <c r="N50" s="49"/>
      <c r="O50" s="218"/>
      <c r="P50" s="225"/>
      <c r="Q50" s="50"/>
      <c r="R50" s="49"/>
      <c r="S50" s="274"/>
      <c r="T50" s="2"/>
      <c r="U50" s="2"/>
      <c r="V50" s="2"/>
      <c r="W50" s="2"/>
      <c r="X50" s="2"/>
      <c r="Y50" s="2"/>
      <c r="Z50" s="2"/>
      <c r="AA50" s="2"/>
      <c r="AB50" s="2"/>
      <c r="AC50" s="2"/>
      <c r="AD50" s="2"/>
      <c r="AE50" s="2"/>
      <c r="AF50" s="2"/>
      <c r="AG50" s="2"/>
      <c r="AH50" s="2"/>
    </row>
    <row r="51" spans="1:34" ht="15.75" customHeight="1" x14ac:dyDescent="0.25">
      <c r="A51" s="251" t="s">
        <v>58</v>
      </c>
      <c r="B51" s="353">
        <v>0</v>
      </c>
      <c r="C51" s="68"/>
      <c r="D51" s="68"/>
      <c r="E51" s="178"/>
      <c r="F51" s="187"/>
      <c r="G51" s="68"/>
      <c r="H51" s="68"/>
      <c r="I51" s="256"/>
      <c r="J51" s="165"/>
      <c r="K51" s="273" t="s">
        <v>58</v>
      </c>
      <c r="L51" s="369"/>
      <c r="M51" s="49"/>
      <c r="N51" s="49"/>
      <c r="O51" s="217"/>
      <c r="P51" s="276"/>
      <c r="Q51" s="50"/>
      <c r="R51" s="49"/>
      <c r="S51" s="274"/>
      <c r="T51" s="2"/>
      <c r="U51" s="2"/>
      <c r="V51" s="2"/>
      <c r="W51" s="2"/>
      <c r="X51" s="2"/>
      <c r="Y51" s="2"/>
      <c r="Z51" s="2"/>
      <c r="AA51" s="2"/>
      <c r="AB51" s="2"/>
      <c r="AC51" s="2"/>
      <c r="AD51" s="2"/>
      <c r="AE51" s="2"/>
      <c r="AF51" s="2"/>
      <c r="AG51" s="2"/>
      <c r="AH51" s="2"/>
    </row>
    <row r="52" spans="1:34" ht="15.75" customHeight="1" x14ac:dyDescent="0.25">
      <c r="A52" s="251" t="s">
        <v>62</v>
      </c>
      <c r="B52" s="353">
        <v>0</v>
      </c>
      <c r="C52" s="68"/>
      <c r="D52" s="68"/>
      <c r="E52" s="178"/>
      <c r="F52" s="187"/>
      <c r="G52" s="68"/>
      <c r="H52" s="68"/>
      <c r="I52" s="256"/>
      <c r="J52" s="165"/>
      <c r="K52" s="273" t="s">
        <v>62</v>
      </c>
      <c r="L52" s="369"/>
      <c r="M52" s="49"/>
      <c r="N52" s="49"/>
      <c r="O52" s="217"/>
      <c r="P52" s="225"/>
      <c r="Q52" s="49"/>
      <c r="R52" s="49"/>
      <c r="S52" s="274"/>
      <c r="T52" s="2"/>
      <c r="U52" s="2"/>
      <c r="V52" s="2"/>
      <c r="W52" s="2"/>
      <c r="X52" s="2"/>
      <c r="Y52" s="2"/>
      <c r="Z52" s="2"/>
      <c r="AA52" s="2"/>
      <c r="AB52" s="2"/>
      <c r="AC52" s="2"/>
      <c r="AD52" s="2"/>
      <c r="AE52" s="2"/>
      <c r="AF52" s="2"/>
      <c r="AG52" s="2"/>
      <c r="AH52" s="2"/>
    </row>
    <row r="53" spans="1:34" ht="15.75" customHeight="1" x14ac:dyDescent="0.3">
      <c r="A53" s="251" t="s">
        <v>68</v>
      </c>
      <c r="B53" s="353">
        <v>0</v>
      </c>
      <c r="C53" s="33"/>
      <c r="D53" s="33"/>
      <c r="E53" s="175"/>
      <c r="F53" s="187"/>
      <c r="G53" s="33"/>
      <c r="H53" s="35"/>
      <c r="I53" s="256"/>
      <c r="J53" s="165"/>
      <c r="K53" s="273" t="s">
        <v>68</v>
      </c>
      <c r="L53" s="369"/>
      <c r="M53" s="51"/>
      <c r="N53" s="51"/>
      <c r="O53" s="219"/>
      <c r="P53" s="226"/>
      <c r="Q53" s="49"/>
      <c r="R53" s="52"/>
      <c r="S53" s="274"/>
      <c r="T53" s="2"/>
      <c r="U53" s="2"/>
      <c r="V53" s="2"/>
      <c r="W53" s="2"/>
      <c r="X53" s="2"/>
      <c r="Y53" s="2"/>
      <c r="Z53" s="2"/>
      <c r="AA53" s="2"/>
      <c r="AB53" s="2"/>
      <c r="AC53" s="2"/>
      <c r="AD53" s="2"/>
      <c r="AE53" s="2"/>
      <c r="AF53" s="2"/>
      <c r="AG53" s="2"/>
      <c r="AH53" s="2"/>
    </row>
    <row r="54" spans="1:34" s="185" customFormat="1" ht="31.2" customHeight="1" x14ac:dyDescent="0.25">
      <c r="A54" s="384" t="s">
        <v>72</v>
      </c>
      <c r="B54" s="385"/>
      <c r="C54" s="386"/>
      <c r="D54" s="386"/>
      <c r="E54" s="386"/>
      <c r="F54" s="386"/>
      <c r="G54" s="386"/>
      <c r="H54" s="386"/>
      <c r="I54" s="387"/>
      <c r="J54" s="198"/>
      <c r="K54" s="398" t="s">
        <v>72</v>
      </c>
      <c r="L54" s="399"/>
      <c r="M54" s="386"/>
      <c r="N54" s="386"/>
      <c r="O54" s="386"/>
      <c r="P54" s="386"/>
      <c r="Q54" s="386"/>
      <c r="R54" s="386"/>
      <c r="S54" s="387"/>
      <c r="T54" s="183"/>
      <c r="U54" s="183"/>
      <c r="V54" s="183"/>
      <c r="W54" s="183"/>
      <c r="X54" s="183"/>
      <c r="Y54" s="183"/>
      <c r="Z54" s="183"/>
      <c r="AA54" s="183"/>
      <c r="AB54" s="183"/>
      <c r="AC54" s="183"/>
      <c r="AD54" s="183"/>
      <c r="AE54" s="183"/>
      <c r="AF54" s="183"/>
      <c r="AG54" s="183"/>
      <c r="AH54" s="183"/>
    </row>
    <row r="55" spans="1:34" ht="15.75" customHeight="1" x14ac:dyDescent="0.3">
      <c r="A55" s="285" t="s">
        <v>75</v>
      </c>
      <c r="B55" s="352">
        <v>0</v>
      </c>
      <c r="C55" s="302"/>
      <c r="D55" s="33"/>
      <c r="E55" s="178"/>
      <c r="F55" s="191"/>
      <c r="G55" s="27"/>
      <c r="H55" s="35"/>
      <c r="I55" s="257"/>
      <c r="J55" s="165"/>
      <c r="K55" s="273" t="s">
        <v>75</v>
      </c>
      <c r="L55" s="369"/>
      <c r="M55" s="49"/>
      <c r="N55" s="49"/>
      <c r="O55" s="217"/>
      <c r="P55" s="226"/>
      <c r="Q55" s="52"/>
      <c r="R55" s="52"/>
      <c r="S55" s="277"/>
      <c r="T55" s="2"/>
      <c r="U55" s="2"/>
      <c r="V55" s="2"/>
      <c r="W55" s="2"/>
      <c r="X55" s="2"/>
      <c r="Y55" s="2"/>
      <c r="Z55" s="2"/>
      <c r="AA55" s="2"/>
      <c r="AB55" s="2"/>
      <c r="AC55" s="2"/>
      <c r="AD55" s="2"/>
      <c r="AE55" s="2"/>
      <c r="AF55" s="2"/>
      <c r="AG55" s="2"/>
      <c r="AH55" s="2"/>
    </row>
    <row r="56" spans="1:34" ht="15.75" customHeight="1" x14ac:dyDescent="0.25">
      <c r="A56" s="255" t="s">
        <v>84</v>
      </c>
      <c r="B56" s="362">
        <v>0</v>
      </c>
      <c r="C56" s="27"/>
      <c r="D56" s="27"/>
      <c r="E56" s="178"/>
      <c r="F56" s="191"/>
      <c r="G56" s="27"/>
      <c r="H56" s="27"/>
      <c r="I56" s="256"/>
      <c r="J56" s="165"/>
      <c r="K56" s="275" t="s">
        <v>84</v>
      </c>
      <c r="L56" s="370"/>
      <c r="M56" s="52"/>
      <c r="N56" s="52"/>
      <c r="O56" s="217"/>
      <c r="P56" s="226"/>
      <c r="Q56" s="52"/>
      <c r="R56" s="52"/>
      <c r="S56" s="274"/>
      <c r="T56" s="2"/>
      <c r="U56" s="2"/>
      <c r="V56" s="2"/>
      <c r="W56" s="2"/>
      <c r="X56" s="2"/>
      <c r="Y56" s="2"/>
      <c r="Z56" s="2"/>
      <c r="AA56" s="2"/>
      <c r="AB56" s="2"/>
      <c r="AC56" s="2"/>
      <c r="AD56" s="2"/>
      <c r="AE56" s="2"/>
      <c r="AF56" s="2"/>
      <c r="AG56" s="2"/>
      <c r="AH56" s="2"/>
    </row>
    <row r="57" spans="1:34" ht="15.75" customHeight="1" x14ac:dyDescent="0.25">
      <c r="A57" s="255" t="s">
        <v>87</v>
      </c>
      <c r="B57" s="357">
        <v>0</v>
      </c>
      <c r="C57" s="27"/>
      <c r="D57" s="27"/>
      <c r="E57" s="178"/>
      <c r="F57" s="191"/>
      <c r="G57" s="27"/>
      <c r="H57" s="27"/>
      <c r="I57" s="256"/>
      <c r="J57" s="165"/>
      <c r="K57" s="275" t="s">
        <v>87</v>
      </c>
      <c r="L57" s="370"/>
      <c r="M57" s="52"/>
      <c r="N57" s="52"/>
      <c r="O57" s="217"/>
      <c r="P57" s="226"/>
      <c r="Q57" s="52"/>
      <c r="R57" s="52"/>
      <c r="S57" s="274"/>
      <c r="T57" s="2"/>
      <c r="U57" s="2"/>
      <c r="V57" s="2"/>
      <c r="W57" s="2"/>
      <c r="X57" s="2"/>
      <c r="Y57" s="2"/>
      <c r="Z57" s="2"/>
      <c r="AA57" s="2"/>
      <c r="AB57" s="2"/>
      <c r="AC57" s="2"/>
      <c r="AD57" s="2"/>
      <c r="AE57" s="2"/>
      <c r="AF57" s="2"/>
      <c r="AG57" s="2"/>
      <c r="AH57" s="2"/>
    </row>
    <row r="58" spans="1:34" ht="15.75" customHeight="1" x14ac:dyDescent="0.25">
      <c r="A58" s="303" t="s">
        <v>294</v>
      </c>
      <c r="B58" s="352">
        <v>0</v>
      </c>
      <c r="C58" s="166" t="s">
        <v>291</v>
      </c>
      <c r="D58" s="27"/>
      <c r="E58" s="178"/>
      <c r="F58" s="191"/>
      <c r="G58" s="27"/>
      <c r="H58" s="27"/>
      <c r="I58" s="256"/>
      <c r="J58" s="165"/>
      <c r="K58" s="278" t="s">
        <v>89</v>
      </c>
      <c r="L58" s="371"/>
      <c r="M58" s="52"/>
      <c r="N58" s="52"/>
      <c r="O58" s="217"/>
      <c r="P58" s="226"/>
      <c r="Q58" s="52"/>
      <c r="R58" s="52"/>
      <c r="S58" s="274"/>
      <c r="T58" s="2"/>
      <c r="U58" s="2"/>
      <c r="V58" s="2"/>
      <c r="W58" s="2"/>
      <c r="X58" s="2"/>
      <c r="Y58" s="2"/>
      <c r="Z58" s="2"/>
      <c r="AA58" s="2"/>
      <c r="AB58" s="2"/>
      <c r="AC58" s="2"/>
      <c r="AD58" s="2"/>
      <c r="AE58" s="2"/>
      <c r="AF58" s="2"/>
      <c r="AG58" s="2"/>
      <c r="AH58" s="2"/>
    </row>
    <row r="59" spans="1:34" ht="15.75" customHeight="1" x14ac:dyDescent="0.25">
      <c r="A59" s="259" t="s">
        <v>92</v>
      </c>
      <c r="B59" s="358"/>
      <c r="C59" s="46"/>
      <c r="D59" s="46"/>
      <c r="E59" s="179"/>
      <c r="F59" s="192"/>
      <c r="G59" s="46"/>
      <c r="H59" s="46"/>
      <c r="I59" s="260"/>
      <c r="J59" s="165"/>
      <c r="K59" s="279" t="s">
        <v>92</v>
      </c>
      <c r="L59" s="372"/>
      <c r="M59" s="52"/>
      <c r="N59" s="52"/>
      <c r="O59" s="217"/>
      <c r="P59" s="226"/>
      <c r="Q59" s="52"/>
      <c r="R59" s="52"/>
      <c r="S59" s="274"/>
      <c r="T59" s="2"/>
      <c r="U59" s="2"/>
      <c r="V59" s="2"/>
      <c r="W59" s="2"/>
      <c r="X59" s="2"/>
      <c r="Y59" s="2"/>
      <c r="Z59" s="2"/>
      <c r="AA59" s="2"/>
      <c r="AB59" s="2"/>
      <c r="AC59" s="2"/>
      <c r="AD59" s="2"/>
      <c r="AE59" s="2"/>
      <c r="AF59" s="2"/>
      <c r="AG59" s="2"/>
      <c r="AH59" s="2"/>
    </row>
    <row r="60" spans="1:34" ht="15.75" customHeight="1" x14ac:dyDescent="0.25">
      <c r="A60" s="259" t="s">
        <v>92</v>
      </c>
      <c r="B60" s="359"/>
      <c r="C60" s="46"/>
      <c r="D60" s="46"/>
      <c r="E60" s="179"/>
      <c r="F60" s="192"/>
      <c r="G60" s="46"/>
      <c r="H60" s="46"/>
      <c r="I60" s="260"/>
      <c r="J60" s="165"/>
      <c r="K60" s="279" t="s">
        <v>92</v>
      </c>
      <c r="L60" s="372"/>
      <c r="M60" s="52"/>
      <c r="N60" s="52"/>
      <c r="O60" s="217"/>
      <c r="P60" s="226"/>
      <c r="Q60" s="52"/>
      <c r="R60" s="52"/>
      <c r="S60" s="274"/>
      <c r="T60" s="2"/>
      <c r="U60" s="2"/>
      <c r="V60" s="2"/>
      <c r="W60" s="2"/>
      <c r="X60" s="2"/>
      <c r="Y60" s="2"/>
      <c r="Z60" s="2"/>
      <c r="AA60" s="2"/>
      <c r="AB60" s="2"/>
      <c r="AC60" s="2"/>
      <c r="AD60" s="2"/>
      <c r="AE60" s="2"/>
      <c r="AF60" s="2"/>
      <c r="AG60" s="2"/>
      <c r="AH60" s="2"/>
    </row>
    <row r="61" spans="1:34" ht="15.75" customHeight="1" thickBot="1" x14ac:dyDescent="0.3">
      <c r="A61" s="265" t="s">
        <v>92</v>
      </c>
      <c r="B61" s="360"/>
      <c r="C61" s="300"/>
      <c r="D61" s="300"/>
      <c r="E61" s="301"/>
      <c r="F61" s="268"/>
      <c r="G61" s="300"/>
      <c r="H61" s="300"/>
      <c r="I61" s="269"/>
      <c r="J61" s="165"/>
      <c r="K61" s="280" t="s">
        <v>92</v>
      </c>
      <c r="L61" s="373"/>
      <c r="M61" s="281"/>
      <c r="N61" s="281"/>
      <c r="O61" s="282"/>
      <c r="P61" s="283"/>
      <c r="Q61" s="281"/>
      <c r="R61" s="281"/>
      <c r="S61" s="284"/>
      <c r="T61" s="2"/>
      <c r="U61" s="2"/>
      <c r="V61" s="2"/>
      <c r="W61" s="2"/>
      <c r="X61" s="2"/>
      <c r="Y61" s="2"/>
      <c r="Z61" s="2"/>
      <c r="AA61" s="2"/>
      <c r="AB61" s="2"/>
      <c r="AC61" s="2"/>
      <c r="AD61" s="2"/>
      <c r="AE61" s="2"/>
      <c r="AF61" s="2"/>
      <c r="AG61" s="2"/>
      <c r="AH61" s="2"/>
    </row>
    <row r="62" spans="1:34" ht="15.75" customHeight="1" x14ac:dyDescent="0.25">
      <c r="A62" s="2"/>
      <c r="B62" s="188"/>
      <c r="C62" s="2"/>
      <c r="D62" s="2"/>
      <c r="E62" s="176"/>
      <c r="F62" s="188"/>
      <c r="G62" s="2"/>
      <c r="H62" s="2"/>
      <c r="I62" s="2"/>
      <c r="J62" s="2"/>
      <c r="K62" s="2"/>
      <c r="L62" s="2"/>
      <c r="M62" s="2"/>
      <c r="N62" s="2"/>
      <c r="O62" s="206"/>
      <c r="P62" s="188"/>
      <c r="Q62" s="2"/>
      <c r="R62" s="2"/>
      <c r="S62" s="2"/>
      <c r="T62" s="2"/>
      <c r="U62" s="2"/>
      <c r="V62" s="2"/>
      <c r="W62" s="2"/>
      <c r="X62" s="2"/>
      <c r="Y62" s="2"/>
      <c r="Z62" s="2"/>
      <c r="AA62" s="2"/>
      <c r="AB62" s="2"/>
      <c r="AC62" s="2"/>
      <c r="AD62" s="2"/>
      <c r="AE62" s="2"/>
      <c r="AF62" s="2"/>
      <c r="AG62" s="2"/>
      <c r="AH62" s="2"/>
    </row>
    <row r="63" spans="1:34" ht="15.75" customHeight="1" thickBot="1" x14ac:dyDescent="0.3">
      <c r="A63" s="2"/>
      <c r="B63" s="188"/>
      <c r="C63" s="2"/>
      <c r="D63" s="2"/>
      <c r="E63" s="176"/>
      <c r="F63" s="188"/>
      <c r="G63" s="2"/>
      <c r="H63" s="2"/>
      <c r="I63" s="2"/>
      <c r="J63" s="2"/>
      <c r="K63" s="2"/>
      <c r="L63" s="2"/>
      <c r="M63" s="2"/>
      <c r="N63" s="2"/>
      <c r="O63" s="206"/>
      <c r="P63" s="188"/>
      <c r="Q63" s="2"/>
      <c r="R63" s="2"/>
      <c r="S63" s="2"/>
      <c r="T63" s="2"/>
      <c r="U63" s="2"/>
      <c r="V63" s="2"/>
      <c r="W63" s="2"/>
      <c r="X63" s="2"/>
      <c r="Y63" s="2"/>
      <c r="Z63" s="2"/>
      <c r="AA63" s="2"/>
      <c r="AB63" s="2"/>
      <c r="AC63" s="2"/>
      <c r="AD63" s="2"/>
      <c r="AE63" s="2"/>
      <c r="AF63" s="2"/>
      <c r="AG63" s="2"/>
      <c r="AH63" s="2"/>
    </row>
    <row r="64" spans="1:34" ht="15.75" customHeight="1" x14ac:dyDescent="0.25">
      <c r="A64" s="392" t="s">
        <v>142</v>
      </c>
      <c r="B64" s="393"/>
      <c r="C64" s="394"/>
      <c r="D64" s="394"/>
      <c r="E64" s="394"/>
      <c r="F64" s="394"/>
      <c r="G64" s="394"/>
      <c r="H64" s="394"/>
      <c r="I64" s="395"/>
      <c r="J64" s="2"/>
      <c r="K64" s="2"/>
      <c r="L64" s="2"/>
      <c r="M64" s="2"/>
      <c r="N64" s="2"/>
      <c r="O64" s="206"/>
      <c r="P64" s="188"/>
      <c r="Q64" s="2"/>
      <c r="R64" s="2"/>
      <c r="S64" s="2"/>
      <c r="T64" s="2"/>
      <c r="U64" s="2"/>
      <c r="V64" s="2"/>
      <c r="W64" s="2"/>
      <c r="X64" s="2"/>
      <c r="Y64" s="2"/>
      <c r="Z64" s="2"/>
      <c r="AA64" s="2"/>
      <c r="AB64" s="2"/>
      <c r="AC64" s="2"/>
      <c r="AD64" s="2"/>
      <c r="AE64" s="2"/>
      <c r="AF64" s="2"/>
      <c r="AG64" s="2"/>
      <c r="AH64" s="2"/>
    </row>
    <row r="65" spans="1:34" ht="15.75" customHeight="1" x14ac:dyDescent="0.25">
      <c r="A65" s="396" t="s">
        <v>111</v>
      </c>
      <c r="B65" s="397"/>
      <c r="C65" s="390"/>
      <c r="D65" s="390"/>
      <c r="E65" s="390"/>
      <c r="F65" s="390"/>
      <c r="G65" s="390"/>
      <c r="H65" s="390"/>
      <c r="I65" s="391"/>
      <c r="J65" s="2"/>
      <c r="K65" s="2"/>
      <c r="L65" s="2"/>
      <c r="M65" s="2"/>
      <c r="N65" s="2"/>
      <c r="O65" s="206"/>
      <c r="P65" s="188"/>
      <c r="Q65" s="2"/>
      <c r="R65" s="2"/>
      <c r="S65" s="2"/>
      <c r="T65" s="2"/>
      <c r="U65" s="2"/>
      <c r="V65" s="2"/>
      <c r="W65" s="2"/>
      <c r="X65" s="2"/>
      <c r="Y65" s="2"/>
      <c r="Z65" s="2"/>
      <c r="AA65" s="2"/>
      <c r="AB65" s="2"/>
      <c r="AC65" s="2"/>
      <c r="AD65" s="2"/>
      <c r="AE65" s="2"/>
      <c r="AF65" s="2"/>
      <c r="AG65" s="2"/>
      <c r="AH65" s="2"/>
    </row>
    <row r="66" spans="1:34" ht="15.75" customHeight="1" x14ac:dyDescent="0.25">
      <c r="A66" s="388" t="s">
        <v>143</v>
      </c>
      <c r="B66" s="389"/>
      <c r="C66" s="390"/>
      <c r="D66" s="390"/>
      <c r="E66" s="390"/>
      <c r="F66" s="390"/>
      <c r="G66" s="390"/>
      <c r="H66" s="390"/>
      <c r="I66" s="391"/>
      <c r="J66" s="2"/>
      <c r="K66" s="2"/>
      <c r="L66" s="2"/>
      <c r="M66" s="2"/>
      <c r="N66" s="2"/>
      <c r="O66" s="206"/>
      <c r="P66" s="188"/>
      <c r="Q66" s="2"/>
      <c r="R66" s="2"/>
      <c r="S66" s="2"/>
      <c r="T66" s="2"/>
      <c r="U66" s="2"/>
      <c r="V66" s="2"/>
      <c r="W66" s="2"/>
      <c r="X66" s="2"/>
      <c r="Y66" s="2"/>
      <c r="Z66" s="2"/>
      <c r="AA66" s="2"/>
      <c r="AB66" s="2"/>
      <c r="AC66" s="2"/>
      <c r="AD66" s="2"/>
      <c r="AE66" s="2"/>
      <c r="AF66" s="2"/>
      <c r="AG66" s="2"/>
      <c r="AH66" s="2"/>
    </row>
    <row r="67" spans="1:34" ht="15.75" customHeight="1" x14ac:dyDescent="0.25">
      <c r="A67" s="249" t="s">
        <v>39</v>
      </c>
      <c r="B67" s="361"/>
      <c r="C67" s="21" t="s">
        <v>11</v>
      </c>
      <c r="D67" s="23" t="s">
        <v>16</v>
      </c>
      <c r="E67" s="177" t="s">
        <v>41</v>
      </c>
      <c r="F67" s="189" t="s">
        <v>22</v>
      </c>
      <c r="G67" s="21" t="s">
        <v>42</v>
      </c>
      <c r="H67" s="21" t="s">
        <v>24</v>
      </c>
      <c r="I67" s="250" t="s">
        <v>43</v>
      </c>
      <c r="J67" s="2"/>
      <c r="K67" s="2"/>
      <c r="L67" s="2"/>
      <c r="M67" s="2"/>
      <c r="N67" s="2"/>
      <c r="O67" s="206"/>
      <c r="P67" s="188"/>
      <c r="Q67" s="2"/>
      <c r="R67" s="2"/>
      <c r="S67" s="2"/>
      <c r="T67" s="2"/>
      <c r="U67" s="2"/>
      <c r="V67" s="2"/>
      <c r="W67" s="2"/>
      <c r="X67" s="2"/>
      <c r="Y67" s="2"/>
      <c r="Z67" s="2"/>
      <c r="AA67" s="2"/>
      <c r="AB67" s="2"/>
      <c r="AC67" s="2"/>
      <c r="AD67" s="2"/>
      <c r="AE67" s="2"/>
      <c r="AF67" s="2"/>
      <c r="AG67" s="2"/>
      <c r="AH67" s="2"/>
    </row>
    <row r="68" spans="1:34" ht="15.75" customHeight="1" x14ac:dyDescent="0.3">
      <c r="A68" s="251" t="s">
        <v>44</v>
      </c>
      <c r="B68" s="353">
        <v>0</v>
      </c>
      <c r="C68" s="30"/>
      <c r="D68" s="30"/>
      <c r="E68" s="180"/>
      <c r="F68" s="196"/>
      <c r="G68" s="26"/>
      <c r="H68" s="26"/>
      <c r="I68" s="286"/>
      <c r="J68" s="2"/>
      <c r="K68" s="2"/>
      <c r="L68" s="2"/>
      <c r="M68" s="2"/>
      <c r="N68" s="2"/>
      <c r="O68" s="206"/>
      <c r="P68" s="188"/>
      <c r="Q68" s="2"/>
      <c r="R68" s="2"/>
      <c r="S68" s="2"/>
      <c r="T68" s="2"/>
      <c r="U68" s="2"/>
      <c r="V68" s="2"/>
      <c r="W68" s="2"/>
      <c r="X68" s="2"/>
      <c r="Y68" s="2"/>
      <c r="Z68" s="2"/>
      <c r="AA68" s="2"/>
      <c r="AB68" s="2"/>
      <c r="AC68" s="2"/>
      <c r="AD68" s="2"/>
      <c r="AE68" s="2"/>
      <c r="AF68" s="2"/>
      <c r="AG68" s="2"/>
      <c r="AH68" s="2"/>
    </row>
    <row r="69" spans="1:34" ht="15.75" customHeight="1" x14ac:dyDescent="0.25">
      <c r="A69" s="255" t="s">
        <v>54</v>
      </c>
      <c r="B69" s="354">
        <v>0</v>
      </c>
      <c r="C69" s="68"/>
      <c r="D69" s="68"/>
      <c r="E69" s="178"/>
      <c r="F69" s="194"/>
      <c r="G69" s="31"/>
      <c r="H69" s="31"/>
      <c r="I69" s="256"/>
      <c r="J69" s="2"/>
      <c r="K69" s="2"/>
      <c r="L69" s="2"/>
      <c r="M69" s="2"/>
      <c r="N69" s="2"/>
      <c r="O69" s="206"/>
      <c r="P69" s="188"/>
      <c r="Q69" s="2"/>
      <c r="R69" s="2"/>
      <c r="S69" s="2"/>
      <c r="T69" s="2"/>
      <c r="U69" s="2"/>
      <c r="V69" s="2"/>
      <c r="W69" s="2"/>
      <c r="X69" s="2"/>
      <c r="Y69" s="2"/>
      <c r="Z69" s="2"/>
      <c r="AA69" s="2"/>
      <c r="AB69" s="2"/>
      <c r="AC69" s="2"/>
      <c r="AD69" s="2"/>
      <c r="AE69" s="2"/>
      <c r="AF69" s="2"/>
      <c r="AG69" s="2"/>
      <c r="AH69" s="2"/>
    </row>
    <row r="70" spans="1:34" ht="15.75" customHeight="1" x14ac:dyDescent="0.25">
      <c r="A70" s="304" t="s">
        <v>58</v>
      </c>
      <c r="B70" s="353">
        <v>0</v>
      </c>
      <c r="C70" s="55"/>
      <c r="D70" s="55"/>
      <c r="E70" s="181"/>
      <c r="F70" s="187"/>
      <c r="G70" s="55"/>
      <c r="H70" s="55"/>
      <c r="I70" s="305"/>
      <c r="J70" s="56"/>
      <c r="K70" s="56"/>
      <c r="L70" s="56"/>
      <c r="M70" s="56"/>
      <c r="N70" s="56"/>
      <c r="O70" s="206"/>
      <c r="P70" s="188"/>
      <c r="Q70" s="56"/>
      <c r="R70" s="56"/>
      <c r="S70" s="56"/>
      <c r="T70" s="56"/>
      <c r="U70" s="56"/>
      <c r="V70" s="56"/>
      <c r="W70" s="56"/>
      <c r="X70" s="56"/>
      <c r="Y70" s="56"/>
      <c r="Z70" s="56"/>
      <c r="AA70" s="56"/>
      <c r="AB70" s="56"/>
      <c r="AC70" s="56"/>
      <c r="AD70" s="56"/>
      <c r="AE70" s="56"/>
      <c r="AF70" s="56"/>
      <c r="AG70" s="56"/>
      <c r="AH70" s="56"/>
    </row>
    <row r="71" spans="1:34" ht="15.75" customHeight="1" x14ac:dyDescent="0.3">
      <c r="A71" s="251" t="s">
        <v>62</v>
      </c>
      <c r="B71" s="353">
        <v>0</v>
      </c>
      <c r="C71" s="169"/>
      <c r="D71" s="169"/>
      <c r="E71" s="306"/>
      <c r="F71" s="253"/>
      <c r="G71" s="33"/>
      <c r="H71" s="68"/>
      <c r="I71" s="256"/>
      <c r="J71" s="2"/>
      <c r="K71" s="2"/>
      <c r="L71" s="2"/>
      <c r="M71" s="2"/>
      <c r="N71" s="2"/>
      <c r="O71" s="206"/>
      <c r="P71" s="188"/>
      <c r="Q71" s="2"/>
      <c r="R71" s="2"/>
      <c r="S71" s="2"/>
      <c r="T71" s="2"/>
      <c r="U71" s="2"/>
      <c r="V71" s="2"/>
      <c r="W71" s="2"/>
      <c r="X71" s="2"/>
      <c r="Y71" s="2"/>
      <c r="Z71" s="2"/>
      <c r="AA71" s="2"/>
      <c r="AB71" s="2"/>
      <c r="AC71" s="2"/>
      <c r="AD71" s="2"/>
      <c r="AE71" s="2"/>
      <c r="AF71" s="2"/>
      <c r="AG71" s="2"/>
      <c r="AH71" s="2"/>
    </row>
    <row r="72" spans="1:34" ht="15.75" customHeight="1" x14ac:dyDescent="0.25">
      <c r="A72" s="251" t="s">
        <v>68</v>
      </c>
      <c r="B72" s="353">
        <v>0</v>
      </c>
      <c r="C72" s="68"/>
      <c r="D72" s="68"/>
      <c r="E72" s="175"/>
      <c r="F72" s="187"/>
      <c r="G72" s="33"/>
      <c r="H72" s="30"/>
      <c r="I72" s="256"/>
      <c r="J72" s="2"/>
      <c r="K72" s="2"/>
      <c r="L72" s="2"/>
      <c r="M72" s="2"/>
      <c r="N72" s="2"/>
      <c r="O72" s="206"/>
      <c r="P72" s="188"/>
      <c r="Q72" s="2"/>
      <c r="R72" s="2"/>
      <c r="S72" s="2"/>
      <c r="T72" s="2"/>
      <c r="U72" s="2"/>
      <c r="V72" s="2"/>
      <c r="W72" s="2"/>
      <c r="X72" s="2"/>
      <c r="Y72" s="2"/>
      <c r="Z72" s="2"/>
      <c r="AA72" s="2"/>
      <c r="AB72" s="2"/>
      <c r="AC72" s="2"/>
      <c r="AD72" s="2"/>
      <c r="AE72" s="2"/>
      <c r="AF72" s="2"/>
      <c r="AG72" s="2"/>
      <c r="AH72" s="2"/>
    </row>
    <row r="73" spans="1:34" s="185" customFormat="1" ht="30.6" customHeight="1" x14ac:dyDescent="0.25">
      <c r="A73" s="384" t="s">
        <v>72</v>
      </c>
      <c r="B73" s="385"/>
      <c r="C73" s="386"/>
      <c r="D73" s="386"/>
      <c r="E73" s="386"/>
      <c r="F73" s="386"/>
      <c r="G73" s="386"/>
      <c r="H73" s="386"/>
      <c r="I73" s="387"/>
      <c r="J73" s="183"/>
      <c r="K73" s="183"/>
      <c r="L73" s="183"/>
      <c r="M73" s="183"/>
      <c r="N73" s="183"/>
      <c r="O73" s="206"/>
      <c r="P73" s="188"/>
      <c r="Q73" s="183"/>
      <c r="R73" s="183"/>
      <c r="S73" s="183"/>
      <c r="T73" s="183"/>
      <c r="U73" s="183"/>
      <c r="V73" s="183"/>
      <c r="W73" s="183"/>
      <c r="X73" s="183"/>
      <c r="Y73" s="183"/>
      <c r="Z73" s="183"/>
      <c r="AA73" s="183"/>
      <c r="AB73" s="183"/>
      <c r="AC73" s="183"/>
      <c r="AD73" s="183"/>
      <c r="AE73" s="183"/>
      <c r="AF73" s="183"/>
      <c r="AG73" s="183"/>
      <c r="AH73" s="183"/>
    </row>
    <row r="74" spans="1:34" ht="15.75" customHeight="1" x14ac:dyDescent="0.3">
      <c r="A74" s="285" t="s">
        <v>75</v>
      </c>
      <c r="B74" s="353">
        <v>0</v>
      </c>
      <c r="C74" s="307"/>
      <c r="D74" s="68"/>
      <c r="E74" s="178"/>
      <c r="F74" s="191"/>
      <c r="G74" s="27"/>
      <c r="H74" s="30"/>
      <c r="I74" s="257"/>
      <c r="J74" s="2"/>
      <c r="K74" s="2"/>
      <c r="L74" s="2"/>
      <c r="M74" s="2"/>
      <c r="N74" s="2"/>
      <c r="O74" s="206"/>
      <c r="P74" s="188"/>
      <c r="Q74" s="2"/>
      <c r="R74" s="2"/>
      <c r="S74" s="2"/>
      <c r="T74" s="2"/>
      <c r="U74" s="2"/>
      <c r="V74" s="2"/>
      <c r="W74" s="2"/>
      <c r="X74" s="2"/>
      <c r="Y74" s="2"/>
      <c r="Z74" s="2"/>
      <c r="AA74" s="2"/>
      <c r="AB74" s="2"/>
      <c r="AC74" s="2"/>
      <c r="AD74" s="2"/>
      <c r="AE74" s="2"/>
      <c r="AF74" s="2"/>
      <c r="AG74" s="2"/>
      <c r="AH74" s="2"/>
    </row>
    <row r="75" spans="1:34" ht="15.75" customHeight="1" x14ac:dyDescent="0.3">
      <c r="A75" s="255" t="s">
        <v>84</v>
      </c>
      <c r="B75" s="354">
        <v>0</v>
      </c>
      <c r="C75" s="68"/>
      <c r="D75" s="169"/>
      <c r="E75" s="178"/>
      <c r="F75" s="191"/>
      <c r="G75" s="26"/>
      <c r="H75" s="26"/>
      <c r="I75" s="256"/>
      <c r="J75" s="2"/>
      <c r="K75" s="2"/>
      <c r="L75" s="2"/>
      <c r="M75" s="2"/>
      <c r="N75" s="2"/>
      <c r="O75" s="206"/>
      <c r="P75" s="188"/>
      <c r="Q75" s="2"/>
      <c r="R75" s="2"/>
      <c r="S75" s="2"/>
      <c r="T75" s="2"/>
      <c r="U75" s="2"/>
      <c r="V75" s="2"/>
      <c r="W75" s="2"/>
      <c r="X75" s="2"/>
      <c r="Y75" s="2"/>
      <c r="Z75" s="2"/>
      <c r="AA75" s="2"/>
      <c r="AB75" s="2"/>
      <c r="AC75" s="2"/>
      <c r="AD75" s="2"/>
      <c r="AE75" s="2"/>
      <c r="AF75" s="2"/>
      <c r="AG75" s="2"/>
      <c r="AH75" s="2"/>
    </row>
    <row r="76" spans="1:34" ht="15.75" customHeight="1" x14ac:dyDescent="0.25">
      <c r="A76" s="255" t="s">
        <v>87</v>
      </c>
      <c r="B76" s="353">
        <v>0</v>
      </c>
      <c r="C76" s="25"/>
      <c r="D76" s="25"/>
      <c r="E76" s="178"/>
      <c r="F76" s="191"/>
      <c r="G76" s="25"/>
      <c r="H76" s="25"/>
      <c r="I76" s="256"/>
      <c r="J76" s="2"/>
      <c r="K76" s="2"/>
      <c r="L76" s="2"/>
      <c r="M76" s="2"/>
      <c r="N76" s="2"/>
      <c r="O76" s="206"/>
      <c r="P76" s="188"/>
      <c r="Q76" s="2"/>
      <c r="R76" s="2"/>
      <c r="S76" s="2"/>
      <c r="T76" s="2"/>
      <c r="U76" s="2"/>
      <c r="V76" s="2"/>
      <c r="W76" s="2"/>
      <c r="X76" s="2"/>
      <c r="Y76" s="2"/>
      <c r="Z76" s="2"/>
      <c r="AA76" s="2"/>
      <c r="AB76" s="2"/>
      <c r="AC76" s="2"/>
      <c r="AD76" s="2"/>
      <c r="AE76" s="2"/>
      <c r="AF76" s="2"/>
      <c r="AG76" s="2"/>
      <c r="AH76" s="2"/>
    </row>
    <row r="77" spans="1:34" ht="15.75" customHeight="1" x14ac:dyDescent="0.25">
      <c r="A77" s="303" t="s">
        <v>293</v>
      </c>
      <c r="B77" s="353">
        <v>0</v>
      </c>
      <c r="C77" s="166"/>
      <c r="D77" s="27"/>
      <c r="E77" s="178"/>
      <c r="F77" s="191"/>
      <c r="G77" s="27"/>
      <c r="H77" s="27"/>
      <c r="I77" s="256"/>
      <c r="J77" s="2"/>
      <c r="K77" s="2"/>
      <c r="L77" s="2"/>
      <c r="M77" s="2"/>
      <c r="N77" s="2"/>
      <c r="O77" s="206"/>
      <c r="P77" s="188"/>
      <c r="Q77" s="2"/>
      <c r="R77" s="2"/>
      <c r="S77" s="2"/>
      <c r="T77" s="2"/>
      <c r="U77" s="2"/>
      <c r="V77" s="2"/>
      <c r="W77" s="2"/>
      <c r="X77" s="2"/>
      <c r="Y77" s="2"/>
      <c r="Z77" s="2"/>
      <c r="AA77" s="2"/>
      <c r="AB77" s="2"/>
      <c r="AC77" s="2"/>
      <c r="AD77" s="2"/>
      <c r="AE77" s="2"/>
      <c r="AF77" s="2"/>
      <c r="AG77" s="2"/>
      <c r="AH77" s="2"/>
    </row>
    <row r="78" spans="1:34" ht="15.75" customHeight="1" x14ac:dyDescent="0.25">
      <c r="A78" s="259" t="s">
        <v>92</v>
      </c>
      <c r="B78" s="353">
        <v>0</v>
      </c>
      <c r="C78" s="38"/>
      <c r="D78" s="38"/>
      <c r="E78" s="349"/>
      <c r="F78" s="192"/>
      <c r="G78" s="46"/>
      <c r="H78" s="46"/>
      <c r="I78" s="260"/>
      <c r="J78" s="2"/>
      <c r="K78" s="2"/>
      <c r="L78" s="2"/>
      <c r="M78" s="2"/>
      <c r="N78" s="2"/>
      <c r="O78" s="206"/>
      <c r="P78" s="188"/>
      <c r="Q78" s="2"/>
      <c r="R78" s="2"/>
      <c r="S78" s="2"/>
      <c r="T78" s="2"/>
      <c r="U78" s="2"/>
      <c r="V78" s="2"/>
      <c r="W78" s="2"/>
      <c r="X78" s="2"/>
      <c r="Y78" s="2"/>
      <c r="Z78" s="2"/>
      <c r="AA78" s="2"/>
      <c r="AB78" s="2"/>
      <c r="AC78" s="2"/>
      <c r="AD78" s="2"/>
      <c r="AE78" s="2"/>
      <c r="AF78" s="2"/>
      <c r="AG78" s="2"/>
      <c r="AH78" s="2"/>
    </row>
    <row r="79" spans="1:34" ht="15.75" customHeight="1" x14ac:dyDescent="0.25">
      <c r="A79" s="259" t="s">
        <v>92</v>
      </c>
      <c r="B79" s="359"/>
      <c r="C79" s="38"/>
      <c r="D79" s="38"/>
      <c r="E79" s="179"/>
      <c r="F79" s="192"/>
      <c r="G79" s="46"/>
      <c r="H79" s="38"/>
      <c r="I79" s="260"/>
      <c r="J79" s="2"/>
      <c r="K79" s="2"/>
      <c r="L79" s="2"/>
      <c r="M79" s="2"/>
      <c r="N79" s="2"/>
      <c r="O79" s="206"/>
      <c r="P79" s="188"/>
      <c r="Q79" s="2"/>
      <c r="R79" s="2"/>
      <c r="S79" s="2"/>
      <c r="T79" s="2"/>
      <c r="U79" s="2"/>
      <c r="V79" s="2"/>
      <c r="W79" s="2"/>
      <c r="X79" s="2"/>
      <c r="Y79" s="2"/>
      <c r="Z79" s="2"/>
      <c r="AA79" s="2"/>
      <c r="AB79" s="2"/>
      <c r="AC79" s="2"/>
      <c r="AD79" s="2"/>
      <c r="AE79" s="2"/>
      <c r="AF79" s="2"/>
      <c r="AG79" s="2"/>
      <c r="AH79" s="2"/>
    </row>
    <row r="80" spans="1:34" ht="15.75" customHeight="1" thickBot="1" x14ac:dyDescent="0.3">
      <c r="A80" s="265" t="s">
        <v>92</v>
      </c>
      <c r="B80" s="360"/>
      <c r="C80" s="266"/>
      <c r="D80" s="266"/>
      <c r="E80" s="301"/>
      <c r="F80" s="268"/>
      <c r="G80" s="300"/>
      <c r="H80" s="266"/>
      <c r="I80" s="269"/>
      <c r="J80" s="2"/>
      <c r="K80" s="2"/>
      <c r="L80" s="2"/>
      <c r="M80" s="2"/>
      <c r="N80" s="2"/>
      <c r="O80" s="206"/>
      <c r="P80" s="188"/>
      <c r="Q80" s="2"/>
      <c r="R80" s="2"/>
      <c r="S80" s="2"/>
      <c r="T80" s="2"/>
      <c r="U80" s="2"/>
      <c r="V80" s="2"/>
      <c r="W80" s="2"/>
      <c r="X80" s="2"/>
      <c r="Y80" s="2"/>
      <c r="Z80" s="2"/>
      <c r="AA80" s="2"/>
      <c r="AB80" s="2"/>
      <c r="AC80" s="2"/>
      <c r="AD80" s="2"/>
      <c r="AE80" s="2"/>
      <c r="AF80" s="2"/>
      <c r="AG80" s="2"/>
      <c r="AH80" s="2"/>
    </row>
    <row r="81" spans="1:34" ht="15.75" customHeight="1" x14ac:dyDescent="0.25">
      <c r="A81" s="2"/>
      <c r="B81" s="188"/>
      <c r="C81" s="2"/>
      <c r="D81" s="2"/>
      <c r="E81" s="176"/>
      <c r="F81" s="188"/>
      <c r="G81" s="2"/>
      <c r="H81" s="2"/>
      <c r="I81" s="2"/>
      <c r="J81" s="2"/>
      <c r="K81" s="2"/>
      <c r="L81" s="2"/>
      <c r="M81" s="2"/>
      <c r="N81" s="2"/>
      <c r="O81" s="206"/>
      <c r="P81" s="188"/>
      <c r="Q81" s="2"/>
      <c r="R81" s="2"/>
      <c r="S81" s="2"/>
      <c r="T81" s="2"/>
      <c r="U81" s="2"/>
      <c r="V81" s="2"/>
      <c r="W81" s="2"/>
      <c r="X81" s="2"/>
      <c r="Y81" s="2"/>
      <c r="Z81" s="2"/>
      <c r="AA81" s="2"/>
      <c r="AB81" s="2"/>
      <c r="AC81" s="2"/>
      <c r="AD81" s="2"/>
      <c r="AE81" s="2"/>
      <c r="AF81" s="2"/>
      <c r="AG81" s="2"/>
      <c r="AH81" s="2"/>
    </row>
    <row r="82" spans="1:34" ht="15.75" customHeight="1" x14ac:dyDescent="0.25">
      <c r="A82" s="2"/>
      <c r="B82" s="188"/>
      <c r="C82" s="2"/>
      <c r="D82" s="2"/>
      <c r="E82" s="176"/>
      <c r="F82" s="188"/>
      <c r="G82" s="2"/>
      <c r="H82" s="2"/>
      <c r="I82" s="2"/>
      <c r="J82" s="2"/>
      <c r="K82" s="2"/>
      <c r="L82" s="2"/>
      <c r="M82" s="2"/>
      <c r="N82" s="2"/>
      <c r="O82" s="206"/>
      <c r="P82" s="188"/>
      <c r="Q82" s="2"/>
      <c r="R82" s="2"/>
      <c r="S82" s="2"/>
      <c r="T82" s="2"/>
      <c r="U82" s="2"/>
      <c r="V82" s="2"/>
      <c r="W82" s="2"/>
      <c r="X82" s="2"/>
      <c r="Y82" s="2"/>
      <c r="Z82" s="2"/>
      <c r="AA82" s="2"/>
      <c r="AB82" s="2"/>
      <c r="AC82" s="2"/>
      <c r="AD82" s="2"/>
      <c r="AE82" s="2"/>
      <c r="AF82" s="2"/>
      <c r="AG82" s="2"/>
      <c r="AH82" s="2"/>
    </row>
    <row r="83" spans="1:34" ht="15.75" customHeight="1" x14ac:dyDescent="0.25">
      <c r="A83" s="2"/>
      <c r="B83" s="188"/>
      <c r="C83" s="2"/>
      <c r="D83" s="2"/>
      <c r="E83" s="176"/>
      <c r="F83" s="188"/>
      <c r="G83" s="2"/>
      <c r="H83" s="2"/>
      <c r="I83" s="2"/>
      <c r="J83" s="2"/>
      <c r="K83" s="2"/>
      <c r="L83" s="2"/>
      <c r="M83" s="2"/>
      <c r="N83" s="2"/>
      <c r="O83" s="206"/>
      <c r="P83" s="188"/>
      <c r="Q83" s="2"/>
      <c r="R83" s="2"/>
      <c r="S83" s="2"/>
      <c r="T83" s="2"/>
      <c r="U83" s="2"/>
      <c r="V83" s="2"/>
      <c r="W83" s="2"/>
      <c r="X83" s="2"/>
      <c r="Y83" s="2"/>
      <c r="Z83" s="2"/>
      <c r="AA83" s="2"/>
      <c r="AB83" s="2"/>
      <c r="AC83" s="2"/>
      <c r="AD83" s="2"/>
      <c r="AE83" s="2"/>
      <c r="AF83" s="2"/>
      <c r="AG83" s="2"/>
      <c r="AH83" s="2"/>
    </row>
    <row r="84" spans="1:34" ht="15.75" customHeight="1" x14ac:dyDescent="0.25">
      <c r="A84" s="2"/>
      <c r="B84" s="188"/>
      <c r="C84" s="2"/>
      <c r="D84" s="2"/>
      <c r="E84" s="176"/>
      <c r="F84" s="188"/>
      <c r="G84" s="2"/>
      <c r="H84" s="2"/>
      <c r="I84" s="2"/>
      <c r="J84" s="2"/>
      <c r="K84" s="2"/>
      <c r="L84" s="2"/>
      <c r="M84" s="2"/>
      <c r="N84" s="2"/>
      <c r="O84" s="206"/>
      <c r="P84" s="188"/>
      <c r="Q84" s="2"/>
      <c r="R84" s="2"/>
      <c r="S84" s="2"/>
      <c r="T84" s="2"/>
      <c r="U84" s="2"/>
      <c r="V84" s="2"/>
      <c r="W84" s="2"/>
      <c r="X84" s="2"/>
      <c r="Y84" s="2"/>
      <c r="Z84" s="2"/>
      <c r="AA84" s="2"/>
      <c r="AB84" s="2"/>
      <c r="AC84" s="2"/>
      <c r="AD84" s="2"/>
      <c r="AE84" s="2"/>
      <c r="AF84" s="2"/>
      <c r="AG84" s="2"/>
      <c r="AH84" s="2"/>
    </row>
    <row r="85" spans="1:34" ht="15.75" customHeight="1" x14ac:dyDescent="0.25">
      <c r="A85" s="2"/>
      <c r="B85" s="188"/>
      <c r="C85" s="2"/>
      <c r="D85" s="2"/>
      <c r="E85" s="176"/>
      <c r="F85" s="188"/>
      <c r="G85" s="2"/>
      <c r="H85" s="2"/>
      <c r="I85" s="2"/>
      <c r="J85" s="2"/>
      <c r="K85" s="2"/>
      <c r="L85" s="2"/>
      <c r="M85" s="2"/>
      <c r="N85" s="2"/>
      <c r="O85" s="206"/>
      <c r="P85" s="188"/>
      <c r="Q85" s="2"/>
      <c r="R85" s="2"/>
      <c r="S85" s="2"/>
      <c r="T85" s="2"/>
      <c r="U85" s="2"/>
      <c r="V85" s="2"/>
      <c r="W85" s="2"/>
      <c r="X85" s="2"/>
      <c r="Y85" s="2"/>
      <c r="Z85" s="2"/>
      <c r="AA85" s="2"/>
      <c r="AB85" s="2"/>
      <c r="AC85" s="2"/>
      <c r="AD85" s="2"/>
      <c r="AE85" s="2"/>
      <c r="AF85" s="2"/>
      <c r="AG85" s="2"/>
      <c r="AH85" s="2"/>
    </row>
    <row r="86" spans="1:34" ht="15.75" customHeight="1" x14ac:dyDescent="0.25">
      <c r="A86" s="2"/>
      <c r="B86" s="188"/>
      <c r="C86" s="2"/>
      <c r="D86" s="2"/>
      <c r="E86" s="176"/>
      <c r="F86" s="188"/>
      <c r="G86" s="2"/>
      <c r="H86" s="2"/>
      <c r="I86" s="2"/>
      <c r="J86" s="2"/>
      <c r="K86" s="2"/>
      <c r="L86" s="2"/>
      <c r="M86" s="2"/>
      <c r="N86" s="2"/>
      <c r="O86" s="206"/>
      <c r="P86" s="188"/>
      <c r="Q86" s="2"/>
      <c r="R86" s="2"/>
      <c r="S86" s="2"/>
      <c r="T86" s="2"/>
      <c r="U86" s="2"/>
      <c r="V86" s="2"/>
      <c r="W86" s="2"/>
      <c r="X86" s="2"/>
      <c r="Y86" s="2"/>
      <c r="Z86" s="2"/>
      <c r="AA86" s="2"/>
      <c r="AB86" s="2"/>
      <c r="AC86" s="2"/>
      <c r="AD86" s="2"/>
      <c r="AE86" s="2"/>
      <c r="AF86" s="2"/>
      <c r="AG86" s="2"/>
      <c r="AH86" s="2"/>
    </row>
    <row r="87" spans="1:34" ht="15.75" customHeight="1" x14ac:dyDescent="0.25">
      <c r="A87" s="2"/>
      <c r="B87" s="188"/>
      <c r="C87" s="2"/>
      <c r="D87" s="2"/>
      <c r="E87" s="176"/>
      <c r="F87" s="188"/>
      <c r="G87" s="2"/>
      <c r="H87" s="2"/>
      <c r="I87" s="2"/>
      <c r="J87" s="2"/>
      <c r="K87" s="2"/>
      <c r="L87" s="2"/>
      <c r="M87" s="2"/>
      <c r="N87" s="2"/>
      <c r="O87" s="206"/>
      <c r="P87" s="188"/>
      <c r="Q87" s="2"/>
      <c r="R87" s="2"/>
      <c r="S87" s="2"/>
      <c r="T87" s="2"/>
      <c r="U87" s="2"/>
      <c r="V87" s="2"/>
      <c r="W87" s="2"/>
      <c r="X87" s="2"/>
      <c r="Y87" s="2"/>
      <c r="Z87" s="2"/>
      <c r="AA87" s="2"/>
      <c r="AB87" s="2"/>
      <c r="AC87" s="2"/>
      <c r="AD87" s="2"/>
      <c r="AE87" s="2"/>
      <c r="AF87" s="2"/>
      <c r="AG87" s="2"/>
      <c r="AH87" s="2"/>
    </row>
    <row r="88" spans="1:34" ht="15.75" customHeight="1" x14ac:dyDescent="0.25">
      <c r="A88" s="2"/>
      <c r="B88" s="188"/>
      <c r="C88" s="2"/>
      <c r="D88" s="2"/>
      <c r="E88" s="176"/>
      <c r="F88" s="188"/>
      <c r="G88" s="2"/>
      <c r="H88" s="2"/>
      <c r="I88" s="2"/>
      <c r="J88" s="2"/>
      <c r="K88" s="2"/>
      <c r="L88" s="2"/>
      <c r="M88" s="2"/>
      <c r="N88" s="2"/>
      <c r="O88" s="206"/>
      <c r="P88" s="188"/>
      <c r="Q88" s="2"/>
      <c r="R88" s="2"/>
      <c r="S88" s="2"/>
      <c r="T88" s="2"/>
      <c r="U88" s="2"/>
      <c r="V88" s="2"/>
      <c r="W88" s="2"/>
      <c r="X88" s="2"/>
      <c r="Y88" s="2"/>
      <c r="Z88" s="2"/>
      <c r="AA88" s="2"/>
      <c r="AB88" s="2"/>
      <c r="AC88" s="2"/>
      <c r="AD88" s="2"/>
      <c r="AE88" s="2"/>
      <c r="AF88" s="2"/>
      <c r="AG88" s="2"/>
      <c r="AH88" s="2"/>
    </row>
    <row r="89" spans="1:34" ht="15.75" customHeight="1" x14ac:dyDescent="0.25">
      <c r="A89" s="2"/>
      <c r="B89" s="188"/>
      <c r="C89" s="2"/>
      <c r="D89" s="2"/>
      <c r="E89" s="176"/>
      <c r="F89" s="188"/>
      <c r="G89" s="2"/>
      <c r="H89" s="2"/>
      <c r="I89" s="2"/>
      <c r="J89" s="2"/>
      <c r="K89" s="2"/>
      <c r="L89" s="2"/>
      <c r="M89" s="2"/>
      <c r="N89" s="2"/>
      <c r="O89" s="206"/>
      <c r="P89" s="188"/>
      <c r="Q89" s="2"/>
      <c r="R89" s="2"/>
      <c r="S89" s="2"/>
      <c r="T89" s="2"/>
      <c r="U89" s="2"/>
      <c r="V89" s="2"/>
      <c r="W89" s="2"/>
      <c r="X89" s="2"/>
      <c r="Y89" s="2"/>
      <c r="Z89" s="2"/>
      <c r="AA89" s="2"/>
      <c r="AB89" s="2"/>
      <c r="AC89" s="2"/>
      <c r="AD89" s="2"/>
      <c r="AE89" s="2"/>
      <c r="AF89" s="2"/>
      <c r="AG89" s="2"/>
      <c r="AH89" s="2"/>
    </row>
    <row r="90" spans="1:34" ht="15.75" customHeight="1" x14ac:dyDescent="0.25">
      <c r="A90" s="2"/>
      <c r="B90" s="188"/>
      <c r="C90" s="2"/>
      <c r="D90" s="2"/>
      <c r="E90" s="176"/>
      <c r="F90" s="188"/>
      <c r="G90" s="2"/>
      <c r="H90" s="2"/>
      <c r="I90" s="2"/>
      <c r="J90" s="2"/>
      <c r="K90" s="2"/>
      <c r="L90" s="2"/>
      <c r="M90" s="2"/>
      <c r="N90" s="2"/>
      <c r="O90" s="206"/>
      <c r="P90" s="188"/>
      <c r="Q90" s="2"/>
      <c r="R90" s="2"/>
      <c r="S90" s="2"/>
      <c r="T90" s="2"/>
      <c r="U90" s="2"/>
      <c r="V90" s="2"/>
      <c r="W90" s="2"/>
      <c r="X90" s="2"/>
      <c r="Y90" s="2"/>
      <c r="Z90" s="2"/>
      <c r="AA90" s="2"/>
      <c r="AB90" s="2"/>
      <c r="AC90" s="2"/>
      <c r="AD90" s="2"/>
      <c r="AE90" s="2"/>
      <c r="AF90" s="2"/>
      <c r="AG90" s="2"/>
      <c r="AH90" s="2"/>
    </row>
    <row r="91" spans="1:34" ht="15.75" customHeight="1" x14ac:dyDescent="0.25">
      <c r="A91" s="2"/>
      <c r="B91" s="188"/>
      <c r="C91" s="2"/>
      <c r="D91" s="2"/>
      <c r="E91" s="176"/>
      <c r="F91" s="188"/>
      <c r="G91" s="2"/>
      <c r="H91" s="2"/>
      <c r="I91" s="2"/>
      <c r="J91" s="2"/>
      <c r="K91" s="2"/>
      <c r="L91" s="2"/>
      <c r="M91" s="2"/>
      <c r="N91" s="2"/>
      <c r="O91" s="206"/>
      <c r="P91" s="188"/>
      <c r="Q91" s="2"/>
      <c r="R91" s="2"/>
      <c r="S91" s="2"/>
      <c r="T91" s="2"/>
      <c r="U91" s="2"/>
      <c r="V91" s="2"/>
      <c r="W91" s="2"/>
      <c r="X91" s="2"/>
      <c r="Y91" s="2"/>
      <c r="Z91" s="2"/>
      <c r="AA91" s="2"/>
      <c r="AB91" s="2"/>
      <c r="AC91" s="2"/>
      <c r="AD91" s="2"/>
      <c r="AE91" s="2"/>
      <c r="AF91" s="2"/>
      <c r="AG91" s="2"/>
      <c r="AH91" s="2"/>
    </row>
    <row r="92" spans="1:34" ht="15.75" customHeight="1" x14ac:dyDescent="0.25">
      <c r="A92" s="2"/>
      <c r="B92" s="188"/>
      <c r="C92" s="2"/>
      <c r="D92" s="2"/>
      <c r="E92" s="176"/>
      <c r="F92" s="188"/>
      <c r="G92" s="2"/>
      <c r="H92" s="2"/>
      <c r="I92" s="2"/>
      <c r="J92" s="2"/>
      <c r="K92" s="2"/>
      <c r="L92" s="2"/>
      <c r="M92" s="2"/>
      <c r="N92" s="2"/>
      <c r="O92" s="206"/>
      <c r="P92" s="188"/>
      <c r="Q92" s="2"/>
      <c r="R92" s="2"/>
      <c r="S92" s="2"/>
      <c r="T92" s="2"/>
      <c r="U92" s="2"/>
      <c r="V92" s="2"/>
      <c r="W92" s="2"/>
      <c r="X92" s="2"/>
      <c r="Y92" s="2"/>
      <c r="Z92" s="2"/>
      <c r="AA92" s="2"/>
      <c r="AB92" s="2"/>
      <c r="AC92" s="2"/>
      <c r="AD92" s="2"/>
      <c r="AE92" s="2"/>
      <c r="AF92" s="2"/>
      <c r="AG92" s="2"/>
      <c r="AH92" s="2"/>
    </row>
    <row r="93" spans="1:34" ht="15.75" customHeight="1" x14ac:dyDescent="0.25">
      <c r="A93" s="2"/>
      <c r="B93" s="188"/>
      <c r="C93" s="2"/>
      <c r="D93" s="2"/>
      <c r="E93" s="176"/>
      <c r="F93" s="188"/>
      <c r="G93" s="2"/>
      <c r="H93" s="2"/>
      <c r="I93" s="2"/>
      <c r="J93" s="2"/>
      <c r="K93" s="2"/>
      <c r="L93" s="2"/>
      <c r="M93" s="2"/>
      <c r="N93" s="2"/>
      <c r="O93" s="206"/>
      <c r="P93" s="188"/>
      <c r="Q93" s="2"/>
      <c r="R93" s="2"/>
      <c r="S93" s="2"/>
      <c r="T93" s="2"/>
      <c r="U93" s="2"/>
      <c r="V93" s="2"/>
      <c r="W93" s="2"/>
      <c r="X93" s="2"/>
      <c r="Y93" s="2"/>
      <c r="Z93" s="2"/>
      <c r="AA93" s="2"/>
      <c r="AB93" s="2"/>
      <c r="AC93" s="2"/>
      <c r="AD93" s="2"/>
      <c r="AE93" s="2"/>
      <c r="AF93" s="2"/>
      <c r="AG93" s="2"/>
      <c r="AH93" s="2"/>
    </row>
    <row r="94" spans="1:34" ht="15.75" customHeight="1" x14ac:dyDescent="0.25">
      <c r="A94" s="2"/>
      <c r="B94" s="188"/>
      <c r="C94" s="2"/>
      <c r="D94" s="2"/>
      <c r="E94" s="176"/>
      <c r="F94" s="188"/>
      <c r="G94" s="2"/>
      <c r="H94" s="2"/>
      <c r="I94" s="2"/>
      <c r="J94" s="2"/>
      <c r="K94" s="2"/>
      <c r="L94" s="2"/>
      <c r="M94" s="2"/>
      <c r="N94" s="2"/>
      <c r="O94" s="206"/>
      <c r="P94" s="188"/>
      <c r="Q94" s="2"/>
      <c r="R94" s="2"/>
      <c r="S94" s="2"/>
      <c r="T94" s="2"/>
      <c r="U94" s="2"/>
      <c r="V94" s="2"/>
      <c r="W94" s="2"/>
      <c r="X94" s="2"/>
      <c r="Y94" s="2"/>
      <c r="Z94" s="2"/>
      <c r="AA94" s="2"/>
      <c r="AB94" s="2"/>
      <c r="AC94" s="2"/>
      <c r="AD94" s="2"/>
      <c r="AE94" s="2"/>
      <c r="AF94" s="2"/>
      <c r="AG94" s="2"/>
      <c r="AH94" s="2"/>
    </row>
    <row r="95" spans="1:34" ht="15.75" customHeight="1" x14ac:dyDescent="0.25">
      <c r="A95" s="2"/>
      <c r="B95" s="188"/>
      <c r="C95" s="2"/>
      <c r="D95" s="2"/>
      <c r="E95" s="176"/>
      <c r="F95" s="188"/>
      <c r="G95" s="2"/>
      <c r="H95" s="2"/>
      <c r="I95" s="2"/>
      <c r="J95" s="2"/>
      <c r="K95" s="2"/>
      <c r="L95" s="2"/>
      <c r="M95" s="2"/>
      <c r="N95" s="2"/>
      <c r="O95" s="206"/>
      <c r="P95" s="188"/>
      <c r="Q95" s="2"/>
      <c r="R95" s="2"/>
      <c r="S95" s="2"/>
      <c r="T95" s="2"/>
      <c r="U95" s="2"/>
      <c r="V95" s="2"/>
      <c r="W95" s="2"/>
      <c r="X95" s="2"/>
      <c r="Y95" s="2"/>
      <c r="Z95" s="2"/>
      <c r="AA95" s="2"/>
      <c r="AB95" s="2"/>
      <c r="AC95" s="2"/>
      <c r="AD95" s="2"/>
      <c r="AE95" s="2"/>
      <c r="AF95" s="2"/>
      <c r="AG95" s="2"/>
      <c r="AH95" s="2"/>
    </row>
    <row r="96" spans="1:34" ht="15.75" customHeight="1" x14ac:dyDescent="0.25">
      <c r="A96" s="2"/>
      <c r="B96" s="188"/>
      <c r="C96" s="2"/>
      <c r="D96" s="2"/>
      <c r="E96" s="176"/>
      <c r="F96" s="188"/>
      <c r="G96" s="2"/>
      <c r="H96" s="2"/>
      <c r="I96" s="2"/>
      <c r="J96" s="2"/>
      <c r="K96" s="2"/>
      <c r="L96" s="2"/>
      <c r="M96" s="2"/>
      <c r="N96" s="2"/>
      <c r="O96" s="206"/>
      <c r="P96" s="188"/>
      <c r="Q96" s="2"/>
      <c r="R96" s="2"/>
      <c r="S96" s="2"/>
      <c r="T96" s="2"/>
      <c r="U96" s="2"/>
      <c r="V96" s="2"/>
      <c r="W96" s="2"/>
      <c r="X96" s="2"/>
      <c r="Y96" s="2"/>
      <c r="Z96" s="2"/>
      <c r="AA96" s="2"/>
      <c r="AB96" s="2"/>
      <c r="AC96" s="2"/>
      <c r="AD96" s="2"/>
      <c r="AE96" s="2"/>
      <c r="AF96" s="2"/>
      <c r="AG96" s="2"/>
      <c r="AH96" s="2"/>
    </row>
    <row r="97" spans="1:34" ht="15.75" customHeight="1" x14ac:dyDescent="0.25">
      <c r="A97" s="2"/>
      <c r="B97" s="188"/>
      <c r="C97" s="2"/>
      <c r="D97" s="2"/>
      <c r="E97" s="176"/>
      <c r="F97" s="188"/>
      <c r="G97" s="2"/>
      <c r="H97" s="2"/>
      <c r="I97" s="2"/>
      <c r="J97" s="2"/>
      <c r="K97" s="2"/>
      <c r="L97" s="2"/>
      <c r="M97" s="2"/>
      <c r="N97" s="2"/>
      <c r="O97" s="206"/>
      <c r="P97" s="188"/>
      <c r="Q97" s="2"/>
      <c r="R97" s="2"/>
      <c r="S97" s="2"/>
      <c r="T97" s="2"/>
      <c r="U97" s="2"/>
      <c r="V97" s="2"/>
      <c r="W97" s="2"/>
      <c r="X97" s="2"/>
      <c r="Y97" s="2"/>
      <c r="Z97" s="2"/>
      <c r="AA97" s="2"/>
      <c r="AB97" s="2"/>
      <c r="AC97" s="2"/>
      <c r="AD97" s="2"/>
      <c r="AE97" s="2"/>
      <c r="AF97" s="2"/>
      <c r="AG97" s="2"/>
      <c r="AH97" s="2"/>
    </row>
    <row r="98" spans="1:34" ht="15.75" customHeight="1" x14ac:dyDescent="0.25">
      <c r="A98" s="2"/>
      <c r="B98" s="188"/>
      <c r="C98" s="2"/>
      <c r="D98" s="2"/>
      <c r="E98" s="176"/>
      <c r="F98" s="188"/>
      <c r="G98" s="2"/>
      <c r="H98" s="2"/>
      <c r="I98" s="2"/>
      <c r="J98" s="2"/>
      <c r="K98" s="2"/>
      <c r="L98" s="2"/>
      <c r="M98" s="2"/>
      <c r="N98" s="2"/>
      <c r="O98" s="206"/>
      <c r="P98" s="188"/>
      <c r="Q98" s="2"/>
      <c r="R98" s="2"/>
      <c r="S98" s="2"/>
      <c r="T98" s="2"/>
      <c r="U98" s="2"/>
      <c r="V98" s="2"/>
      <c r="W98" s="2"/>
      <c r="X98" s="2"/>
      <c r="Y98" s="2"/>
      <c r="Z98" s="2"/>
      <c r="AA98" s="2"/>
      <c r="AB98" s="2"/>
      <c r="AC98" s="2"/>
      <c r="AD98" s="2"/>
      <c r="AE98" s="2"/>
      <c r="AF98" s="2"/>
      <c r="AG98" s="2"/>
      <c r="AH98" s="2"/>
    </row>
    <row r="99" spans="1:34" ht="15.75" customHeight="1" x14ac:dyDescent="0.25">
      <c r="A99" s="2"/>
      <c r="B99" s="188"/>
      <c r="C99" s="2"/>
      <c r="D99" s="2"/>
      <c r="E99" s="176"/>
      <c r="F99" s="188"/>
      <c r="G99" s="2"/>
      <c r="H99" s="2"/>
      <c r="I99" s="2"/>
      <c r="J99" s="2"/>
      <c r="K99" s="2"/>
      <c r="L99" s="2"/>
      <c r="M99" s="2"/>
      <c r="N99" s="2"/>
      <c r="O99" s="206"/>
      <c r="P99" s="188"/>
      <c r="Q99" s="2"/>
      <c r="R99" s="2"/>
      <c r="S99" s="2"/>
      <c r="T99" s="2"/>
      <c r="U99" s="2"/>
      <c r="V99" s="2"/>
      <c r="W99" s="2"/>
      <c r="X99" s="2"/>
      <c r="Y99" s="2"/>
      <c r="Z99" s="2"/>
      <c r="AA99" s="2"/>
      <c r="AB99" s="2"/>
      <c r="AC99" s="2"/>
      <c r="AD99" s="2"/>
      <c r="AE99" s="2"/>
      <c r="AF99" s="2"/>
      <c r="AG99" s="2"/>
      <c r="AH99" s="2"/>
    </row>
    <row r="100" spans="1:34" ht="15.75" customHeight="1" x14ac:dyDescent="0.25">
      <c r="A100" s="2"/>
      <c r="B100" s="188"/>
      <c r="C100" s="2"/>
      <c r="D100" s="2"/>
      <c r="E100" s="176"/>
      <c r="F100" s="188"/>
      <c r="G100" s="2"/>
      <c r="H100" s="2"/>
      <c r="I100" s="2"/>
      <c r="J100" s="2"/>
      <c r="K100" s="2"/>
      <c r="L100" s="2"/>
      <c r="M100" s="2"/>
      <c r="N100" s="2"/>
      <c r="O100" s="206"/>
      <c r="P100" s="188"/>
      <c r="Q100" s="2"/>
      <c r="R100" s="2"/>
      <c r="S100" s="2"/>
      <c r="T100" s="2"/>
      <c r="U100" s="2"/>
      <c r="V100" s="2"/>
      <c r="W100" s="2"/>
      <c r="X100" s="2"/>
      <c r="Y100" s="2"/>
      <c r="Z100" s="2"/>
      <c r="AA100" s="2"/>
      <c r="AB100" s="2"/>
      <c r="AC100" s="2"/>
      <c r="AD100" s="2"/>
      <c r="AE100" s="2"/>
      <c r="AF100" s="2"/>
      <c r="AG100" s="2"/>
      <c r="AH100" s="2"/>
    </row>
    <row r="101" spans="1:34" ht="15.75" customHeight="1" x14ac:dyDescent="0.25">
      <c r="A101" s="2"/>
      <c r="B101" s="188"/>
      <c r="C101" s="2"/>
      <c r="D101" s="2"/>
      <c r="E101" s="176"/>
      <c r="F101" s="188"/>
      <c r="G101" s="2"/>
      <c r="H101" s="2"/>
      <c r="I101" s="2"/>
      <c r="J101" s="2"/>
      <c r="K101" s="2"/>
      <c r="L101" s="2"/>
      <c r="M101" s="2"/>
      <c r="N101" s="2"/>
      <c r="O101" s="206"/>
      <c r="P101" s="188"/>
      <c r="Q101" s="2"/>
      <c r="R101" s="2"/>
      <c r="S101" s="2"/>
      <c r="T101" s="2"/>
      <c r="U101" s="2"/>
      <c r="V101" s="2"/>
      <c r="W101" s="2"/>
      <c r="X101" s="2"/>
      <c r="Y101" s="2"/>
      <c r="Z101" s="2"/>
      <c r="AA101" s="2"/>
      <c r="AB101" s="2"/>
      <c r="AC101" s="2"/>
      <c r="AD101" s="2"/>
      <c r="AE101" s="2"/>
      <c r="AF101" s="2"/>
      <c r="AG101" s="2"/>
      <c r="AH101" s="2"/>
    </row>
    <row r="102" spans="1:34" ht="15.75" customHeight="1" x14ac:dyDescent="0.25">
      <c r="A102" s="2"/>
      <c r="B102" s="188"/>
      <c r="C102" s="2"/>
      <c r="D102" s="2"/>
      <c r="E102" s="176"/>
      <c r="F102" s="188"/>
      <c r="G102" s="2"/>
      <c r="H102" s="2"/>
      <c r="I102" s="2"/>
      <c r="J102" s="2"/>
      <c r="K102" s="2"/>
      <c r="L102" s="2"/>
      <c r="M102" s="2"/>
      <c r="N102" s="2"/>
      <c r="O102" s="206"/>
      <c r="P102" s="188"/>
      <c r="Q102" s="2"/>
      <c r="R102" s="2"/>
      <c r="S102" s="2"/>
      <c r="T102" s="2"/>
      <c r="U102" s="2"/>
      <c r="V102" s="2"/>
      <c r="W102" s="2"/>
      <c r="X102" s="2"/>
      <c r="Y102" s="2"/>
      <c r="Z102" s="2"/>
      <c r="AA102" s="2"/>
      <c r="AB102" s="2"/>
      <c r="AC102" s="2"/>
      <c r="AD102" s="2"/>
      <c r="AE102" s="2"/>
      <c r="AF102" s="2"/>
      <c r="AG102" s="2"/>
      <c r="AH102" s="2"/>
    </row>
    <row r="103" spans="1:34" ht="15.75" customHeight="1" x14ac:dyDescent="0.25">
      <c r="A103" s="2"/>
      <c r="B103" s="188"/>
      <c r="C103" s="2"/>
      <c r="D103" s="2"/>
      <c r="E103" s="176"/>
      <c r="F103" s="188"/>
      <c r="G103" s="2"/>
      <c r="H103" s="2"/>
      <c r="I103" s="2"/>
      <c r="J103" s="2"/>
      <c r="K103" s="2"/>
      <c r="L103" s="2"/>
      <c r="M103" s="2"/>
      <c r="N103" s="2"/>
      <c r="O103" s="206"/>
      <c r="P103" s="188"/>
      <c r="Q103" s="2"/>
      <c r="R103" s="2"/>
      <c r="S103" s="2"/>
      <c r="T103" s="2"/>
      <c r="U103" s="2"/>
      <c r="V103" s="2"/>
      <c r="W103" s="2"/>
      <c r="X103" s="2"/>
      <c r="Y103" s="2"/>
      <c r="Z103" s="2"/>
      <c r="AA103" s="2"/>
      <c r="AB103" s="2"/>
      <c r="AC103" s="2"/>
      <c r="AD103" s="2"/>
      <c r="AE103" s="2"/>
      <c r="AF103" s="2"/>
      <c r="AG103" s="2"/>
      <c r="AH103" s="2"/>
    </row>
    <row r="104" spans="1:34" ht="15.75" customHeight="1" x14ac:dyDescent="0.25">
      <c r="A104" s="2"/>
      <c r="B104" s="188"/>
      <c r="C104" s="2"/>
      <c r="D104" s="2"/>
      <c r="E104" s="176"/>
      <c r="F104" s="188"/>
      <c r="G104" s="2"/>
      <c r="H104" s="2"/>
      <c r="I104" s="2"/>
      <c r="J104" s="2"/>
      <c r="K104" s="2"/>
      <c r="L104" s="2"/>
      <c r="M104" s="2"/>
      <c r="N104" s="2"/>
      <c r="O104" s="206"/>
      <c r="P104" s="188"/>
      <c r="Q104" s="2"/>
      <c r="R104" s="2"/>
      <c r="S104" s="2"/>
      <c r="T104" s="2"/>
      <c r="U104" s="2"/>
      <c r="V104" s="2"/>
      <c r="W104" s="2"/>
      <c r="X104" s="2"/>
      <c r="Y104" s="2"/>
      <c r="Z104" s="2"/>
      <c r="AA104" s="2"/>
      <c r="AB104" s="2"/>
      <c r="AC104" s="2"/>
      <c r="AD104" s="2"/>
      <c r="AE104" s="2"/>
      <c r="AF104" s="2"/>
      <c r="AG104" s="2"/>
      <c r="AH104" s="2"/>
    </row>
    <row r="105" spans="1:34" ht="15.75" customHeight="1" x14ac:dyDescent="0.25">
      <c r="A105" s="2"/>
      <c r="B105" s="188"/>
      <c r="C105" s="2"/>
      <c r="D105" s="2"/>
      <c r="E105" s="176"/>
      <c r="F105" s="188"/>
      <c r="G105" s="2"/>
      <c r="H105" s="2"/>
      <c r="I105" s="2"/>
      <c r="J105" s="2"/>
      <c r="K105" s="2"/>
      <c r="L105" s="2"/>
      <c r="M105" s="2"/>
      <c r="N105" s="2"/>
      <c r="O105" s="206"/>
      <c r="P105" s="188"/>
      <c r="Q105" s="2"/>
      <c r="R105" s="2"/>
      <c r="S105" s="2"/>
      <c r="T105" s="2"/>
      <c r="U105" s="2"/>
      <c r="V105" s="2"/>
      <c r="W105" s="2"/>
      <c r="X105" s="2"/>
      <c r="Y105" s="2"/>
      <c r="Z105" s="2"/>
      <c r="AA105" s="2"/>
      <c r="AB105" s="2"/>
      <c r="AC105" s="2"/>
      <c r="AD105" s="2"/>
      <c r="AE105" s="2"/>
      <c r="AF105" s="2"/>
      <c r="AG105" s="2"/>
      <c r="AH105" s="2"/>
    </row>
    <row r="106" spans="1:34" ht="15.75" customHeight="1" x14ac:dyDescent="0.25">
      <c r="A106" s="2"/>
      <c r="B106" s="188"/>
      <c r="C106" s="2"/>
      <c r="D106" s="2"/>
      <c r="E106" s="176"/>
      <c r="F106" s="188"/>
      <c r="G106" s="2"/>
      <c r="H106" s="2"/>
      <c r="I106" s="2"/>
      <c r="J106" s="2"/>
      <c r="K106" s="2"/>
      <c r="L106" s="2"/>
      <c r="M106" s="2"/>
      <c r="N106" s="2"/>
      <c r="O106" s="206"/>
      <c r="P106" s="188"/>
      <c r="Q106" s="2"/>
      <c r="R106" s="2"/>
      <c r="S106" s="2"/>
      <c r="T106" s="2"/>
      <c r="U106" s="2"/>
      <c r="V106" s="2"/>
      <c r="W106" s="2"/>
      <c r="X106" s="2"/>
      <c r="Y106" s="2"/>
      <c r="Z106" s="2"/>
      <c r="AA106" s="2"/>
      <c r="AB106" s="2"/>
      <c r="AC106" s="2"/>
      <c r="AD106" s="2"/>
      <c r="AE106" s="2"/>
      <c r="AF106" s="2"/>
      <c r="AG106" s="2"/>
      <c r="AH106" s="2"/>
    </row>
    <row r="107" spans="1:34" ht="15.75" customHeight="1" x14ac:dyDescent="0.25">
      <c r="A107" s="2"/>
      <c r="B107" s="188"/>
      <c r="C107" s="2"/>
      <c r="D107" s="2"/>
      <c r="E107" s="176"/>
      <c r="F107" s="188"/>
      <c r="G107" s="2"/>
      <c r="H107" s="2"/>
      <c r="I107" s="2"/>
      <c r="J107" s="2"/>
      <c r="K107" s="2"/>
      <c r="L107" s="2"/>
      <c r="M107" s="2"/>
      <c r="N107" s="2"/>
      <c r="O107" s="206"/>
      <c r="P107" s="188"/>
      <c r="Q107" s="2"/>
      <c r="R107" s="2"/>
      <c r="S107" s="2"/>
      <c r="T107" s="2"/>
      <c r="U107" s="2"/>
      <c r="V107" s="2"/>
      <c r="W107" s="2"/>
      <c r="X107" s="2"/>
      <c r="Y107" s="2"/>
      <c r="Z107" s="2"/>
      <c r="AA107" s="2"/>
      <c r="AB107" s="2"/>
      <c r="AC107" s="2"/>
      <c r="AD107" s="2"/>
      <c r="AE107" s="2"/>
      <c r="AF107" s="2"/>
      <c r="AG107" s="2"/>
      <c r="AH107" s="2"/>
    </row>
    <row r="108" spans="1:34" ht="15.75" customHeight="1" x14ac:dyDescent="0.25">
      <c r="A108" s="2"/>
      <c r="B108" s="188"/>
      <c r="C108" s="2"/>
      <c r="D108" s="2"/>
      <c r="E108" s="176"/>
      <c r="F108" s="188"/>
      <c r="G108" s="2"/>
      <c r="H108" s="2"/>
      <c r="I108" s="2"/>
      <c r="J108" s="2"/>
      <c r="K108" s="2"/>
      <c r="L108" s="2"/>
      <c r="M108" s="2"/>
      <c r="N108" s="2"/>
      <c r="O108" s="206"/>
      <c r="P108" s="188"/>
      <c r="Q108" s="2"/>
      <c r="R108" s="2"/>
      <c r="S108" s="2"/>
      <c r="T108" s="2"/>
      <c r="U108" s="2"/>
      <c r="V108" s="2"/>
      <c r="W108" s="2"/>
      <c r="X108" s="2"/>
      <c r="Y108" s="2"/>
      <c r="Z108" s="2"/>
      <c r="AA108" s="2"/>
      <c r="AB108" s="2"/>
      <c r="AC108" s="2"/>
      <c r="AD108" s="2"/>
      <c r="AE108" s="2"/>
      <c r="AF108" s="2"/>
      <c r="AG108" s="2"/>
      <c r="AH108" s="2"/>
    </row>
    <row r="109" spans="1:34" ht="15.75" customHeight="1" x14ac:dyDescent="0.25">
      <c r="A109" s="2"/>
      <c r="B109" s="188"/>
      <c r="C109" s="2"/>
      <c r="D109" s="2"/>
      <c r="E109" s="176"/>
      <c r="F109" s="188"/>
      <c r="G109" s="2"/>
      <c r="H109" s="2"/>
      <c r="I109" s="2"/>
      <c r="J109" s="2"/>
      <c r="K109" s="2"/>
      <c r="L109" s="2"/>
      <c r="M109" s="2"/>
      <c r="N109" s="2"/>
      <c r="O109" s="206"/>
      <c r="P109" s="188"/>
      <c r="Q109" s="2"/>
      <c r="R109" s="2"/>
      <c r="S109" s="2"/>
      <c r="T109" s="2"/>
      <c r="U109" s="2"/>
      <c r="V109" s="2"/>
      <c r="W109" s="2"/>
      <c r="X109" s="2"/>
      <c r="Y109" s="2"/>
      <c r="Z109" s="2"/>
      <c r="AA109" s="2"/>
      <c r="AB109" s="2"/>
      <c r="AC109" s="2"/>
      <c r="AD109" s="2"/>
      <c r="AE109" s="2"/>
      <c r="AF109" s="2"/>
      <c r="AG109" s="2"/>
      <c r="AH109" s="2"/>
    </row>
    <row r="110" spans="1:34" ht="15.75" customHeight="1" x14ac:dyDescent="0.25">
      <c r="A110" s="2"/>
      <c r="B110" s="188"/>
      <c r="C110" s="2"/>
      <c r="D110" s="2"/>
      <c r="E110" s="176"/>
      <c r="F110" s="188"/>
      <c r="G110" s="2"/>
      <c r="H110" s="2"/>
      <c r="I110" s="2"/>
      <c r="J110" s="2"/>
      <c r="K110" s="2"/>
      <c r="L110" s="2"/>
      <c r="M110" s="2"/>
      <c r="N110" s="2"/>
      <c r="O110" s="206"/>
      <c r="P110" s="188"/>
      <c r="Q110" s="2"/>
      <c r="R110" s="2"/>
      <c r="S110" s="2"/>
      <c r="T110" s="2"/>
      <c r="U110" s="2"/>
      <c r="V110" s="2"/>
      <c r="W110" s="2"/>
      <c r="X110" s="2"/>
      <c r="Y110" s="2"/>
      <c r="Z110" s="2"/>
      <c r="AA110" s="2"/>
      <c r="AB110" s="2"/>
      <c r="AC110" s="2"/>
      <c r="AD110" s="2"/>
      <c r="AE110" s="2"/>
      <c r="AF110" s="2"/>
      <c r="AG110" s="2"/>
      <c r="AH110" s="2"/>
    </row>
    <row r="111" spans="1:34" ht="15.75" customHeight="1" x14ac:dyDescent="0.25">
      <c r="A111" s="2"/>
      <c r="B111" s="188"/>
      <c r="C111" s="2"/>
      <c r="D111" s="2"/>
      <c r="E111" s="176"/>
      <c r="F111" s="188"/>
      <c r="G111" s="2"/>
      <c r="H111" s="2"/>
      <c r="I111" s="2"/>
      <c r="J111" s="2"/>
      <c r="K111" s="2"/>
      <c r="L111" s="2"/>
      <c r="M111" s="2"/>
      <c r="N111" s="2"/>
      <c r="O111" s="206"/>
      <c r="P111" s="188"/>
      <c r="Q111" s="2"/>
      <c r="R111" s="2"/>
      <c r="S111" s="2"/>
      <c r="T111" s="2"/>
      <c r="U111" s="2"/>
      <c r="V111" s="2"/>
      <c r="W111" s="2"/>
      <c r="X111" s="2"/>
      <c r="Y111" s="2"/>
      <c r="Z111" s="2"/>
      <c r="AA111" s="2"/>
      <c r="AB111" s="2"/>
      <c r="AC111" s="2"/>
      <c r="AD111" s="2"/>
      <c r="AE111" s="2"/>
      <c r="AF111" s="2"/>
      <c r="AG111" s="2"/>
      <c r="AH111" s="2"/>
    </row>
    <row r="112" spans="1:34" ht="15.75" customHeight="1" x14ac:dyDescent="0.25">
      <c r="A112" s="2"/>
      <c r="B112" s="188"/>
      <c r="C112" s="2"/>
      <c r="D112" s="2"/>
      <c r="E112" s="176"/>
      <c r="F112" s="188"/>
      <c r="G112" s="2"/>
      <c r="H112" s="2"/>
      <c r="I112" s="2"/>
      <c r="J112" s="2"/>
      <c r="K112" s="2"/>
      <c r="L112" s="2"/>
      <c r="M112" s="2"/>
      <c r="N112" s="2"/>
      <c r="O112" s="206"/>
      <c r="P112" s="188"/>
      <c r="Q112" s="2"/>
      <c r="R112" s="2"/>
      <c r="S112" s="2"/>
      <c r="T112" s="2"/>
      <c r="U112" s="2"/>
      <c r="V112" s="2"/>
      <c r="W112" s="2"/>
      <c r="X112" s="2"/>
      <c r="Y112" s="2"/>
      <c r="Z112" s="2"/>
      <c r="AA112" s="2"/>
      <c r="AB112" s="2"/>
      <c r="AC112" s="2"/>
      <c r="AD112" s="2"/>
      <c r="AE112" s="2"/>
      <c r="AF112" s="2"/>
      <c r="AG112" s="2"/>
      <c r="AH112" s="2"/>
    </row>
    <row r="113" spans="1:34" ht="15.75" customHeight="1" x14ac:dyDescent="0.25">
      <c r="A113" s="2"/>
      <c r="B113" s="188"/>
      <c r="C113" s="2"/>
      <c r="D113" s="2"/>
      <c r="E113" s="176"/>
      <c r="F113" s="188"/>
      <c r="G113" s="2"/>
      <c r="H113" s="2"/>
      <c r="I113" s="2"/>
      <c r="J113" s="2"/>
      <c r="K113" s="2"/>
      <c r="L113" s="2"/>
      <c r="M113" s="2"/>
      <c r="N113" s="2"/>
      <c r="O113" s="206"/>
      <c r="P113" s="188"/>
      <c r="Q113" s="2"/>
      <c r="R113" s="2"/>
      <c r="S113" s="2"/>
      <c r="T113" s="2"/>
      <c r="U113" s="2"/>
      <c r="V113" s="2"/>
      <c r="W113" s="2"/>
      <c r="X113" s="2"/>
      <c r="Y113" s="2"/>
      <c r="Z113" s="2"/>
      <c r="AA113" s="2"/>
      <c r="AB113" s="2"/>
      <c r="AC113" s="2"/>
      <c r="AD113" s="2"/>
      <c r="AE113" s="2"/>
      <c r="AF113" s="2"/>
      <c r="AG113" s="2"/>
      <c r="AH113" s="2"/>
    </row>
    <row r="114" spans="1:34" ht="15.75" customHeight="1" x14ac:dyDescent="0.25">
      <c r="A114" s="2"/>
      <c r="B114" s="188"/>
      <c r="C114" s="2"/>
      <c r="D114" s="2"/>
      <c r="E114" s="176"/>
      <c r="F114" s="188"/>
      <c r="G114" s="2"/>
      <c r="H114" s="2"/>
      <c r="I114" s="2"/>
      <c r="J114" s="2"/>
      <c r="K114" s="2"/>
      <c r="L114" s="2"/>
      <c r="M114" s="2"/>
      <c r="N114" s="2"/>
      <c r="O114" s="206"/>
      <c r="P114" s="188"/>
      <c r="Q114" s="2"/>
      <c r="R114" s="2"/>
      <c r="S114" s="2"/>
      <c r="T114" s="2"/>
      <c r="U114" s="2"/>
      <c r="V114" s="2"/>
      <c r="W114" s="2"/>
      <c r="X114" s="2"/>
      <c r="Y114" s="2"/>
      <c r="Z114" s="2"/>
      <c r="AA114" s="2"/>
      <c r="AB114" s="2"/>
      <c r="AC114" s="2"/>
      <c r="AD114" s="2"/>
      <c r="AE114" s="2"/>
      <c r="AF114" s="2"/>
      <c r="AG114" s="2"/>
      <c r="AH114" s="2"/>
    </row>
    <row r="115" spans="1:34" ht="15.75" customHeight="1" x14ac:dyDescent="0.25">
      <c r="A115" s="2"/>
      <c r="B115" s="188"/>
      <c r="C115" s="2"/>
      <c r="D115" s="2"/>
      <c r="E115" s="176"/>
      <c r="F115" s="188"/>
      <c r="G115" s="2"/>
      <c r="H115" s="2"/>
      <c r="I115" s="2"/>
      <c r="J115" s="2"/>
      <c r="K115" s="2"/>
      <c r="L115" s="2"/>
      <c r="M115" s="2"/>
      <c r="N115" s="2"/>
      <c r="O115" s="206"/>
      <c r="P115" s="188"/>
      <c r="Q115" s="2"/>
      <c r="R115" s="2"/>
      <c r="S115" s="2"/>
      <c r="T115" s="2"/>
      <c r="U115" s="2"/>
      <c r="V115" s="2"/>
      <c r="W115" s="2"/>
      <c r="X115" s="2"/>
      <c r="Y115" s="2"/>
      <c r="Z115" s="2"/>
      <c r="AA115" s="2"/>
      <c r="AB115" s="2"/>
      <c r="AC115" s="2"/>
      <c r="AD115" s="2"/>
      <c r="AE115" s="2"/>
      <c r="AF115" s="2"/>
      <c r="AG115" s="2"/>
      <c r="AH115" s="2"/>
    </row>
    <row r="116" spans="1:34" ht="15.75" customHeight="1" x14ac:dyDescent="0.25">
      <c r="A116" s="2"/>
      <c r="B116" s="188"/>
      <c r="C116" s="2"/>
      <c r="D116" s="2"/>
      <c r="E116" s="176"/>
      <c r="F116" s="188"/>
      <c r="G116" s="2"/>
      <c r="H116" s="2"/>
      <c r="I116" s="2"/>
      <c r="J116" s="2"/>
      <c r="K116" s="2"/>
      <c r="L116" s="2"/>
      <c r="M116" s="2"/>
      <c r="N116" s="2"/>
      <c r="O116" s="206"/>
      <c r="P116" s="188"/>
      <c r="Q116" s="2"/>
      <c r="R116" s="2"/>
      <c r="S116" s="2"/>
      <c r="T116" s="2"/>
      <c r="U116" s="2"/>
      <c r="V116" s="2"/>
      <c r="W116" s="2"/>
      <c r="X116" s="2"/>
      <c r="Y116" s="2"/>
      <c r="Z116" s="2"/>
      <c r="AA116" s="2"/>
      <c r="AB116" s="2"/>
      <c r="AC116" s="2"/>
      <c r="AD116" s="2"/>
      <c r="AE116" s="2"/>
      <c r="AF116" s="2"/>
      <c r="AG116" s="2"/>
      <c r="AH116" s="2"/>
    </row>
    <row r="117" spans="1:34" ht="15.75" customHeight="1" x14ac:dyDescent="0.25">
      <c r="A117" s="2"/>
      <c r="B117" s="188"/>
      <c r="C117" s="2"/>
      <c r="D117" s="2"/>
      <c r="E117" s="176"/>
      <c r="F117" s="188"/>
      <c r="G117" s="2"/>
      <c r="H117" s="2"/>
      <c r="I117" s="2"/>
      <c r="J117" s="2"/>
      <c r="K117" s="2"/>
      <c r="L117" s="2"/>
      <c r="M117" s="2"/>
      <c r="N117" s="2"/>
      <c r="O117" s="206"/>
      <c r="P117" s="188"/>
      <c r="Q117" s="2"/>
      <c r="R117" s="2"/>
      <c r="S117" s="2"/>
      <c r="T117" s="2"/>
      <c r="U117" s="2"/>
      <c r="V117" s="2"/>
      <c r="W117" s="2"/>
      <c r="X117" s="2"/>
      <c r="Y117" s="2"/>
      <c r="Z117" s="2"/>
      <c r="AA117" s="2"/>
      <c r="AB117" s="2"/>
      <c r="AC117" s="2"/>
      <c r="AD117" s="2"/>
      <c r="AE117" s="2"/>
      <c r="AF117" s="2"/>
      <c r="AG117" s="2"/>
      <c r="AH117" s="2"/>
    </row>
    <row r="118" spans="1:34" ht="15.75" customHeight="1" x14ac:dyDescent="0.25">
      <c r="A118" s="2"/>
      <c r="B118" s="188"/>
      <c r="C118" s="2"/>
      <c r="D118" s="2"/>
      <c r="E118" s="176"/>
      <c r="F118" s="188"/>
      <c r="G118" s="2"/>
      <c r="H118" s="2"/>
      <c r="I118" s="2"/>
      <c r="J118" s="2"/>
      <c r="K118" s="2"/>
      <c r="L118" s="2"/>
      <c r="M118" s="2"/>
      <c r="N118" s="2"/>
      <c r="O118" s="206"/>
      <c r="P118" s="188"/>
      <c r="Q118" s="2"/>
      <c r="R118" s="2"/>
      <c r="S118" s="2"/>
      <c r="T118" s="2"/>
      <c r="U118" s="2"/>
      <c r="V118" s="2"/>
      <c r="W118" s="2"/>
      <c r="X118" s="2"/>
      <c r="Y118" s="2"/>
      <c r="Z118" s="2"/>
      <c r="AA118" s="2"/>
      <c r="AB118" s="2"/>
      <c r="AC118" s="2"/>
      <c r="AD118" s="2"/>
      <c r="AE118" s="2"/>
      <c r="AF118" s="2"/>
      <c r="AG118" s="2"/>
      <c r="AH118" s="2"/>
    </row>
    <row r="119" spans="1:34" ht="15.75" customHeight="1" x14ac:dyDescent="0.25">
      <c r="A119" s="2"/>
      <c r="B119" s="188"/>
      <c r="C119" s="2"/>
      <c r="D119" s="2"/>
      <c r="E119" s="176"/>
      <c r="F119" s="188"/>
      <c r="G119" s="2"/>
      <c r="H119" s="2"/>
      <c r="I119" s="2"/>
      <c r="J119" s="2"/>
      <c r="K119" s="2"/>
      <c r="L119" s="2"/>
      <c r="M119" s="2"/>
      <c r="N119" s="2"/>
      <c r="O119" s="206"/>
      <c r="P119" s="188"/>
      <c r="Q119" s="2"/>
      <c r="R119" s="2"/>
      <c r="S119" s="2"/>
      <c r="T119" s="2"/>
      <c r="U119" s="2"/>
      <c r="V119" s="2"/>
      <c r="W119" s="2"/>
      <c r="X119" s="2"/>
      <c r="Y119" s="2"/>
      <c r="Z119" s="2"/>
      <c r="AA119" s="2"/>
      <c r="AB119" s="2"/>
      <c r="AC119" s="2"/>
      <c r="AD119" s="2"/>
      <c r="AE119" s="2"/>
      <c r="AF119" s="2"/>
      <c r="AG119" s="2"/>
      <c r="AH119" s="2"/>
    </row>
    <row r="120" spans="1:34" ht="15.75" customHeight="1" x14ac:dyDescent="0.25">
      <c r="A120" s="2"/>
      <c r="B120" s="188"/>
      <c r="C120" s="2"/>
      <c r="D120" s="2"/>
      <c r="E120" s="176"/>
      <c r="F120" s="188"/>
      <c r="G120" s="2"/>
      <c r="H120" s="2"/>
      <c r="I120" s="2"/>
      <c r="J120" s="2"/>
      <c r="K120" s="2"/>
      <c r="L120" s="2"/>
      <c r="M120" s="2"/>
      <c r="N120" s="2"/>
      <c r="O120" s="206"/>
      <c r="P120" s="188"/>
      <c r="Q120" s="2"/>
      <c r="R120" s="2"/>
      <c r="S120" s="2"/>
      <c r="T120" s="2"/>
      <c r="U120" s="2"/>
      <c r="V120" s="2"/>
      <c r="W120" s="2"/>
      <c r="X120" s="2"/>
      <c r="Y120" s="2"/>
      <c r="Z120" s="2"/>
      <c r="AA120" s="2"/>
      <c r="AB120" s="2"/>
      <c r="AC120" s="2"/>
      <c r="AD120" s="2"/>
      <c r="AE120" s="2"/>
      <c r="AF120" s="2"/>
      <c r="AG120" s="2"/>
      <c r="AH120" s="2"/>
    </row>
    <row r="121" spans="1:34" ht="15.75" customHeight="1" x14ac:dyDescent="0.25">
      <c r="A121" s="2"/>
      <c r="B121" s="188"/>
      <c r="C121" s="2"/>
      <c r="D121" s="2"/>
      <c r="E121" s="176"/>
      <c r="F121" s="188"/>
      <c r="G121" s="2"/>
      <c r="H121" s="2"/>
      <c r="I121" s="2"/>
      <c r="J121" s="2"/>
      <c r="K121" s="2"/>
      <c r="L121" s="2"/>
      <c r="M121" s="2"/>
      <c r="N121" s="2"/>
      <c r="O121" s="206"/>
      <c r="P121" s="188"/>
      <c r="Q121" s="2"/>
      <c r="R121" s="2"/>
      <c r="S121" s="2"/>
      <c r="T121" s="2"/>
      <c r="U121" s="2"/>
      <c r="V121" s="2"/>
      <c r="W121" s="2"/>
      <c r="X121" s="2"/>
      <c r="Y121" s="2"/>
      <c r="Z121" s="2"/>
      <c r="AA121" s="2"/>
      <c r="AB121" s="2"/>
      <c r="AC121" s="2"/>
      <c r="AD121" s="2"/>
      <c r="AE121" s="2"/>
      <c r="AF121" s="2"/>
      <c r="AG121" s="2"/>
      <c r="AH121" s="2"/>
    </row>
    <row r="122" spans="1:34" ht="15.75" customHeight="1" x14ac:dyDescent="0.25">
      <c r="A122" s="2"/>
      <c r="B122" s="188"/>
      <c r="C122" s="2"/>
      <c r="D122" s="2"/>
      <c r="E122" s="176"/>
      <c r="F122" s="188"/>
      <c r="G122" s="2"/>
      <c r="H122" s="2"/>
      <c r="I122" s="2"/>
      <c r="J122" s="2"/>
      <c r="K122" s="2"/>
      <c r="L122" s="2"/>
      <c r="M122" s="2"/>
      <c r="N122" s="2"/>
      <c r="O122" s="206"/>
      <c r="P122" s="188"/>
      <c r="Q122" s="2"/>
      <c r="R122" s="2"/>
      <c r="S122" s="2"/>
      <c r="T122" s="2"/>
      <c r="U122" s="2"/>
      <c r="V122" s="2"/>
      <c r="W122" s="2"/>
      <c r="X122" s="2"/>
      <c r="Y122" s="2"/>
      <c r="Z122" s="2"/>
      <c r="AA122" s="2"/>
      <c r="AB122" s="2"/>
      <c r="AC122" s="2"/>
      <c r="AD122" s="2"/>
      <c r="AE122" s="2"/>
      <c r="AF122" s="2"/>
      <c r="AG122" s="2"/>
      <c r="AH122" s="2"/>
    </row>
    <row r="123" spans="1:34" ht="15.75" customHeight="1" x14ac:dyDescent="0.25">
      <c r="A123" s="2"/>
      <c r="B123" s="188"/>
      <c r="C123" s="2"/>
      <c r="D123" s="2"/>
      <c r="E123" s="176"/>
      <c r="F123" s="188"/>
      <c r="G123" s="2"/>
      <c r="H123" s="2"/>
      <c r="I123" s="2"/>
      <c r="J123" s="2"/>
      <c r="K123" s="2"/>
      <c r="L123" s="2"/>
      <c r="M123" s="2"/>
      <c r="N123" s="2"/>
      <c r="O123" s="206"/>
      <c r="P123" s="188"/>
      <c r="Q123" s="2"/>
      <c r="R123" s="2"/>
      <c r="S123" s="2"/>
      <c r="T123" s="2"/>
      <c r="U123" s="2"/>
      <c r="V123" s="2"/>
      <c r="W123" s="2"/>
      <c r="X123" s="2"/>
      <c r="Y123" s="2"/>
      <c r="Z123" s="2"/>
      <c r="AA123" s="2"/>
      <c r="AB123" s="2"/>
      <c r="AC123" s="2"/>
      <c r="AD123" s="2"/>
      <c r="AE123" s="2"/>
      <c r="AF123" s="2"/>
      <c r="AG123" s="2"/>
      <c r="AH123" s="2"/>
    </row>
    <row r="124" spans="1:34" ht="15.75" customHeight="1" x14ac:dyDescent="0.25">
      <c r="A124" s="2"/>
      <c r="B124" s="188"/>
      <c r="C124" s="2"/>
      <c r="D124" s="2"/>
      <c r="E124" s="176"/>
      <c r="F124" s="188"/>
      <c r="G124" s="2"/>
      <c r="H124" s="2"/>
      <c r="I124" s="2"/>
      <c r="J124" s="2"/>
      <c r="K124" s="2"/>
      <c r="L124" s="2"/>
      <c r="M124" s="2"/>
      <c r="N124" s="2"/>
      <c r="O124" s="206"/>
      <c r="P124" s="188"/>
      <c r="Q124" s="2"/>
      <c r="R124" s="2"/>
      <c r="S124" s="2"/>
      <c r="T124" s="2"/>
      <c r="U124" s="2"/>
      <c r="V124" s="2"/>
      <c r="W124" s="2"/>
      <c r="X124" s="2"/>
      <c r="Y124" s="2"/>
      <c r="Z124" s="2"/>
      <c r="AA124" s="2"/>
      <c r="AB124" s="2"/>
      <c r="AC124" s="2"/>
      <c r="AD124" s="2"/>
      <c r="AE124" s="2"/>
      <c r="AF124" s="2"/>
      <c r="AG124" s="2"/>
      <c r="AH124" s="2"/>
    </row>
    <row r="125" spans="1:34" ht="15.75" customHeight="1" x14ac:dyDescent="0.25">
      <c r="A125" s="2"/>
      <c r="B125" s="188"/>
      <c r="C125" s="2"/>
      <c r="D125" s="2"/>
      <c r="E125" s="176"/>
      <c r="F125" s="188"/>
      <c r="G125" s="2"/>
      <c r="H125" s="2"/>
      <c r="I125" s="2"/>
      <c r="J125" s="2"/>
      <c r="K125" s="2"/>
      <c r="L125" s="2"/>
      <c r="M125" s="2"/>
      <c r="N125" s="2"/>
      <c r="O125" s="206"/>
      <c r="P125" s="188"/>
      <c r="Q125" s="2"/>
      <c r="R125" s="2"/>
      <c r="S125" s="2"/>
      <c r="T125" s="2"/>
      <c r="U125" s="2"/>
      <c r="V125" s="2"/>
      <c r="W125" s="2"/>
      <c r="X125" s="2"/>
      <c r="Y125" s="2"/>
      <c r="Z125" s="2"/>
      <c r="AA125" s="2"/>
      <c r="AB125" s="2"/>
      <c r="AC125" s="2"/>
      <c r="AD125" s="2"/>
      <c r="AE125" s="2"/>
      <c r="AF125" s="2"/>
      <c r="AG125" s="2"/>
      <c r="AH125" s="2"/>
    </row>
    <row r="126" spans="1:34" ht="15.75" customHeight="1" x14ac:dyDescent="0.25">
      <c r="A126" s="2"/>
      <c r="B126" s="188"/>
      <c r="C126" s="2"/>
      <c r="D126" s="2"/>
      <c r="E126" s="176"/>
      <c r="F126" s="188"/>
      <c r="G126" s="2"/>
      <c r="H126" s="2"/>
      <c r="I126" s="2"/>
      <c r="J126" s="2"/>
      <c r="K126" s="2"/>
      <c r="L126" s="2"/>
      <c r="M126" s="2"/>
      <c r="N126" s="2"/>
      <c r="O126" s="206"/>
      <c r="P126" s="188"/>
      <c r="Q126" s="2"/>
      <c r="R126" s="2"/>
      <c r="S126" s="2"/>
      <c r="T126" s="2"/>
      <c r="U126" s="2"/>
      <c r="V126" s="2"/>
      <c r="W126" s="2"/>
      <c r="X126" s="2"/>
      <c r="Y126" s="2"/>
      <c r="Z126" s="2"/>
      <c r="AA126" s="2"/>
      <c r="AB126" s="2"/>
      <c r="AC126" s="2"/>
      <c r="AD126" s="2"/>
      <c r="AE126" s="2"/>
      <c r="AF126" s="2"/>
      <c r="AG126" s="2"/>
      <c r="AH126" s="2"/>
    </row>
    <row r="127" spans="1:34" ht="15.75" customHeight="1" x14ac:dyDescent="0.25">
      <c r="A127" s="2"/>
      <c r="B127" s="188"/>
      <c r="C127" s="2"/>
      <c r="D127" s="2"/>
      <c r="E127" s="176"/>
      <c r="F127" s="188"/>
      <c r="G127" s="2"/>
      <c r="H127" s="2"/>
      <c r="I127" s="2"/>
      <c r="J127" s="2"/>
      <c r="K127" s="2"/>
      <c r="L127" s="2"/>
      <c r="M127" s="2"/>
      <c r="N127" s="2"/>
      <c r="O127" s="206"/>
      <c r="P127" s="188"/>
      <c r="Q127" s="2"/>
      <c r="R127" s="2"/>
      <c r="S127" s="2"/>
      <c r="T127" s="2"/>
      <c r="U127" s="2"/>
      <c r="V127" s="2"/>
      <c r="W127" s="2"/>
      <c r="X127" s="2"/>
      <c r="Y127" s="2"/>
      <c r="Z127" s="2"/>
      <c r="AA127" s="2"/>
      <c r="AB127" s="2"/>
      <c r="AC127" s="2"/>
      <c r="AD127" s="2"/>
      <c r="AE127" s="2"/>
      <c r="AF127" s="2"/>
      <c r="AG127" s="2"/>
      <c r="AH127" s="2"/>
    </row>
    <row r="128" spans="1:34" ht="15.75" customHeight="1" x14ac:dyDescent="0.25">
      <c r="A128" s="2"/>
      <c r="B128" s="188"/>
      <c r="C128" s="2"/>
      <c r="D128" s="2"/>
      <c r="E128" s="176"/>
      <c r="F128" s="188"/>
      <c r="G128" s="2"/>
      <c r="H128" s="2"/>
      <c r="I128" s="2"/>
      <c r="J128" s="2"/>
      <c r="K128" s="2"/>
      <c r="L128" s="2"/>
      <c r="M128" s="2"/>
      <c r="N128" s="2"/>
      <c r="O128" s="206"/>
      <c r="P128" s="188"/>
      <c r="Q128" s="2"/>
      <c r="R128" s="2"/>
      <c r="S128" s="2"/>
      <c r="T128" s="2"/>
      <c r="U128" s="2"/>
      <c r="V128" s="2"/>
      <c r="W128" s="2"/>
      <c r="X128" s="2"/>
      <c r="Y128" s="2"/>
      <c r="Z128" s="2"/>
      <c r="AA128" s="2"/>
      <c r="AB128" s="2"/>
      <c r="AC128" s="2"/>
      <c r="AD128" s="2"/>
      <c r="AE128" s="2"/>
      <c r="AF128" s="2"/>
      <c r="AG128" s="2"/>
      <c r="AH128" s="2"/>
    </row>
    <row r="129" spans="1:34" ht="15.75" customHeight="1" x14ac:dyDescent="0.25">
      <c r="A129" s="2"/>
      <c r="B129" s="188"/>
      <c r="C129" s="2"/>
      <c r="D129" s="2"/>
      <c r="E129" s="176"/>
      <c r="F129" s="188"/>
      <c r="G129" s="2"/>
      <c r="H129" s="2"/>
      <c r="I129" s="2"/>
      <c r="J129" s="2"/>
      <c r="K129" s="2"/>
      <c r="L129" s="2"/>
      <c r="M129" s="2"/>
      <c r="N129" s="2"/>
      <c r="O129" s="206"/>
      <c r="P129" s="188"/>
      <c r="Q129" s="2"/>
      <c r="R129" s="2"/>
      <c r="S129" s="2"/>
      <c r="T129" s="2"/>
      <c r="U129" s="2"/>
      <c r="V129" s="2"/>
      <c r="W129" s="2"/>
      <c r="X129" s="2"/>
      <c r="Y129" s="2"/>
      <c r="Z129" s="2"/>
      <c r="AA129" s="2"/>
      <c r="AB129" s="2"/>
      <c r="AC129" s="2"/>
      <c r="AD129" s="2"/>
      <c r="AE129" s="2"/>
      <c r="AF129" s="2"/>
      <c r="AG129" s="2"/>
      <c r="AH129" s="2"/>
    </row>
    <row r="130" spans="1:34" ht="15.75" customHeight="1" x14ac:dyDescent="0.25">
      <c r="A130" s="2"/>
      <c r="B130" s="188"/>
      <c r="C130" s="2"/>
      <c r="D130" s="2"/>
      <c r="E130" s="176"/>
      <c r="F130" s="188"/>
      <c r="G130" s="2"/>
      <c r="H130" s="2"/>
      <c r="I130" s="2"/>
      <c r="J130" s="2"/>
      <c r="K130" s="2"/>
      <c r="L130" s="2"/>
      <c r="M130" s="2"/>
      <c r="N130" s="2"/>
      <c r="O130" s="206"/>
      <c r="P130" s="188"/>
      <c r="Q130" s="2"/>
      <c r="R130" s="2"/>
      <c r="S130" s="2"/>
      <c r="T130" s="2"/>
      <c r="U130" s="2"/>
      <c r="V130" s="2"/>
      <c r="W130" s="2"/>
      <c r="X130" s="2"/>
      <c r="Y130" s="2"/>
      <c r="Z130" s="2"/>
      <c r="AA130" s="2"/>
      <c r="AB130" s="2"/>
      <c r="AC130" s="2"/>
      <c r="AD130" s="2"/>
      <c r="AE130" s="2"/>
      <c r="AF130" s="2"/>
      <c r="AG130" s="2"/>
      <c r="AH130" s="2"/>
    </row>
    <row r="131" spans="1:34" ht="15.75" customHeight="1" x14ac:dyDescent="0.25">
      <c r="A131" s="2"/>
      <c r="B131" s="188"/>
      <c r="C131" s="2"/>
      <c r="D131" s="2"/>
      <c r="E131" s="176"/>
      <c r="F131" s="188"/>
      <c r="G131" s="2"/>
      <c r="H131" s="2"/>
      <c r="I131" s="2"/>
      <c r="J131" s="2"/>
      <c r="K131" s="2"/>
      <c r="L131" s="2"/>
      <c r="M131" s="2"/>
      <c r="N131" s="2"/>
      <c r="O131" s="206"/>
      <c r="P131" s="188"/>
      <c r="Q131" s="2"/>
      <c r="R131" s="2"/>
      <c r="S131" s="2"/>
      <c r="T131" s="2"/>
      <c r="U131" s="2"/>
      <c r="V131" s="2"/>
      <c r="W131" s="2"/>
      <c r="X131" s="2"/>
      <c r="Y131" s="2"/>
      <c r="Z131" s="2"/>
      <c r="AA131" s="2"/>
      <c r="AB131" s="2"/>
      <c r="AC131" s="2"/>
      <c r="AD131" s="2"/>
      <c r="AE131" s="2"/>
      <c r="AF131" s="2"/>
      <c r="AG131" s="2"/>
      <c r="AH131" s="2"/>
    </row>
    <row r="132" spans="1:34" ht="15.75" customHeight="1" x14ac:dyDescent="0.25">
      <c r="A132" s="2"/>
      <c r="B132" s="188"/>
      <c r="C132" s="2"/>
      <c r="D132" s="2"/>
      <c r="E132" s="176"/>
      <c r="F132" s="188"/>
      <c r="G132" s="2"/>
      <c r="H132" s="2"/>
      <c r="I132" s="2"/>
      <c r="J132" s="2"/>
      <c r="K132" s="2"/>
      <c r="L132" s="2"/>
      <c r="M132" s="2"/>
      <c r="N132" s="2"/>
      <c r="O132" s="206"/>
      <c r="P132" s="188"/>
      <c r="Q132" s="2"/>
      <c r="R132" s="2"/>
      <c r="S132" s="2"/>
      <c r="T132" s="2"/>
      <c r="U132" s="2"/>
      <c r="V132" s="2"/>
      <c r="W132" s="2"/>
      <c r="X132" s="2"/>
      <c r="Y132" s="2"/>
      <c r="Z132" s="2"/>
      <c r="AA132" s="2"/>
      <c r="AB132" s="2"/>
      <c r="AC132" s="2"/>
      <c r="AD132" s="2"/>
      <c r="AE132" s="2"/>
      <c r="AF132" s="2"/>
      <c r="AG132" s="2"/>
      <c r="AH132" s="2"/>
    </row>
    <row r="133" spans="1:34" ht="15.75" customHeight="1" x14ac:dyDescent="0.25">
      <c r="A133" s="2"/>
      <c r="B133" s="188"/>
      <c r="C133" s="2"/>
      <c r="D133" s="2"/>
      <c r="E133" s="176"/>
      <c r="F133" s="188"/>
      <c r="G133" s="2"/>
      <c r="H133" s="2"/>
      <c r="I133" s="2"/>
      <c r="J133" s="2"/>
      <c r="K133" s="2"/>
      <c r="L133" s="2"/>
      <c r="M133" s="2"/>
      <c r="N133" s="2"/>
      <c r="O133" s="206"/>
      <c r="P133" s="188"/>
      <c r="Q133" s="2"/>
      <c r="R133" s="2"/>
      <c r="S133" s="2"/>
      <c r="T133" s="2"/>
      <c r="U133" s="2"/>
      <c r="V133" s="2"/>
      <c r="W133" s="2"/>
      <c r="X133" s="2"/>
      <c r="Y133" s="2"/>
      <c r="Z133" s="2"/>
      <c r="AA133" s="2"/>
      <c r="AB133" s="2"/>
      <c r="AC133" s="2"/>
      <c r="AD133" s="2"/>
      <c r="AE133" s="2"/>
      <c r="AF133" s="2"/>
      <c r="AG133" s="2"/>
      <c r="AH133" s="2"/>
    </row>
    <row r="134" spans="1:34" ht="15.75" customHeight="1" x14ac:dyDescent="0.25">
      <c r="A134" s="2"/>
      <c r="B134" s="188"/>
      <c r="C134" s="2"/>
      <c r="D134" s="2"/>
      <c r="E134" s="176"/>
      <c r="F134" s="188"/>
      <c r="G134" s="2"/>
      <c r="H134" s="2"/>
      <c r="I134" s="2"/>
      <c r="J134" s="2"/>
      <c r="K134" s="2"/>
      <c r="L134" s="2"/>
      <c r="M134" s="2"/>
      <c r="N134" s="2"/>
      <c r="O134" s="206"/>
      <c r="P134" s="188"/>
      <c r="Q134" s="2"/>
      <c r="R134" s="2"/>
      <c r="S134" s="2"/>
      <c r="T134" s="2"/>
      <c r="U134" s="2"/>
      <c r="V134" s="2"/>
      <c r="W134" s="2"/>
      <c r="X134" s="2"/>
      <c r="Y134" s="2"/>
      <c r="Z134" s="2"/>
      <c r="AA134" s="2"/>
      <c r="AB134" s="2"/>
      <c r="AC134" s="2"/>
      <c r="AD134" s="2"/>
      <c r="AE134" s="2"/>
      <c r="AF134" s="2"/>
      <c r="AG134" s="2"/>
      <c r="AH134" s="2"/>
    </row>
    <row r="135" spans="1:34" ht="15.75" customHeight="1" x14ac:dyDescent="0.25">
      <c r="A135" s="2"/>
      <c r="B135" s="188"/>
      <c r="C135" s="2"/>
      <c r="D135" s="2"/>
      <c r="E135" s="176"/>
      <c r="F135" s="188"/>
      <c r="G135" s="2"/>
      <c r="H135" s="2"/>
      <c r="I135" s="2"/>
      <c r="J135" s="2"/>
      <c r="K135" s="2"/>
      <c r="L135" s="2"/>
      <c r="M135" s="2"/>
      <c r="N135" s="2"/>
      <c r="O135" s="206"/>
      <c r="P135" s="188"/>
      <c r="Q135" s="2"/>
      <c r="R135" s="2"/>
      <c r="S135" s="2"/>
      <c r="T135" s="2"/>
      <c r="U135" s="2"/>
      <c r="V135" s="2"/>
      <c r="W135" s="2"/>
      <c r="X135" s="2"/>
      <c r="Y135" s="2"/>
      <c r="Z135" s="2"/>
      <c r="AA135" s="2"/>
      <c r="AB135" s="2"/>
      <c r="AC135" s="2"/>
      <c r="AD135" s="2"/>
      <c r="AE135" s="2"/>
      <c r="AF135" s="2"/>
      <c r="AG135" s="2"/>
      <c r="AH135" s="2"/>
    </row>
    <row r="136" spans="1:34" ht="15.75" customHeight="1" x14ac:dyDescent="0.25">
      <c r="A136" s="2"/>
      <c r="B136" s="188"/>
      <c r="C136" s="2"/>
      <c r="D136" s="2"/>
      <c r="E136" s="176"/>
      <c r="F136" s="188"/>
      <c r="G136" s="2"/>
      <c r="H136" s="2"/>
      <c r="I136" s="2"/>
      <c r="J136" s="2"/>
      <c r="K136" s="2"/>
      <c r="L136" s="2"/>
      <c r="M136" s="2"/>
      <c r="N136" s="2"/>
      <c r="O136" s="206"/>
      <c r="P136" s="188"/>
      <c r="Q136" s="2"/>
      <c r="R136" s="2"/>
      <c r="S136" s="2"/>
      <c r="T136" s="2"/>
      <c r="U136" s="2"/>
      <c r="V136" s="2"/>
      <c r="W136" s="2"/>
      <c r="X136" s="2"/>
      <c r="Y136" s="2"/>
      <c r="Z136" s="2"/>
      <c r="AA136" s="2"/>
      <c r="AB136" s="2"/>
      <c r="AC136" s="2"/>
      <c r="AD136" s="2"/>
      <c r="AE136" s="2"/>
      <c r="AF136" s="2"/>
      <c r="AG136" s="2"/>
      <c r="AH136" s="2"/>
    </row>
    <row r="137" spans="1:34" ht="15.75" customHeight="1" x14ac:dyDescent="0.25">
      <c r="A137" s="2"/>
      <c r="B137" s="188"/>
      <c r="C137" s="2"/>
      <c r="D137" s="2"/>
      <c r="E137" s="176"/>
      <c r="F137" s="188"/>
      <c r="G137" s="2"/>
      <c r="H137" s="2"/>
      <c r="I137" s="2"/>
      <c r="J137" s="2"/>
      <c r="K137" s="2"/>
      <c r="L137" s="2"/>
      <c r="M137" s="2"/>
      <c r="N137" s="2"/>
      <c r="O137" s="206"/>
      <c r="P137" s="188"/>
      <c r="Q137" s="2"/>
      <c r="R137" s="2"/>
      <c r="S137" s="2"/>
      <c r="T137" s="2"/>
      <c r="U137" s="2"/>
      <c r="V137" s="2"/>
      <c r="W137" s="2"/>
      <c r="X137" s="2"/>
      <c r="Y137" s="2"/>
      <c r="Z137" s="2"/>
      <c r="AA137" s="2"/>
      <c r="AB137" s="2"/>
      <c r="AC137" s="2"/>
      <c r="AD137" s="2"/>
      <c r="AE137" s="2"/>
      <c r="AF137" s="2"/>
      <c r="AG137" s="2"/>
      <c r="AH137" s="2"/>
    </row>
    <row r="138" spans="1:34" ht="15.75" customHeight="1" x14ac:dyDescent="0.25">
      <c r="A138" s="2"/>
      <c r="B138" s="188"/>
      <c r="C138" s="2"/>
      <c r="D138" s="2"/>
      <c r="E138" s="176"/>
      <c r="F138" s="188"/>
      <c r="G138" s="2"/>
      <c r="H138" s="2"/>
      <c r="I138" s="2"/>
      <c r="J138" s="2"/>
      <c r="K138" s="2"/>
      <c r="L138" s="2"/>
      <c r="M138" s="2"/>
      <c r="N138" s="2"/>
      <c r="O138" s="206"/>
      <c r="P138" s="188"/>
      <c r="Q138" s="2"/>
      <c r="R138" s="2"/>
      <c r="S138" s="2"/>
      <c r="T138" s="2"/>
      <c r="U138" s="2"/>
      <c r="V138" s="2"/>
      <c r="W138" s="2"/>
      <c r="X138" s="2"/>
      <c r="Y138" s="2"/>
      <c r="Z138" s="2"/>
      <c r="AA138" s="2"/>
      <c r="AB138" s="2"/>
      <c r="AC138" s="2"/>
      <c r="AD138" s="2"/>
      <c r="AE138" s="2"/>
      <c r="AF138" s="2"/>
      <c r="AG138" s="2"/>
      <c r="AH138" s="2"/>
    </row>
    <row r="139" spans="1:34" ht="15.75" customHeight="1" x14ac:dyDescent="0.25">
      <c r="A139" s="2"/>
      <c r="B139" s="188"/>
      <c r="C139" s="2"/>
      <c r="D139" s="2"/>
      <c r="E139" s="176"/>
      <c r="F139" s="188"/>
      <c r="G139" s="2"/>
      <c r="H139" s="2"/>
      <c r="I139" s="2"/>
      <c r="J139" s="2"/>
      <c r="K139" s="2"/>
      <c r="L139" s="2"/>
      <c r="M139" s="2"/>
      <c r="N139" s="2"/>
      <c r="O139" s="206"/>
      <c r="P139" s="188"/>
      <c r="Q139" s="2"/>
      <c r="R139" s="2"/>
      <c r="S139" s="2"/>
      <c r="T139" s="2"/>
      <c r="U139" s="2"/>
      <c r="V139" s="2"/>
      <c r="W139" s="2"/>
      <c r="X139" s="2"/>
      <c r="Y139" s="2"/>
      <c r="Z139" s="2"/>
      <c r="AA139" s="2"/>
      <c r="AB139" s="2"/>
      <c r="AC139" s="2"/>
      <c r="AD139" s="2"/>
      <c r="AE139" s="2"/>
      <c r="AF139" s="2"/>
      <c r="AG139" s="2"/>
      <c r="AH139" s="2"/>
    </row>
    <row r="140" spans="1:34" ht="15.75" customHeight="1" x14ac:dyDescent="0.25">
      <c r="A140" s="2"/>
      <c r="B140" s="188"/>
      <c r="C140" s="2"/>
      <c r="D140" s="2"/>
      <c r="E140" s="176"/>
      <c r="F140" s="188"/>
      <c r="G140" s="2"/>
      <c r="H140" s="2"/>
      <c r="I140" s="2"/>
      <c r="J140" s="2"/>
      <c r="K140" s="2"/>
      <c r="L140" s="2"/>
      <c r="M140" s="2"/>
      <c r="N140" s="2"/>
      <c r="O140" s="206"/>
      <c r="P140" s="188"/>
      <c r="Q140" s="2"/>
      <c r="R140" s="2"/>
      <c r="S140" s="2"/>
      <c r="T140" s="2"/>
      <c r="U140" s="2"/>
      <c r="V140" s="2"/>
      <c r="W140" s="2"/>
      <c r="X140" s="2"/>
      <c r="Y140" s="2"/>
      <c r="Z140" s="2"/>
      <c r="AA140" s="2"/>
      <c r="AB140" s="2"/>
      <c r="AC140" s="2"/>
      <c r="AD140" s="2"/>
      <c r="AE140" s="2"/>
      <c r="AF140" s="2"/>
      <c r="AG140" s="2"/>
      <c r="AH140" s="2"/>
    </row>
    <row r="141" spans="1:34" ht="15.75" customHeight="1" x14ac:dyDescent="0.25">
      <c r="A141" s="2"/>
      <c r="B141" s="188"/>
      <c r="C141" s="2"/>
      <c r="D141" s="2"/>
      <c r="E141" s="176"/>
      <c r="F141" s="188"/>
      <c r="G141" s="2"/>
      <c r="H141" s="2"/>
      <c r="I141" s="2"/>
      <c r="J141" s="2"/>
      <c r="K141" s="2"/>
      <c r="L141" s="2"/>
      <c r="M141" s="2"/>
      <c r="N141" s="2"/>
      <c r="O141" s="206"/>
      <c r="P141" s="188"/>
      <c r="Q141" s="2"/>
      <c r="R141" s="2"/>
      <c r="S141" s="2"/>
      <c r="T141" s="2"/>
      <c r="U141" s="2"/>
      <c r="V141" s="2"/>
      <c r="W141" s="2"/>
      <c r="X141" s="2"/>
      <c r="Y141" s="2"/>
      <c r="Z141" s="2"/>
      <c r="AA141" s="2"/>
      <c r="AB141" s="2"/>
      <c r="AC141" s="2"/>
      <c r="AD141" s="2"/>
      <c r="AE141" s="2"/>
      <c r="AF141" s="2"/>
      <c r="AG141" s="2"/>
      <c r="AH141" s="2"/>
    </row>
    <row r="142" spans="1:34" ht="15.75" customHeight="1" x14ac:dyDescent="0.25">
      <c r="A142" s="2"/>
      <c r="B142" s="188"/>
      <c r="C142" s="2"/>
      <c r="D142" s="2"/>
      <c r="E142" s="176"/>
      <c r="F142" s="188"/>
      <c r="G142" s="2"/>
      <c r="H142" s="2"/>
      <c r="I142" s="2"/>
      <c r="J142" s="2"/>
      <c r="K142" s="2"/>
      <c r="L142" s="2"/>
      <c r="M142" s="2"/>
      <c r="N142" s="2"/>
      <c r="O142" s="206"/>
      <c r="P142" s="188"/>
      <c r="Q142" s="2"/>
      <c r="R142" s="2"/>
      <c r="S142" s="2"/>
      <c r="T142" s="2"/>
      <c r="U142" s="2"/>
      <c r="V142" s="2"/>
      <c r="W142" s="2"/>
      <c r="X142" s="2"/>
      <c r="Y142" s="2"/>
      <c r="Z142" s="2"/>
      <c r="AA142" s="2"/>
      <c r="AB142" s="2"/>
      <c r="AC142" s="2"/>
      <c r="AD142" s="2"/>
      <c r="AE142" s="2"/>
      <c r="AF142" s="2"/>
      <c r="AG142" s="2"/>
      <c r="AH142" s="2"/>
    </row>
    <row r="143" spans="1:34" ht="15.75" customHeight="1" x14ac:dyDescent="0.25">
      <c r="A143" s="2"/>
      <c r="B143" s="188"/>
      <c r="C143" s="2"/>
      <c r="D143" s="2"/>
      <c r="E143" s="176"/>
      <c r="F143" s="188"/>
      <c r="G143" s="2"/>
      <c r="H143" s="2"/>
      <c r="I143" s="2"/>
      <c r="J143" s="2"/>
      <c r="K143" s="2"/>
      <c r="L143" s="2"/>
      <c r="M143" s="2"/>
      <c r="N143" s="2"/>
      <c r="O143" s="206"/>
      <c r="P143" s="188"/>
      <c r="Q143" s="2"/>
      <c r="R143" s="2"/>
      <c r="S143" s="2"/>
      <c r="T143" s="2"/>
      <c r="U143" s="2"/>
      <c r="V143" s="2"/>
      <c r="W143" s="2"/>
      <c r="X143" s="2"/>
      <c r="Y143" s="2"/>
      <c r="Z143" s="2"/>
      <c r="AA143" s="2"/>
      <c r="AB143" s="2"/>
      <c r="AC143" s="2"/>
      <c r="AD143" s="2"/>
      <c r="AE143" s="2"/>
      <c r="AF143" s="2"/>
      <c r="AG143" s="2"/>
      <c r="AH143" s="2"/>
    </row>
    <row r="144" spans="1:34" ht="15.75" customHeight="1" x14ac:dyDescent="0.25">
      <c r="A144" s="2"/>
      <c r="B144" s="188"/>
      <c r="C144" s="2"/>
      <c r="D144" s="2"/>
      <c r="E144" s="176"/>
      <c r="F144" s="188"/>
      <c r="G144" s="2"/>
      <c r="H144" s="2"/>
      <c r="I144" s="2"/>
      <c r="J144" s="2"/>
      <c r="K144" s="2"/>
      <c r="L144" s="2"/>
      <c r="M144" s="2"/>
      <c r="N144" s="2"/>
      <c r="O144" s="206"/>
      <c r="P144" s="188"/>
      <c r="Q144" s="2"/>
      <c r="R144" s="2"/>
      <c r="S144" s="2"/>
      <c r="T144" s="2"/>
      <c r="U144" s="2"/>
      <c r="V144" s="2"/>
      <c r="W144" s="2"/>
      <c r="X144" s="2"/>
      <c r="Y144" s="2"/>
      <c r="Z144" s="2"/>
      <c r="AA144" s="2"/>
      <c r="AB144" s="2"/>
      <c r="AC144" s="2"/>
      <c r="AD144" s="2"/>
      <c r="AE144" s="2"/>
      <c r="AF144" s="2"/>
      <c r="AG144" s="2"/>
      <c r="AH144" s="2"/>
    </row>
    <row r="145" spans="1:34" ht="15.75" customHeight="1" x14ac:dyDescent="0.25">
      <c r="A145" s="2"/>
      <c r="B145" s="188"/>
      <c r="C145" s="2"/>
      <c r="D145" s="2"/>
      <c r="E145" s="176"/>
      <c r="F145" s="188"/>
      <c r="G145" s="2"/>
      <c r="H145" s="2"/>
      <c r="I145" s="2"/>
      <c r="J145" s="2"/>
      <c r="K145" s="2"/>
      <c r="L145" s="2"/>
      <c r="M145" s="2"/>
      <c r="N145" s="2"/>
      <c r="O145" s="206"/>
      <c r="P145" s="188"/>
      <c r="Q145" s="2"/>
      <c r="R145" s="2"/>
      <c r="S145" s="2"/>
      <c r="T145" s="2"/>
      <c r="U145" s="2"/>
      <c r="V145" s="2"/>
      <c r="W145" s="2"/>
      <c r="X145" s="2"/>
      <c r="Y145" s="2"/>
      <c r="Z145" s="2"/>
      <c r="AA145" s="2"/>
      <c r="AB145" s="2"/>
      <c r="AC145" s="2"/>
      <c r="AD145" s="2"/>
      <c r="AE145" s="2"/>
      <c r="AF145" s="2"/>
      <c r="AG145" s="2"/>
      <c r="AH145" s="2"/>
    </row>
    <row r="146" spans="1:34" ht="15.75" customHeight="1" x14ac:dyDescent="0.25">
      <c r="A146" s="2"/>
      <c r="B146" s="188"/>
      <c r="C146" s="2"/>
      <c r="D146" s="2"/>
      <c r="E146" s="176"/>
      <c r="F146" s="188"/>
      <c r="G146" s="2"/>
      <c r="H146" s="2"/>
      <c r="I146" s="2"/>
      <c r="J146" s="2"/>
      <c r="K146" s="2"/>
      <c r="L146" s="2"/>
      <c r="M146" s="2"/>
      <c r="N146" s="2"/>
      <c r="O146" s="206"/>
      <c r="P146" s="188"/>
      <c r="Q146" s="2"/>
      <c r="R146" s="2"/>
      <c r="S146" s="2"/>
      <c r="T146" s="2"/>
      <c r="U146" s="2"/>
      <c r="V146" s="2"/>
      <c r="W146" s="2"/>
      <c r="X146" s="2"/>
      <c r="Y146" s="2"/>
      <c r="Z146" s="2"/>
      <c r="AA146" s="2"/>
      <c r="AB146" s="2"/>
      <c r="AC146" s="2"/>
      <c r="AD146" s="2"/>
      <c r="AE146" s="2"/>
      <c r="AF146" s="2"/>
      <c r="AG146" s="2"/>
      <c r="AH146" s="2"/>
    </row>
    <row r="147" spans="1:34" ht="15.75" customHeight="1" x14ac:dyDescent="0.25">
      <c r="A147" s="2"/>
      <c r="B147" s="188"/>
      <c r="C147" s="2"/>
      <c r="D147" s="2"/>
      <c r="E147" s="176"/>
      <c r="F147" s="188"/>
      <c r="G147" s="2"/>
      <c r="H147" s="2"/>
      <c r="I147" s="2"/>
      <c r="J147" s="2"/>
      <c r="K147" s="2"/>
      <c r="L147" s="2"/>
      <c r="M147" s="2"/>
      <c r="N147" s="2"/>
      <c r="O147" s="206"/>
      <c r="P147" s="188"/>
      <c r="Q147" s="2"/>
      <c r="R147" s="2"/>
      <c r="S147" s="2"/>
      <c r="T147" s="2"/>
      <c r="U147" s="2"/>
      <c r="V147" s="2"/>
      <c r="W147" s="2"/>
      <c r="X147" s="2"/>
      <c r="Y147" s="2"/>
      <c r="Z147" s="2"/>
      <c r="AA147" s="2"/>
      <c r="AB147" s="2"/>
      <c r="AC147" s="2"/>
      <c r="AD147" s="2"/>
      <c r="AE147" s="2"/>
      <c r="AF147" s="2"/>
      <c r="AG147" s="2"/>
      <c r="AH147" s="2"/>
    </row>
    <row r="148" spans="1:34" ht="15.75" customHeight="1" x14ac:dyDescent="0.25">
      <c r="A148" s="2"/>
      <c r="B148" s="188"/>
      <c r="C148" s="2"/>
      <c r="D148" s="2"/>
      <c r="E148" s="176"/>
      <c r="F148" s="188"/>
      <c r="G148" s="2"/>
      <c r="H148" s="2"/>
      <c r="I148" s="2"/>
      <c r="J148" s="2"/>
      <c r="K148" s="2"/>
      <c r="L148" s="2"/>
      <c r="M148" s="2"/>
      <c r="N148" s="2"/>
      <c r="O148" s="206"/>
      <c r="P148" s="188"/>
      <c r="Q148" s="2"/>
      <c r="R148" s="2"/>
      <c r="S148" s="2"/>
      <c r="T148" s="2"/>
      <c r="U148" s="2"/>
      <c r="V148" s="2"/>
      <c r="W148" s="2"/>
      <c r="X148" s="2"/>
      <c r="Y148" s="2"/>
      <c r="Z148" s="2"/>
      <c r="AA148" s="2"/>
      <c r="AB148" s="2"/>
      <c r="AC148" s="2"/>
      <c r="AD148" s="2"/>
      <c r="AE148" s="2"/>
      <c r="AF148" s="2"/>
      <c r="AG148" s="2"/>
      <c r="AH148" s="2"/>
    </row>
    <row r="149" spans="1:34" ht="15.75" customHeight="1" x14ac:dyDescent="0.25">
      <c r="A149" s="2"/>
      <c r="B149" s="188"/>
      <c r="C149" s="2"/>
      <c r="D149" s="2"/>
      <c r="E149" s="176"/>
      <c r="F149" s="188"/>
      <c r="G149" s="2"/>
      <c r="H149" s="2"/>
      <c r="I149" s="2"/>
      <c r="J149" s="2"/>
      <c r="K149" s="2"/>
      <c r="L149" s="2"/>
      <c r="M149" s="2"/>
      <c r="N149" s="2"/>
      <c r="O149" s="206"/>
      <c r="P149" s="188"/>
      <c r="Q149" s="2"/>
      <c r="R149" s="2"/>
      <c r="S149" s="2"/>
      <c r="T149" s="2"/>
      <c r="U149" s="2"/>
      <c r="V149" s="2"/>
      <c r="W149" s="2"/>
      <c r="X149" s="2"/>
      <c r="Y149" s="2"/>
      <c r="Z149" s="2"/>
      <c r="AA149" s="2"/>
      <c r="AB149" s="2"/>
      <c r="AC149" s="2"/>
      <c r="AD149" s="2"/>
      <c r="AE149" s="2"/>
      <c r="AF149" s="2"/>
      <c r="AG149" s="2"/>
      <c r="AH149" s="2"/>
    </row>
    <row r="150" spans="1:34" ht="15.75" customHeight="1" x14ac:dyDescent="0.25">
      <c r="A150" s="2"/>
      <c r="B150" s="188"/>
      <c r="C150" s="2"/>
      <c r="D150" s="2"/>
      <c r="E150" s="176"/>
      <c r="F150" s="188"/>
      <c r="G150" s="2"/>
      <c r="H150" s="2"/>
      <c r="I150" s="2"/>
      <c r="J150" s="2"/>
      <c r="K150" s="2"/>
      <c r="L150" s="2"/>
      <c r="M150" s="2"/>
      <c r="N150" s="2"/>
      <c r="O150" s="206"/>
      <c r="P150" s="188"/>
      <c r="Q150" s="2"/>
      <c r="R150" s="2"/>
      <c r="S150" s="2"/>
      <c r="T150" s="2"/>
      <c r="U150" s="2"/>
      <c r="V150" s="2"/>
      <c r="W150" s="2"/>
      <c r="X150" s="2"/>
      <c r="Y150" s="2"/>
      <c r="Z150" s="2"/>
      <c r="AA150" s="2"/>
      <c r="AB150" s="2"/>
      <c r="AC150" s="2"/>
      <c r="AD150" s="2"/>
      <c r="AE150" s="2"/>
      <c r="AF150" s="2"/>
      <c r="AG150" s="2"/>
      <c r="AH150" s="2"/>
    </row>
    <row r="151" spans="1:34" ht="15.75" customHeight="1" x14ac:dyDescent="0.25">
      <c r="A151" s="2"/>
      <c r="B151" s="188"/>
      <c r="C151" s="2"/>
      <c r="D151" s="2"/>
      <c r="E151" s="176"/>
      <c r="F151" s="188"/>
      <c r="G151" s="2"/>
      <c r="H151" s="2"/>
      <c r="I151" s="2"/>
      <c r="J151" s="2"/>
      <c r="K151" s="2"/>
      <c r="L151" s="2"/>
      <c r="M151" s="2"/>
      <c r="N151" s="2"/>
      <c r="O151" s="206"/>
      <c r="P151" s="188"/>
      <c r="Q151" s="2"/>
      <c r="R151" s="2"/>
      <c r="S151" s="2"/>
      <c r="T151" s="2"/>
      <c r="U151" s="2"/>
      <c r="V151" s="2"/>
      <c r="W151" s="2"/>
      <c r="X151" s="2"/>
      <c r="Y151" s="2"/>
      <c r="Z151" s="2"/>
      <c r="AA151" s="2"/>
      <c r="AB151" s="2"/>
      <c r="AC151" s="2"/>
      <c r="AD151" s="2"/>
      <c r="AE151" s="2"/>
      <c r="AF151" s="2"/>
      <c r="AG151" s="2"/>
      <c r="AH151" s="2"/>
    </row>
    <row r="152" spans="1:34" ht="15.75" customHeight="1" x14ac:dyDescent="0.25">
      <c r="A152" s="2"/>
      <c r="B152" s="188"/>
      <c r="C152" s="2"/>
      <c r="D152" s="2"/>
      <c r="E152" s="176"/>
      <c r="F152" s="188"/>
      <c r="G152" s="2"/>
      <c r="H152" s="2"/>
      <c r="I152" s="2"/>
      <c r="J152" s="2"/>
      <c r="K152" s="2"/>
      <c r="L152" s="2"/>
      <c r="M152" s="2"/>
      <c r="N152" s="2"/>
      <c r="O152" s="206"/>
      <c r="P152" s="188"/>
      <c r="Q152" s="2"/>
      <c r="R152" s="2"/>
      <c r="S152" s="2"/>
      <c r="T152" s="2"/>
      <c r="U152" s="2"/>
      <c r="V152" s="2"/>
      <c r="W152" s="2"/>
      <c r="X152" s="2"/>
      <c r="Y152" s="2"/>
      <c r="Z152" s="2"/>
      <c r="AA152" s="2"/>
      <c r="AB152" s="2"/>
      <c r="AC152" s="2"/>
      <c r="AD152" s="2"/>
      <c r="AE152" s="2"/>
      <c r="AF152" s="2"/>
      <c r="AG152" s="2"/>
      <c r="AH152" s="2"/>
    </row>
    <row r="153" spans="1:34" ht="15.75" customHeight="1" x14ac:dyDescent="0.25">
      <c r="A153" s="2"/>
      <c r="B153" s="188"/>
      <c r="C153" s="2"/>
      <c r="D153" s="2"/>
      <c r="E153" s="176"/>
      <c r="F153" s="188"/>
      <c r="G153" s="2"/>
      <c r="H153" s="2"/>
      <c r="I153" s="2"/>
      <c r="J153" s="2"/>
      <c r="K153" s="2"/>
      <c r="L153" s="2"/>
      <c r="M153" s="2"/>
      <c r="N153" s="2"/>
      <c r="O153" s="206"/>
      <c r="P153" s="188"/>
      <c r="Q153" s="2"/>
      <c r="R153" s="2"/>
      <c r="S153" s="2"/>
      <c r="T153" s="2"/>
      <c r="U153" s="2"/>
      <c r="V153" s="2"/>
      <c r="W153" s="2"/>
      <c r="X153" s="2"/>
      <c r="Y153" s="2"/>
      <c r="Z153" s="2"/>
      <c r="AA153" s="2"/>
      <c r="AB153" s="2"/>
      <c r="AC153" s="2"/>
      <c r="AD153" s="2"/>
      <c r="AE153" s="2"/>
      <c r="AF153" s="2"/>
      <c r="AG153" s="2"/>
      <c r="AH153" s="2"/>
    </row>
    <row r="154" spans="1:34" ht="15.75" customHeight="1" x14ac:dyDescent="0.25">
      <c r="A154" s="2"/>
      <c r="B154" s="188"/>
      <c r="C154" s="2"/>
      <c r="D154" s="2"/>
      <c r="E154" s="176"/>
      <c r="F154" s="188"/>
      <c r="G154" s="2"/>
      <c r="H154" s="2"/>
      <c r="I154" s="2"/>
      <c r="J154" s="2"/>
      <c r="K154" s="2"/>
      <c r="L154" s="2"/>
      <c r="M154" s="2"/>
      <c r="N154" s="2"/>
      <c r="O154" s="206"/>
      <c r="P154" s="188"/>
      <c r="Q154" s="2"/>
      <c r="R154" s="2"/>
      <c r="S154" s="2"/>
      <c r="T154" s="2"/>
      <c r="U154" s="2"/>
      <c r="V154" s="2"/>
      <c r="W154" s="2"/>
      <c r="X154" s="2"/>
      <c r="Y154" s="2"/>
      <c r="Z154" s="2"/>
      <c r="AA154" s="2"/>
      <c r="AB154" s="2"/>
      <c r="AC154" s="2"/>
      <c r="AD154" s="2"/>
      <c r="AE154" s="2"/>
      <c r="AF154" s="2"/>
      <c r="AG154" s="2"/>
      <c r="AH154" s="2"/>
    </row>
    <row r="155" spans="1:34" ht="15.75" customHeight="1" x14ac:dyDescent="0.25">
      <c r="A155" s="2"/>
      <c r="B155" s="188"/>
      <c r="C155" s="2"/>
      <c r="D155" s="2"/>
      <c r="E155" s="176"/>
      <c r="F155" s="188"/>
      <c r="G155" s="2"/>
      <c r="H155" s="2"/>
      <c r="I155" s="2"/>
      <c r="J155" s="2"/>
      <c r="K155" s="2"/>
      <c r="L155" s="2"/>
      <c r="M155" s="2"/>
      <c r="N155" s="2"/>
      <c r="O155" s="206"/>
      <c r="P155" s="188"/>
      <c r="Q155" s="2"/>
      <c r="R155" s="2"/>
      <c r="S155" s="2"/>
      <c r="T155" s="2"/>
      <c r="U155" s="2"/>
      <c r="V155" s="2"/>
      <c r="W155" s="2"/>
      <c r="X155" s="2"/>
      <c r="Y155" s="2"/>
      <c r="Z155" s="2"/>
      <c r="AA155" s="2"/>
      <c r="AB155" s="2"/>
      <c r="AC155" s="2"/>
      <c r="AD155" s="2"/>
      <c r="AE155" s="2"/>
      <c r="AF155" s="2"/>
      <c r="AG155" s="2"/>
      <c r="AH155" s="2"/>
    </row>
    <row r="156" spans="1:34" ht="15.75" customHeight="1" x14ac:dyDescent="0.25">
      <c r="A156" s="2"/>
      <c r="B156" s="188"/>
      <c r="C156" s="2"/>
      <c r="D156" s="2"/>
      <c r="E156" s="176"/>
      <c r="F156" s="188"/>
      <c r="G156" s="2"/>
      <c r="H156" s="2"/>
      <c r="I156" s="2"/>
      <c r="J156" s="2"/>
      <c r="K156" s="2"/>
      <c r="L156" s="2"/>
      <c r="M156" s="2"/>
      <c r="N156" s="2"/>
      <c r="O156" s="206"/>
      <c r="P156" s="188"/>
      <c r="Q156" s="2"/>
      <c r="R156" s="2"/>
      <c r="S156" s="2"/>
      <c r="T156" s="2"/>
      <c r="U156" s="2"/>
      <c r="V156" s="2"/>
      <c r="W156" s="2"/>
      <c r="X156" s="2"/>
      <c r="Y156" s="2"/>
      <c r="Z156" s="2"/>
      <c r="AA156" s="2"/>
      <c r="AB156" s="2"/>
      <c r="AC156" s="2"/>
      <c r="AD156" s="2"/>
      <c r="AE156" s="2"/>
      <c r="AF156" s="2"/>
      <c r="AG156" s="2"/>
      <c r="AH156" s="2"/>
    </row>
    <row r="157" spans="1:34" ht="15.75" customHeight="1" x14ac:dyDescent="0.25">
      <c r="A157" s="2"/>
      <c r="B157" s="188"/>
      <c r="C157" s="2"/>
      <c r="D157" s="2"/>
      <c r="E157" s="176"/>
      <c r="F157" s="188"/>
      <c r="G157" s="2"/>
      <c r="H157" s="2"/>
      <c r="I157" s="2"/>
      <c r="J157" s="2"/>
      <c r="K157" s="2"/>
      <c r="L157" s="2"/>
      <c r="M157" s="2"/>
      <c r="N157" s="2"/>
      <c r="O157" s="206"/>
      <c r="P157" s="188"/>
      <c r="Q157" s="2"/>
      <c r="R157" s="2"/>
      <c r="S157" s="2"/>
      <c r="T157" s="2"/>
      <c r="U157" s="2"/>
      <c r="V157" s="2"/>
      <c r="W157" s="2"/>
      <c r="X157" s="2"/>
      <c r="Y157" s="2"/>
      <c r="Z157" s="2"/>
      <c r="AA157" s="2"/>
      <c r="AB157" s="2"/>
      <c r="AC157" s="2"/>
      <c r="AD157" s="2"/>
      <c r="AE157" s="2"/>
      <c r="AF157" s="2"/>
      <c r="AG157" s="2"/>
      <c r="AH157" s="2"/>
    </row>
    <row r="158" spans="1:34" ht="15.75" customHeight="1" x14ac:dyDescent="0.25">
      <c r="A158" s="2"/>
      <c r="B158" s="188"/>
      <c r="C158" s="2"/>
      <c r="D158" s="2"/>
      <c r="E158" s="176"/>
      <c r="F158" s="188"/>
      <c r="G158" s="2"/>
      <c r="H158" s="2"/>
      <c r="I158" s="2"/>
      <c r="J158" s="2"/>
      <c r="K158" s="2"/>
      <c r="L158" s="2"/>
      <c r="M158" s="2"/>
      <c r="N158" s="2"/>
      <c r="O158" s="206"/>
      <c r="P158" s="188"/>
      <c r="Q158" s="2"/>
      <c r="R158" s="2"/>
      <c r="S158" s="2"/>
      <c r="T158" s="2"/>
      <c r="U158" s="2"/>
      <c r="V158" s="2"/>
      <c r="W158" s="2"/>
      <c r="X158" s="2"/>
      <c r="Y158" s="2"/>
      <c r="Z158" s="2"/>
      <c r="AA158" s="2"/>
      <c r="AB158" s="2"/>
      <c r="AC158" s="2"/>
      <c r="AD158" s="2"/>
      <c r="AE158" s="2"/>
      <c r="AF158" s="2"/>
      <c r="AG158" s="2"/>
      <c r="AH158" s="2"/>
    </row>
    <row r="159" spans="1:34" ht="15.75" customHeight="1" x14ac:dyDescent="0.25">
      <c r="A159" s="2"/>
      <c r="B159" s="188"/>
      <c r="C159" s="2"/>
      <c r="D159" s="2"/>
      <c r="E159" s="176"/>
      <c r="F159" s="188"/>
      <c r="G159" s="2"/>
      <c r="H159" s="2"/>
      <c r="I159" s="2"/>
      <c r="J159" s="2"/>
      <c r="K159" s="2"/>
      <c r="L159" s="2"/>
      <c r="M159" s="2"/>
      <c r="N159" s="2"/>
      <c r="O159" s="206"/>
      <c r="P159" s="188"/>
      <c r="Q159" s="2"/>
      <c r="R159" s="2"/>
      <c r="S159" s="2"/>
      <c r="T159" s="2"/>
      <c r="U159" s="2"/>
      <c r="V159" s="2"/>
      <c r="W159" s="2"/>
      <c r="X159" s="2"/>
      <c r="Y159" s="2"/>
      <c r="Z159" s="2"/>
      <c r="AA159" s="2"/>
      <c r="AB159" s="2"/>
      <c r="AC159" s="2"/>
      <c r="AD159" s="2"/>
      <c r="AE159" s="2"/>
      <c r="AF159" s="2"/>
      <c r="AG159" s="2"/>
      <c r="AH159" s="2"/>
    </row>
    <row r="160" spans="1:34" ht="15.75" customHeight="1" x14ac:dyDescent="0.25">
      <c r="A160" s="2"/>
      <c r="B160" s="188"/>
      <c r="C160" s="2"/>
      <c r="D160" s="2"/>
      <c r="E160" s="176"/>
      <c r="F160" s="188"/>
      <c r="G160" s="2"/>
      <c r="H160" s="2"/>
      <c r="I160" s="2"/>
      <c r="J160" s="2"/>
      <c r="K160" s="2"/>
      <c r="L160" s="2"/>
      <c r="M160" s="2"/>
      <c r="N160" s="2"/>
      <c r="O160" s="206"/>
      <c r="P160" s="188"/>
      <c r="Q160" s="2"/>
      <c r="R160" s="2"/>
      <c r="S160" s="2"/>
      <c r="T160" s="2"/>
      <c r="U160" s="2"/>
      <c r="V160" s="2"/>
      <c r="W160" s="2"/>
      <c r="X160" s="2"/>
      <c r="Y160" s="2"/>
      <c r="Z160" s="2"/>
      <c r="AA160" s="2"/>
      <c r="AB160" s="2"/>
      <c r="AC160" s="2"/>
      <c r="AD160" s="2"/>
      <c r="AE160" s="2"/>
      <c r="AF160" s="2"/>
      <c r="AG160" s="2"/>
      <c r="AH160" s="2"/>
    </row>
    <row r="161" spans="1:34" ht="15.75" customHeight="1" x14ac:dyDescent="0.25">
      <c r="A161" s="2"/>
      <c r="B161" s="188"/>
      <c r="C161" s="2"/>
      <c r="D161" s="2"/>
      <c r="E161" s="176"/>
      <c r="F161" s="188"/>
      <c r="G161" s="2"/>
      <c r="H161" s="2"/>
      <c r="I161" s="2"/>
      <c r="J161" s="2"/>
      <c r="K161" s="2"/>
      <c r="L161" s="2"/>
      <c r="M161" s="2"/>
      <c r="N161" s="2"/>
      <c r="O161" s="206"/>
      <c r="P161" s="188"/>
      <c r="Q161" s="2"/>
      <c r="R161" s="2"/>
      <c r="S161" s="2"/>
      <c r="T161" s="2"/>
      <c r="U161" s="2"/>
      <c r="V161" s="2"/>
      <c r="W161" s="2"/>
      <c r="X161" s="2"/>
      <c r="Y161" s="2"/>
      <c r="Z161" s="2"/>
      <c r="AA161" s="2"/>
      <c r="AB161" s="2"/>
      <c r="AC161" s="2"/>
      <c r="AD161" s="2"/>
      <c r="AE161" s="2"/>
      <c r="AF161" s="2"/>
      <c r="AG161" s="2"/>
      <c r="AH161" s="2"/>
    </row>
    <row r="162" spans="1:34" ht="15.75" customHeight="1" x14ac:dyDescent="0.25">
      <c r="A162" s="2"/>
      <c r="B162" s="188"/>
      <c r="C162" s="2"/>
      <c r="D162" s="2"/>
      <c r="E162" s="176"/>
      <c r="F162" s="188"/>
      <c r="G162" s="2"/>
      <c r="H162" s="2"/>
      <c r="I162" s="2"/>
      <c r="J162" s="2"/>
      <c r="K162" s="2"/>
      <c r="L162" s="2"/>
      <c r="M162" s="2"/>
      <c r="N162" s="2"/>
      <c r="O162" s="206"/>
      <c r="P162" s="188"/>
      <c r="Q162" s="2"/>
      <c r="R162" s="2"/>
      <c r="S162" s="2"/>
      <c r="T162" s="2"/>
      <c r="U162" s="2"/>
      <c r="V162" s="2"/>
      <c r="W162" s="2"/>
      <c r="X162" s="2"/>
      <c r="Y162" s="2"/>
      <c r="Z162" s="2"/>
      <c r="AA162" s="2"/>
      <c r="AB162" s="2"/>
      <c r="AC162" s="2"/>
      <c r="AD162" s="2"/>
      <c r="AE162" s="2"/>
      <c r="AF162" s="2"/>
      <c r="AG162" s="2"/>
      <c r="AH162" s="2"/>
    </row>
    <row r="163" spans="1:34" ht="15.75" customHeight="1" x14ac:dyDescent="0.25">
      <c r="A163" s="2"/>
      <c r="B163" s="188"/>
      <c r="C163" s="2"/>
      <c r="D163" s="2"/>
      <c r="E163" s="176"/>
      <c r="F163" s="188"/>
      <c r="G163" s="2"/>
      <c r="H163" s="2"/>
      <c r="I163" s="2"/>
      <c r="J163" s="2"/>
      <c r="K163" s="2"/>
      <c r="L163" s="2"/>
      <c r="M163" s="2"/>
      <c r="N163" s="2"/>
      <c r="O163" s="206"/>
      <c r="P163" s="188"/>
      <c r="Q163" s="2"/>
      <c r="R163" s="2"/>
      <c r="S163" s="2"/>
      <c r="T163" s="2"/>
      <c r="U163" s="2"/>
      <c r="V163" s="2"/>
      <c r="W163" s="2"/>
      <c r="X163" s="2"/>
      <c r="Y163" s="2"/>
      <c r="Z163" s="2"/>
      <c r="AA163" s="2"/>
      <c r="AB163" s="2"/>
      <c r="AC163" s="2"/>
      <c r="AD163" s="2"/>
      <c r="AE163" s="2"/>
      <c r="AF163" s="2"/>
      <c r="AG163" s="2"/>
      <c r="AH163" s="2"/>
    </row>
    <row r="164" spans="1:34" ht="15.75" customHeight="1" x14ac:dyDescent="0.25">
      <c r="A164" s="2"/>
      <c r="B164" s="188"/>
      <c r="C164" s="2"/>
      <c r="D164" s="2"/>
      <c r="E164" s="176"/>
      <c r="F164" s="188"/>
      <c r="G164" s="2"/>
      <c r="H164" s="2"/>
      <c r="I164" s="2"/>
      <c r="J164" s="2"/>
      <c r="K164" s="2"/>
      <c r="L164" s="2"/>
      <c r="M164" s="2"/>
      <c r="N164" s="2"/>
      <c r="O164" s="206"/>
      <c r="P164" s="188"/>
      <c r="Q164" s="2"/>
      <c r="R164" s="2"/>
      <c r="S164" s="2"/>
      <c r="T164" s="2"/>
      <c r="U164" s="2"/>
      <c r="V164" s="2"/>
      <c r="W164" s="2"/>
      <c r="X164" s="2"/>
      <c r="Y164" s="2"/>
      <c r="Z164" s="2"/>
      <c r="AA164" s="2"/>
      <c r="AB164" s="2"/>
      <c r="AC164" s="2"/>
      <c r="AD164" s="2"/>
      <c r="AE164" s="2"/>
      <c r="AF164" s="2"/>
      <c r="AG164" s="2"/>
      <c r="AH164" s="2"/>
    </row>
    <row r="165" spans="1:34" ht="15.75" customHeight="1" x14ac:dyDescent="0.25">
      <c r="A165" s="2"/>
      <c r="B165" s="188"/>
      <c r="C165" s="2"/>
      <c r="D165" s="2"/>
      <c r="E165" s="176"/>
      <c r="F165" s="188"/>
      <c r="G165" s="2"/>
      <c r="H165" s="2"/>
      <c r="I165" s="2"/>
      <c r="J165" s="2"/>
      <c r="K165" s="2"/>
      <c r="L165" s="2"/>
      <c r="M165" s="2"/>
      <c r="N165" s="2"/>
      <c r="O165" s="206"/>
      <c r="P165" s="188"/>
      <c r="Q165" s="2"/>
      <c r="R165" s="2"/>
      <c r="S165" s="2"/>
      <c r="T165" s="2"/>
      <c r="U165" s="2"/>
      <c r="V165" s="2"/>
      <c r="W165" s="2"/>
      <c r="X165" s="2"/>
      <c r="Y165" s="2"/>
      <c r="Z165" s="2"/>
      <c r="AA165" s="2"/>
      <c r="AB165" s="2"/>
      <c r="AC165" s="2"/>
      <c r="AD165" s="2"/>
      <c r="AE165" s="2"/>
      <c r="AF165" s="2"/>
      <c r="AG165" s="2"/>
      <c r="AH165" s="2"/>
    </row>
    <row r="166" spans="1:34" ht="15.75" customHeight="1" x14ac:dyDescent="0.25">
      <c r="A166" s="2"/>
      <c r="B166" s="188"/>
      <c r="C166" s="2"/>
      <c r="D166" s="2"/>
      <c r="E166" s="176"/>
      <c r="F166" s="188"/>
      <c r="G166" s="2"/>
      <c r="H166" s="2"/>
      <c r="I166" s="2"/>
      <c r="J166" s="2"/>
      <c r="K166" s="2"/>
      <c r="L166" s="2"/>
      <c r="M166" s="2"/>
      <c r="N166" s="2"/>
      <c r="O166" s="206"/>
      <c r="P166" s="188"/>
      <c r="Q166" s="2"/>
      <c r="R166" s="2"/>
      <c r="S166" s="2"/>
      <c r="T166" s="2"/>
      <c r="U166" s="2"/>
      <c r="V166" s="2"/>
      <c r="W166" s="2"/>
      <c r="X166" s="2"/>
      <c r="Y166" s="2"/>
      <c r="Z166" s="2"/>
      <c r="AA166" s="2"/>
      <c r="AB166" s="2"/>
      <c r="AC166" s="2"/>
      <c r="AD166" s="2"/>
      <c r="AE166" s="2"/>
      <c r="AF166" s="2"/>
      <c r="AG166" s="2"/>
      <c r="AH166" s="2"/>
    </row>
    <row r="167" spans="1:34" ht="15.75" customHeight="1" x14ac:dyDescent="0.25">
      <c r="A167" s="2"/>
      <c r="B167" s="188"/>
      <c r="C167" s="2"/>
      <c r="D167" s="2"/>
      <c r="E167" s="176"/>
      <c r="F167" s="188"/>
      <c r="G167" s="2"/>
      <c r="H167" s="2"/>
      <c r="I167" s="2"/>
      <c r="J167" s="2"/>
      <c r="K167" s="2"/>
      <c r="L167" s="2"/>
      <c r="M167" s="2"/>
      <c r="N167" s="2"/>
      <c r="O167" s="206"/>
      <c r="P167" s="188"/>
      <c r="Q167" s="2"/>
      <c r="R167" s="2"/>
      <c r="S167" s="2"/>
      <c r="T167" s="2"/>
      <c r="U167" s="2"/>
      <c r="V167" s="2"/>
      <c r="W167" s="2"/>
      <c r="X167" s="2"/>
      <c r="Y167" s="2"/>
      <c r="Z167" s="2"/>
      <c r="AA167" s="2"/>
      <c r="AB167" s="2"/>
      <c r="AC167" s="2"/>
      <c r="AD167" s="2"/>
      <c r="AE167" s="2"/>
      <c r="AF167" s="2"/>
      <c r="AG167" s="2"/>
      <c r="AH167" s="2"/>
    </row>
    <row r="168" spans="1:34" ht="15.75" customHeight="1" x14ac:dyDescent="0.25">
      <c r="A168" s="2"/>
      <c r="B168" s="188"/>
      <c r="C168" s="2"/>
      <c r="D168" s="2"/>
      <c r="E168" s="176"/>
      <c r="F168" s="188"/>
      <c r="G168" s="2"/>
      <c r="H168" s="2"/>
      <c r="I168" s="2"/>
      <c r="J168" s="2"/>
      <c r="K168" s="2"/>
      <c r="L168" s="2"/>
      <c r="M168" s="2"/>
      <c r="N168" s="2"/>
      <c r="O168" s="206"/>
      <c r="P168" s="188"/>
      <c r="Q168" s="2"/>
      <c r="R168" s="2"/>
      <c r="S168" s="2"/>
      <c r="T168" s="2"/>
      <c r="U168" s="2"/>
      <c r="V168" s="2"/>
      <c r="W168" s="2"/>
      <c r="X168" s="2"/>
      <c r="Y168" s="2"/>
      <c r="Z168" s="2"/>
      <c r="AA168" s="2"/>
      <c r="AB168" s="2"/>
      <c r="AC168" s="2"/>
      <c r="AD168" s="2"/>
      <c r="AE168" s="2"/>
      <c r="AF168" s="2"/>
      <c r="AG168" s="2"/>
      <c r="AH168" s="2"/>
    </row>
    <row r="169" spans="1:34" ht="15.75" customHeight="1" x14ac:dyDescent="0.25">
      <c r="A169" s="2"/>
      <c r="B169" s="188"/>
      <c r="C169" s="2"/>
      <c r="D169" s="2"/>
      <c r="E169" s="176"/>
      <c r="F169" s="188"/>
      <c r="G169" s="2"/>
      <c r="H169" s="2"/>
      <c r="I169" s="2"/>
      <c r="J169" s="2"/>
      <c r="K169" s="2"/>
      <c r="L169" s="2"/>
      <c r="M169" s="2"/>
      <c r="N169" s="2"/>
      <c r="O169" s="206"/>
      <c r="P169" s="188"/>
      <c r="Q169" s="2"/>
      <c r="R169" s="2"/>
      <c r="S169" s="2"/>
      <c r="T169" s="2"/>
      <c r="U169" s="2"/>
      <c r="V169" s="2"/>
      <c r="W169" s="2"/>
      <c r="X169" s="2"/>
      <c r="Y169" s="2"/>
      <c r="Z169" s="2"/>
      <c r="AA169" s="2"/>
      <c r="AB169" s="2"/>
      <c r="AC169" s="2"/>
      <c r="AD169" s="2"/>
      <c r="AE169" s="2"/>
      <c r="AF169" s="2"/>
      <c r="AG169" s="2"/>
      <c r="AH169" s="2"/>
    </row>
    <row r="170" spans="1:34" ht="15.75" customHeight="1" x14ac:dyDescent="0.25">
      <c r="A170" s="2"/>
      <c r="B170" s="188"/>
      <c r="C170" s="2"/>
      <c r="D170" s="2"/>
      <c r="E170" s="176"/>
      <c r="F170" s="188"/>
      <c r="G170" s="2"/>
      <c r="H170" s="2"/>
      <c r="I170" s="2"/>
      <c r="J170" s="2"/>
      <c r="K170" s="2"/>
      <c r="L170" s="2"/>
      <c r="M170" s="2"/>
      <c r="N170" s="2"/>
      <c r="O170" s="206"/>
      <c r="P170" s="188"/>
      <c r="Q170" s="2"/>
      <c r="R170" s="2"/>
      <c r="S170" s="2"/>
      <c r="T170" s="2"/>
      <c r="U170" s="2"/>
      <c r="V170" s="2"/>
      <c r="W170" s="2"/>
      <c r="X170" s="2"/>
      <c r="Y170" s="2"/>
      <c r="Z170" s="2"/>
      <c r="AA170" s="2"/>
      <c r="AB170" s="2"/>
      <c r="AC170" s="2"/>
      <c r="AD170" s="2"/>
      <c r="AE170" s="2"/>
      <c r="AF170" s="2"/>
      <c r="AG170" s="2"/>
      <c r="AH170" s="2"/>
    </row>
    <row r="171" spans="1:34" ht="15.75" customHeight="1" x14ac:dyDescent="0.25">
      <c r="A171" s="2"/>
      <c r="B171" s="188"/>
      <c r="C171" s="2"/>
      <c r="D171" s="2"/>
      <c r="E171" s="176"/>
      <c r="F171" s="188"/>
      <c r="G171" s="2"/>
      <c r="H171" s="2"/>
      <c r="I171" s="2"/>
      <c r="J171" s="2"/>
      <c r="K171" s="2"/>
      <c r="L171" s="2"/>
      <c r="M171" s="2"/>
      <c r="N171" s="2"/>
      <c r="O171" s="206"/>
      <c r="P171" s="188"/>
      <c r="Q171" s="2"/>
      <c r="R171" s="2"/>
      <c r="S171" s="2"/>
      <c r="T171" s="2"/>
      <c r="U171" s="2"/>
      <c r="V171" s="2"/>
      <c r="W171" s="2"/>
      <c r="X171" s="2"/>
      <c r="Y171" s="2"/>
      <c r="Z171" s="2"/>
      <c r="AA171" s="2"/>
      <c r="AB171" s="2"/>
      <c r="AC171" s="2"/>
      <c r="AD171" s="2"/>
      <c r="AE171" s="2"/>
      <c r="AF171" s="2"/>
      <c r="AG171" s="2"/>
      <c r="AH171" s="2"/>
    </row>
    <row r="172" spans="1:34" ht="15.75" customHeight="1" x14ac:dyDescent="0.25">
      <c r="A172" s="2"/>
      <c r="B172" s="188"/>
      <c r="C172" s="2"/>
      <c r="D172" s="2"/>
      <c r="E172" s="176"/>
      <c r="F172" s="188"/>
      <c r="G172" s="2"/>
      <c r="H172" s="2"/>
      <c r="I172" s="2"/>
      <c r="J172" s="2"/>
      <c r="K172" s="2"/>
      <c r="L172" s="2"/>
      <c r="M172" s="2"/>
      <c r="N172" s="2"/>
      <c r="O172" s="206"/>
      <c r="P172" s="188"/>
      <c r="Q172" s="2"/>
      <c r="R172" s="2"/>
      <c r="S172" s="2"/>
      <c r="T172" s="2"/>
      <c r="U172" s="2"/>
      <c r="V172" s="2"/>
      <c r="W172" s="2"/>
      <c r="X172" s="2"/>
      <c r="Y172" s="2"/>
      <c r="Z172" s="2"/>
      <c r="AA172" s="2"/>
      <c r="AB172" s="2"/>
      <c r="AC172" s="2"/>
      <c r="AD172" s="2"/>
      <c r="AE172" s="2"/>
      <c r="AF172" s="2"/>
      <c r="AG172" s="2"/>
      <c r="AH172" s="2"/>
    </row>
    <row r="173" spans="1:34" ht="15.75" customHeight="1" x14ac:dyDescent="0.25">
      <c r="A173" s="2"/>
      <c r="B173" s="188"/>
      <c r="C173" s="2"/>
      <c r="D173" s="2"/>
      <c r="E173" s="176"/>
      <c r="F173" s="188"/>
      <c r="G173" s="2"/>
      <c r="H173" s="2"/>
      <c r="I173" s="2"/>
      <c r="J173" s="2"/>
      <c r="K173" s="2"/>
      <c r="L173" s="2"/>
      <c r="M173" s="2"/>
      <c r="N173" s="2"/>
      <c r="O173" s="206"/>
      <c r="P173" s="188"/>
      <c r="Q173" s="2"/>
      <c r="R173" s="2"/>
      <c r="S173" s="2"/>
      <c r="T173" s="2"/>
      <c r="U173" s="2"/>
      <c r="V173" s="2"/>
      <c r="W173" s="2"/>
      <c r="X173" s="2"/>
      <c r="Y173" s="2"/>
      <c r="Z173" s="2"/>
      <c r="AA173" s="2"/>
      <c r="AB173" s="2"/>
      <c r="AC173" s="2"/>
      <c r="AD173" s="2"/>
      <c r="AE173" s="2"/>
      <c r="AF173" s="2"/>
      <c r="AG173" s="2"/>
      <c r="AH173" s="2"/>
    </row>
    <row r="174" spans="1:34" ht="15.75" customHeight="1" x14ac:dyDescent="0.25">
      <c r="A174" s="2"/>
      <c r="B174" s="188"/>
      <c r="C174" s="2"/>
      <c r="D174" s="2"/>
      <c r="E174" s="176"/>
      <c r="F174" s="188"/>
      <c r="G174" s="2"/>
      <c r="H174" s="2"/>
      <c r="I174" s="2"/>
      <c r="J174" s="2"/>
      <c r="K174" s="2"/>
      <c r="L174" s="2"/>
      <c r="M174" s="2"/>
      <c r="N174" s="2"/>
      <c r="O174" s="206"/>
      <c r="P174" s="188"/>
      <c r="Q174" s="2"/>
      <c r="R174" s="2"/>
      <c r="S174" s="2"/>
      <c r="T174" s="2"/>
      <c r="U174" s="2"/>
      <c r="V174" s="2"/>
      <c r="W174" s="2"/>
      <c r="X174" s="2"/>
      <c r="Y174" s="2"/>
      <c r="Z174" s="2"/>
      <c r="AA174" s="2"/>
      <c r="AB174" s="2"/>
      <c r="AC174" s="2"/>
      <c r="AD174" s="2"/>
      <c r="AE174" s="2"/>
      <c r="AF174" s="2"/>
      <c r="AG174" s="2"/>
      <c r="AH174" s="2"/>
    </row>
    <row r="175" spans="1:34" ht="15.75" customHeight="1" x14ac:dyDescent="0.25">
      <c r="A175" s="2"/>
      <c r="B175" s="188"/>
      <c r="C175" s="2"/>
      <c r="D175" s="2"/>
      <c r="E175" s="176"/>
      <c r="F175" s="188"/>
      <c r="G175" s="2"/>
      <c r="H175" s="2"/>
      <c r="I175" s="2"/>
      <c r="J175" s="2"/>
      <c r="K175" s="2"/>
      <c r="L175" s="2"/>
      <c r="M175" s="2"/>
      <c r="N175" s="2"/>
      <c r="O175" s="206"/>
      <c r="P175" s="188"/>
      <c r="Q175" s="2"/>
      <c r="R175" s="2"/>
      <c r="S175" s="2"/>
      <c r="T175" s="2"/>
      <c r="U175" s="2"/>
      <c r="V175" s="2"/>
      <c r="W175" s="2"/>
      <c r="X175" s="2"/>
      <c r="Y175" s="2"/>
      <c r="Z175" s="2"/>
      <c r="AA175" s="2"/>
      <c r="AB175" s="2"/>
      <c r="AC175" s="2"/>
      <c r="AD175" s="2"/>
      <c r="AE175" s="2"/>
      <c r="AF175" s="2"/>
      <c r="AG175" s="2"/>
      <c r="AH175" s="2"/>
    </row>
    <row r="176" spans="1:34" ht="15.75" customHeight="1" x14ac:dyDescent="0.25">
      <c r="A176" s="2"/>
      <c r="B176" s="188"/>
      <c r="C176" s="2"/>
      <c r="D176" s="2"/>
      <c r="E176" s="176"/>
      <c r="F176" s="188"/>
      <c r="G176" s="2"/>
      <c r="H176" s="2"/>
      <c r="I176" s="2"/>
      <c r="J176" s="2"/>
      <c r="K176" s="2"/>
      <c r="L176" s="2"/>
      <c r="M176" s="2"/>
      <c r="N176" s="2"/>
      <c r="O176" s="206"/>
      <c r="P176" s="188"/>
      <c r="Q176" s="2"/>
      <c r="R176" s="2"/>
      <c r="S176" s="2"/>
      <c r="T176" s="2"/>
      <c r="U176" s="2"/>
      <c r="V176" s="2"/>
      <c r="W176" s="2"/>
      <c r="X176" s="2"/>
      <c r="Y176" s="2"/>
      <c r="Z176" s="2"/>
      <c r="AA176" s="2"/>
      <c r="AB176" s="2"/>
      <c r="AC176" s="2"/>
      <c r="AD176" s="2"/>
      <c r="AE176" s="2"/>
      <c r="AF176" s="2"/>
      <c r="AG176" s="2"/>
      <c r="AH176" s="2"/>
    </row>
    <row r="177" spans="1:34" ht="15.75" customHeight="1" x14ac:dyDescent="0.25">
      <c r="A177" s="2"/>
      <c r="B177" s="188"/>
      <c r="C177" s="2"/>
      <c r="D177" s="2"/>
      <c r="E177" s="176"/>
      <c r="F177" s="188"/>
      <c r="G177" s="2"/>
      <c r="H177" s="2"/>
      <c r="I177" s="2"/>
      <c r="J177" s="2"/>
      <c r="K177" s="2"/>
      <c r="L177" s="2"/>
      <c r="M177" s="2"/>
      <c r="N177" s="2"/>
      <c r="O177" s="206"/>
      <c r="P177" s="188"/>
      <c r="Q177" s="2"/>
      <c r="R177" s="2"/>
      <c r="S177" s="2"/>
      <c r="T177" s="2"/>
      <c r="U177" s="2"/>
      <c r="V177" s="2"/>
      <c r="W177" s="2"/>
      <c r="X177" s="2"/>
      <c r="Y177" s="2"/>
      <c r="Z177" s="2"/>
      <c r="AA177" s="2"/>
      <c r="AB177" s="2"/>
      <c r="AC177" s="2"/>
      <c r="AD177" s="2"/>
      <c r="AE177" s="2"/>
      <c r="AF177" s="2"/>
      <c r="AG177" s="2"/>
      <c r="AH177" s="2"/>
    </row>
    <row r="178" spans="1:34" ht="15.75" customHeight="1" x14ac:dyDescent="0.25">
      <c r="A178" s="2"/>
      <c r="B178" s="188"/>
      <c r="C178" s="2"/>
      <c r="D178" s="2"/>
      <c r="E178" s="176"/>
      <c r="F178" s="188"/>
      <c r="G178" s="2"/>
      <c r="H178" s="2"/>
      <c r="I178" s="2"/>
      <c r="J178" s="2"/>
      <c r="K178" s="2"/>
      <c r="L178" s="2"/>
      <c r="M178" s="2"/>
      <c r="N178" s="2"/>
      <c r="O178" s="206"/>
      <c r="P178" s="188"/>
      <c r="Q178" s="2"/>
      <c r="R178" s="2"/>
      <c r="S178" s="2"/>
      <c r="T178" s="2"/>
      <c r="U178" s="2"/>
      <c r="V178" s="2"/>
      <c r="W178" s="2"/>
      <c r="X178" s="2"/>
      <c r="Y178" s="2"/>
      <c r="Z178" s="2"/>
      <c r="AA178" s="2"/>
      <c r="AB178" s="2"/>
      <c r="AC178" s="2"/>
      <c r="AD178" s="2"/>
      <c r="AE178" s="2"/>
      <c r="AF178" s="2"/>
      <c r="AG178" s="2"/>
      <c r="AH178" s="2"/>
    </row>
    <row r="179" spans="1:34" ht="15.75" customHeight="1" x14ac:dyDescent="0.25">
      <c r="A179" s="2"/>
      <c r="B179" s="188"/>
      <c r="C179" s="2"/>
      <c r="D179" s="2"/>
      <c r="E179" s="176"/>
      <c r="F179" s="188"/>
      <c r="G179" s="2"/>
      <c r="H179" s="2"/>
      <c r="I179" s="2"/>
      <c r="J179" s="2"/>
      <c r="K179" s="2"/>
      <c r="L179" s="2"/>
      <c r="M179" s="2"/>
      <c r="N179" s="2"/>
      <c r="O179" s="206"/>
      <c r="P179" s="188"/>
      <c r="Q179" s="2"/>
      <c r="R179" s="2"/>
      <c r="S179" s="2"/>
      <c r="T179" s="2"/>
      <c r="U179" s="2"/>
      <c r="V179" s="2"/>
      <c r="W179" s="2"/>
      <c r="X179" s="2"/>
      <c r="Y179" s="2"/>
      <c r="Z179" s="2"/>
      <c r="AA179" s="2"/>
      <c r="AB179" s="2"/>
      <c r="AC179" s="2"/>
      <c r="AD179" s="2"/>
      <c r="AE179" s="2"/>
      <c r="AF179" s="2"/>
      <c r="AG179" s="2"/>
      <c r="AH179" s="2"/>
    </row>
    <row r="180" spans="1:34" ht="15.75" customHeight="1" x14ac:dyDescent="0.25">
      <c r="A180" s="2"/>
      <c r="B180" s="188"/>
      <c r="C180" s="2"/>
      <c r="D180" s="2"/>
      <c r="E180" s="176"/>
      <c r="F180" s="188"/>
      <c r="G180" s="2"/>
      <c r="H180" s="2"/>
      <c r="I180" s="2"/>
      <c r="J180" s="2"/>
      <c r="K180" s="2"/>
      <c r="L180" s="2"/>
      <c r="M180" s="2"/>
      <c r="N180" s="2"/>
      <c r="O180" s="206"/>
      <c r="P180" s="188"/>
      <c r="Q180" s="2"/>
      <c r="R180" s="2"/>
      <c r="S180" s="2"/>
      <c r="T180" s="2"/>
      <c r="U180" s="2"/>
      <c r="V180" s="2"/>
      <c r="W180" s="2"/>
      <c r="X180" s="2"/>
      <c r="Y180" s="2"/>
      <c r="Z180" s="2"/>
      <c r="AA180" s="2"/>
      <c r="AB180" s="2"/>
      <c r="AC180" s="2"/>
      <c r="AD180" s="2"/>
      <c r="AE180" s="2"/>
      <c r="AF180" s="2"/>
      <c r="AG180" s="2"/>
      <c r="AH180" s="2"/>
    </row>
    <row r="181" spans="1:34" ht="15.75" customHeight="1" x14ac:dyDescent="0.25">
      <c r="A181" s="2"/>
      <c r="B181" s="188"/>
      <c r="C181" s="2"/>
      <c r="D181" s="2"/>
      <c r="E181" s="176"/>
      <c r="F181" s="188"/>
      <c r="G181" s="2"/>
      <c r="H181" s="2"/>
      <c r="I181" s="2"/>
      <c r="J181" s="2"/>
      <c r="K181" s="2"/>
      <c r="L181" s="2"/>
      <c r="M181" s="2"/>
      <c r="N181" s="2"/>
      <c r="O181" s="206"/>
      <c r="P181" s="188"/>
      <c r="Q181" s="2"/>
      <c r="R181" s="2"/>
      <c r="S181" s="2"/>
      <c r="T181" s="2"/>
      <c r="U181" s="2"/>
      <c r="V181" s="2"/>
      <c r="W181" s="2"/>
      <c r="X181" s="2"/>
      <c r="Y181" s="2"/>
      <c r="Z181" s="2"/>
      <c r="AA181" s="2"/>
      <c r="AB181" s="2"/>
      <c r="AC181" s="2"/>
      <c r="AD181" s="2"/>
      <c r="AE181" s="2"/>
      <c r="AF181" s="2"/>
      <c r="AG181" s="2"/>
      <c r="AH181" s="2"/>
    </row>
    <row r="182" spans="1:34" ht="15.75" customHeight="1" x14ac:dyDescent="0.25">
      <c r="A182" s="2"/>
      <c r="B182" s="188"/>
      <c r="C182" s="2"/>
      <c r="D182" s="2"/>
      <c r="E182" s="176"/>
      <c r="F182" s="188"/>
      <c r="G182" s="2"/>
      <c r="H182" s="2"/>
      <c r="I182" s="2"/>
      <c r="J182" s="2"/>
      <c r="K182" s="2"/>
      <c r="L182" s="2"/>
      <c r="M182" s="2"/>
      <c r="N182" s="2"/>
      <c r="O182" s="206"/>
      <c r="P182" s="188"/>
      <c r="Q182" s="2"/>
      <c r="R182" s="2"/>
      <c r="S182" s="2"/>
      <c r="T182" s="2"/>
      <c r="U182" s="2"/>
      <c r="V182" s="2"/>
      <c r="W182" s="2"/>
      <c r="X182" s="2"/>
      <c r="Y182" s="2"/>
      <c r="Z182" s="2"/>
      <c r="AA182" s="2"/>
      <c r="AB182" s="2"/>
      <c r="AC182" s="2"/>
      <c r="AD182" s="2"/>
      <c r="AE182" s="2"/>
      <c r="AF182" s="2"/>
      <c r="AG182" s="2"/>
      <c r="AH182" s="2"/>
    </row>
    <row r="183" spans="1:34" ht="15.75" customHeight="1" x14ac:dyDescent="0.25">
      <c r="A183" s="2"/>
      <c r="B183" s="188"/>
      <c r="C183" s="2"/>
      <c r="D183" s="2"/>
      <c r="E183" s="176"/>
      <c r="F183" s="188"/>
      <c r="G183" s="2"/>
      <c r="H183" s="2"/>
      <c r="I183" s="2"/>
      <c r="J183" s="2"/>
      <c r="K183" s="2"/>
      <c r="L183" s="2"/>
      <c r="M183" s="2"/>
      <c r="N183" s="2"/>
      <c r="O183" s="206"/>
      <c r="P183" s="188"/>
      <c r="Q183" s="2"/>
      <c r="R183" s="2"/>
      <c r="S183" s="2"/>
      <c r="T183" s="2"/>
      <c r="U183" s="2"/>
      <c r="V183" s="2"/>
      <c r="W183" s="2"/>
      <c r="X183" s="2"/>
      <c r="Y183" s="2"/>
      <c r="Z183" s="2"/>
      <c r="AA183" s="2"/>
      <c r="AB183" s="2"/>
      <c r="AC183" s="2"/>
      <c r="AD183" s="2"/>
      <c r="AE183" s="2"/>
      <c r="AF183" s="2"/>
      <c r="AG183" s="2"/>
      <c r="AH183" s="2"/>
    </row>
    <row r="184" spans="1:34" ht="15.75" customHeight="1" x14ac:dyDescent="0.25">
      <c r="A184" s="2"/>
      <c r="B184" s="188"/>
      <c r="C184" s="2"/>
      <c r="D184" s="2"/>
      <c r="E184" s="176"/>
      <c r="F184" s="188"/>
      <c r="G184" s="2"/>
      <c r="H184" s="2"/>
      <c r="I184" s="2"/>
      <c r="J184" s="2"/>
      <c r="K184" s="2"/>
      <c r="L184" s="2"/>
      <c r="M184" s="2"/>
      <c r="N184" s="2"/>
      <c r="O184" s="206"/>
      <c r="P184" s="188"/>
      <c r="Q184" s="2"/>
      <c r="R184" s="2"/>
      <c r="S184" s="2"/>
      <c r="T184" s="2"/>
      <c r="U184" s="2"/>
      <c r="V184" s="2"/>
      <c r="W184" s="2"/>
      <c r="X184" s="2"/>
      <c r="Y184" s="2"/>
      <c r="Z184" s="2"/>
      <c r="AA184" s="2"/>
      <c r="AB184" s="2"/>
      <c r="AC184" s="2"/>
      <c r="AD184" s="2"/>
      <c r="AE184" s="2"/>
      <c r="AF184" s="2"/>
      <c r="AG184" s="2"/>
      <c r="AH184" s="2"/>
    </row>
    <row r="185" spans="1:34" ht="15.75" customHeight="1" x14ac:dyDescent="0.25">
      <c r="A185" s="2"/>
      <c r="B185" s="188"/>
      <c r="C185" s="2"/>
      <c r="D185" s="2"/>
      <c r="E185" s="176"/>
      <c r="F185" s="188"/>
      <c r="G185" s="2"/>
      <c r="H185" s="2"/>
      <c r="I185" s="2"/>
      <c r="J185" s="2"/>
      <c r="K185" s="2"/>
      <c r="L185" s="2"/>
      <c r="M185" s="2"/>
      <c r="N185" s="2"/>
      <c r="O185" s="206"/>
      <c r="P185" s="188"/>
      <c r="Q185" s="2"/>
      <c r="R185" s="2"/>
      <c r="S185" s="2"/>
      <c r="T185" s="2"/>
      <c r="U185" s="2"/>
      <c r="V185" s="2"/>
      <c r="W185" s="2"/>
      <c r="X185" s="2"/>
      <c r="Y185" s="2"/>
      <c r="Z185" s="2"/>
      <c r="AA185" s="2"/>
      <c r="AB185" s="2"/>
      <c r="AC185" s="2"/>
      <c r="AD185" s="2"/>
      <c r="AE185" s="2"/>
      <c r="AF185" s="2"/>
      <c r="AG185" s="2"/>
      <c r="AH185" s="2"/>
    </row>
    <row r="186" spans="1:34" ht="15.75" customHeight="1" x14ac:dyDescent="0.25">
      <c r="A186" s="2"/>
      <c r="B186" s="188"/>
      <c r="C186" s="2"/>
      <c r="D186" s="2"/>
      <c r="E186" s="176"/>
      <c r="F186" s="188"/>
      <c r="G186" s="2"/>
      <c r="H186" s="2"/>
      <c r="I186" s="2"/>
      <c r="J186" s="2"/>
      <c r="K186" s="2"/>
      <c r="L186" s="2"/>
      <c r="M186" s="2"/>
      <c r="N186" s="2"/>
      <c r="O186" s="206"/>
      <c r="P186" s="188"/>
      <c r="Q186" s="2"/>
      <c r="R186" s="2"/>
      <c r="S186" s="2"/>
      <c r="T186" s="2"/>
      <c r="U186" s="2"/>
      <c r="V186" s="2"/>
      <c r="W186" s="2"/>
      <c r="X186" s="2"/>
      <c r="Y186" s="2"/>
      <c r="Z186" s="2"/>
      <c r="AA186" s="2"/>
      <c r="AB186" s="2"/>
      <c r="AC186" s="2"/>
      <c r="AD186" s="2"/>
      <c r="AE186" s="2"/>
      <c r="AF186" s="2"/>
      <c r="AG186" s="2"/>
      <c r="AH186" s="2"/>
    </row>
    <row r="187" spans="1:34" ht="15.75" customHeight="1" x14ac:dyDescent="0.25">
      <c r="A187" s="2"/>
      <c r="B187" s="188"/>
      <c r="C187" s="2"/>
      <c r="D187" s="2"/>
      <c r="E187" s="176"/>
      <c r="F187" s="188"/>
      <c r="G187" s="2"/>
      <c r="H187" s="2"/>
      <c r="I187" s="2"/>
      <c r="J187" s="2"/>
      <c r="K187" s="2"/>
      <c r="L187" s="2"/>
      <c r="M187" s="2"/>
      <c r="N187" s="2"/>
      <c r="O187" s="206"/>
      <c r="P187" s="188"/>
      <c r="Q187" s="2"/>
      <c r="R187" s="2"/>
      <c r="S187" s="2"/>
      <c r="T187" s="2"/>
      <c r="U187" s="2"/>
      <c r="V187" s="2"/>
      <c r="W187" s="2"/>
      <c r="X187" s="2"/>
      <c r="Y187" s="2"/>
      <c r="Z187" s="2"/>
      <c r="AA187" s="2"/>
      <c r="AB187" s="2"/>
      <c r="AC187" s="2"/>
      <c r="AD187" s="2"/>
      <c r="AE187" s="2"/>
      <c r="AF187" s="2"/>
      <c r="AG187" s="2"/>
      <c r="AH187" s="2"/>
    </row>
    <row r="188" spans="1:34" ht="15.75" customHeight="1" x14ac:dyDescent="0.25">
      <c r="A188" s="2"/>
      <c r="B188" s="188"/>
      <c r="C188" s="2"/>
      <c r="D188" s="2"/>
      <c r="E188" s="176"/>
      <c r="F188" s="188"/>
      <c r="G188" s="2"/>
      <c r="H188" s="2"/>
      <c r="I188" s="2"/>
      <c r="J188" s="2"/>
      <c r="K188" s="2"/>
      <c r="L188" s="2"/>
      <c r="M188" s="2"/>
      <c r="N188" s="2"/>
      <c r="O188" s="206"/>
      <c r="P188" s="188"/>
      <c r="Q188" s="2"/>
      <c r="R188" s="2"/>
      <c r="S188" s="2"/>
      <c r="T188" s="2"/>
      <c r="U188" s="2"/>
      <c r="V188" s="2"/>
      <c r="W188" s="2"/>
      <c r="X188" s="2"/>
      <c r="Y188" s="2"/>
      <c r="Z188" s="2"/>
      <c r="AA188" s="2"/>
      <c r="AB188" s="2"/>
      <c r="AC188" s="2"/>
      <c r="AD188" s="2"/>
      <c r="AE188" s="2"/>
      <c r="AF188" s="2"/>
      <c r="AG188" s="2"/>
      <c r="AH188" s="2"/>
    </row>
    <row r="189" spans="1:34" ht="15.75" customHeight="1" x14ac:dyDescent="0.25">
      <c r="A189" s="2"/>
      <c r="B189" s="188"/>
      <c r="C189" s="2"/>
      <c r="D189" s="2"/>
      <c r="E189" s="176"/>
      <c r="F189" s="188"/>
      <c r="G189" s="2"/>
      <c r="H189" s="2"/>
      <c r="I189" s="2"/>
      <c r="J189" s="2"/>
      <c r="K189" s="2"/>
      <c r="L189" s="2"/>
      <c r="M189" s="2"/>
      <c r="N189" s="2"/>
      <c r="O189" s="206"/>
      <c r="P189" s="188"/>
      <c r="Q189" s="2"/>
      <c r="R189" s="2"/>
      <c r="S189" s="2"/>
      <c r="T189" s="2"/>
      <c r="U189" s="2"/>
      <c r="V189" s="2"/>
      <c r="W189" s="2"/>
      <c r="X189" s="2"/>
      <c r="Y189" s="2"/>
      <c r="Z189" s="2"/>
      <c r="AA189" s="2"/>
      <c r="AB189" s="2"/>
      <c r="AC189" s="2"/>
      <c r="AD189" s="2"/>
      <c r="AE189" s="2"/>
      <c r="AF189" s="2"/>
      <c r="AG189" s="2"/>
      <c r="AH189" s="2"/>
    </row>
    <row r="190" spans="1:34" ht="15.75" customHeight="1" x14ac:dyDescent="0.25">
      <c r="A190" s="2"/>
      <c r="B190" s="188"/>
      <c r="C190" s="2"/>
      <c r="D190" s="2"/>
      <c r="E190" s="176"/>
      <c r="F190" s="188"/>
      <c r="G190" s="2"/>
      <c r="H190" s="2"/>
      <c r="I190" s="2"/>
      <c r="J190" s="2"/>
      <c r="K190" s="2"/>
      <c r="L190" s="2"/>
      <c r="M190" s="2"/>
      <c r="N190" s="2"/>
      <c r="O190" s="206"/>
      <c r="P190" s="188"/>
      <c r="Q190" s="2"/>
      <c r="R190" s="2"/>
      <c r="S190" s="2"/>
      <c r="T190" s="2"/>
      <c r="U190" s="2"/>
      <c r="V190" s="2"/>
      <c r="W190" s="2"/>
      <c r="X190" s="2"/>
      <c r="Y190" s="2"/>
      <c r="Z190" s="2"/>
      <c r="AA190" s="2"/>
      <c r="AB190" s="2"/>
      <c r="AC190" s="2"/>
      <c r="AD190" s="2"/>
      <c r="AE190" s="2"/>
      <c r="AF190" s="2"/>
      <c r="AG190" s="2"/>
      <c r="AH190" s="2"/>
    </row>
    <row r="191" spans="1:34" ht="15.75" customHeight="1" x14ac:dyDescent="0.25">
      <c r="A191" s="2"/>
      <c r="B191" s="188"/>
      <c r="C191" s="2"/>
      <c r="D191" s="2"/>
      <c r="E191" s="176"/>
      <c r="F191" s="188"/>
      <c r="G191" s="2"/>
      <c r="H191" s="2"/>
      <c r="I191" s="2"/>
      <c r="J191" s="2"/>
      <c r="K191" s="2"/>
      <c r="L191" s="2"/>
      <c r="M191" s="2"/>
      <c r="N191" s="2"/>
      <c r="O191" s="206"/>
      <c r="P191" s="188"/>
      <c r="Q191" s="2"/>
      <c r="R191" s="2"/>
      <c r="S191" s="2"/>
      <c r="T191" s="2"/>
      <c r="U191" s="2"/>
      <c r="V191" s="2"/>
      <c r="W191" s="2"/>
      <c r="X191" s="2"/>
      <c r="Y191" s="2"/>
      <c r="Z191" s="2"/>
      <c r="AA191" s="2"/>
      <c r="AB191" s="2"/>
      <c r="AC191" s="2"/>
      <c r="AD191" s="2"/>
      <c r="AE191" s="2"/>
      <c r="AF191" s="2"/>
      <c r="AG191" s="2"/>
      <c r="AH191" s="2"/>
    </row>
    <row r="192" spans="1:34" ht="15.75" customHeight="1" x14ac:dyDescent="0.25">
      <c r="A192" s="2"/>
      <c r="B192" s="188"/>
      <c r="C192" s="2"/>
      <c r="D192" s="2"/>
      <c r="E192" s="176"/>
      <c r="F192" s="188"/>
      <c r="G192" s="2"/>
      <c r="H192" s="2"/>
      <c r="I192" s="2"/>
      <c r="J192" s="2"/>
      <c r="K192" s="2"/>
      <c r="L192" s="2"/>
      <c r="M192" s="2"/>
      <c r="N192" s="2"/>
      <c r="O192" s="206"/>
      <c r="P192" s="188"/>
      <c r="Q192" s="2"/>
      <c r="R192" s="2"/>
      <c r="S192" s="2"/>
      <c r="T192" s="2"/>
      <c r="U192" s="2"/>
      <c r="V192" s="2"/>
      <c r="W192" s="2"/>
      <c r="X192" s="2"/>
      <c r="Y192" s="2"/>
      <c r="Z192" s="2"/>
      <c r="AA192" s="2"/>
      <c r="AB192" s="2"/>
      <c r="AC192" s="2"/>
      <c r="AD192" s="2"/>
      <c r="AE192" s="2"/>
      <c r="AF192" s="2"/>
      <c r="AG192" s="2"/>
      <c r="AH192" s="2"/>
    </row>
    <row r="193" spans="1:34" ht="15.75" customHeight="1" x14ac:dyDescent="0.25">
      <c r="A193" s="2"/>
      <c r="B193" s="188"/>
      <c r="C193" s="2"/>
      <c r="D193" s="2"/>
      <c r="E193" s="176"/>
      <c r="F193" s="188"/>
      <c r="G193" s="2"/>
      <c r="H193" s="2"/>
      <c r="I193" s="2"/>
      <c r="J193" s="2"/>
      <c r="K193" s="2"/>
      <c r="L193" s="2"/>
      <c r="M193" s="2"/>
      <c r="N193" s="2"/>
      <c r="O193" s="206"/>
      <c r="P193" s="188"/>
      <c r="Q193" s="2"/>
      <c r="R193" s="2"/>
      <c r="S193" s="2"/>
      <c r="T193" s="2"/>
      <c r="U193" s="2"/>
      <c r="V193" s="2"/>
      <c r="W193" s="2"/>
      <c r="X193" s="2"/>
      <c r="Y193" s="2"/>
      <c r="Z193" s="2"/>
      <c r="AA193" s="2"/>
      <c r="AB193" s="2"/>
      <c r="AC193" s="2"/>
      <c r="AD193" s="2"/>
      <c r="AE193" s="2"/>
      <c r="AF193" s="2"/>
      <c r="AG193" s="2"/>
      <c r="AH193" s="2"/>
    </row>
    <row r="194" spans="1:34" ht="15.75" customHeight="1" x14ac:dyDescent="0.25">
      <c r="A194" s="2"/>
      <c r="B194" s="188"/>
      <c r="C194" s="2"/>
      <c r="D194" s="2"/>
      <c r="E194" s="176"/>
      <c r="F194" s="188"/>
      <c r="G194" s="2"/>
      <c r="H194" s="2"/>
      <c r="I194" s="2"/>
      <c r="J194" s="2"/>
      <c r="K194" s="2"/>
      <c r="L194" s="2"/>
      <c r="M194" s="2"/>
      <c r="N194" s="2"/>
      <c r="O194" s="206"/>
      <c r="P194" s="188"/>
      <c r="Q194" s="2"/>
      <c r="R194" s="2"/>
      <c r="S194" s="2"/>
      <c r="T194" s="2"/>
      <c r="U194" s="2"/>
      <c r="V194" s="2"/>
      <c r="W194" s="2"/>
      <c r="X194" s="2"/>
      <c r="Y194" s="2"/>
      <c r="Z194" s="2"/>
      <c r="AA194" s="2"/>
      <c r="AB194" s="2"/>
      <c r="AC194" s="2"/>
      <c r="AD194" s="2"/>
      <c r="AE194" s="2"/>
      <c r="AF194" s="2"/>
      <c r="AG194" s="2"/>
      <c r="AH194" s="2"/>
    </row>
    <row r="195" spans="1:34" ht="15.75" customHeight="1" x14ac:dyDescent="0.25">
      <c r="A195" s="2"/>
      <c r="B195" s="188"/>
      <c r="C195" s="2"/>
      <c r="D195" s="2"/>
      <c r="E195" s="176"/>
      <c r="F195" s="188"/>
      <c r="G195" s="2"/>
      <c r="H195" s="2"/>
      <c r="I195" s="2"/>
      <c r="J195" s="2"/>
      <c r="K195" s="2"/>
      <c r="L195" s="2"/>
      <c r="M195" s="2"/>
      <c r="N195" s="2"/>
      <c r="O195" s="206"/>
      <c r="P195" s="188"/>
      <c r="Q195" s="2"/>
      <c r="R195" s="2"/>
      <c r="S195" s="2"/>
      <c r="T195" s="2"/>
      <c r="U195" s="2"/>
      <c r="V195" s="2"/>
      <c r="W195" s="2"/>
      <c r="X195" s="2"/>
      <c r="Y195" s="2"/>
      <c r="Z195" s="2"/>
      <c r="AA195" s="2"/>
      <c r="AB195" s="2"/>
      <c r="AC195" s="2"/>
      <c r="AD195" s="2"/>
      <c r="AE195" s="2"/>
      <c r="AF195" s="2"/>
      <c r="AG195" s="2"/>
      <c r="AH195" s="2"/>
    </row>
    <row r="196" spans="1:34" ht="15.75" customHeight="1" x14ac:dyDescent="0.25">
      <c r="A196" s="2"/>
      <c r="B196" s="188"/>
      <c r="C196" s="2"/>
      <c r="D196" s="2"/>
      <c r="E196" s="176"/>
      <c r="F196" s="188"/>
      <c r="G196" s="2"/>
      <c r="H196" s="2"/>
      <c r="I196" s="2"/>
      <c r="J196" s="2"/>
      <c r="K196" s="2"/>
      <c r="L196" s="2"/>
      <c r="M196" s="2"/>
      <c r="N196" s="2"/>
      <c r="O196" s="206"/>
      <c r="P196" s="188"/>
      <c r="Q196" s="2"/>
      <c r="R196" s="2"/>
      <c r="S196" s="2"/>
      <c r="T196" s="2"/>
      <c r="U196" s="2"/>
      <c r="V196" s="2"/>
      <c r="W196" s="2"/>
      <c r="X196" s="2"/>
      <c r="Y196" s="2"/>
      <c r="Z196" s="2"/>
      <c r="AA196" s="2"/>
      <c r="AB196" s="2"/>
      <c r="AC196" s="2"/>
      <c r="AD196" s="2"/>
      <c r="AE196" s="2"/>
      <c r="AF196" s="2"/>
      <c r="AG196" s="2"/>
      <c r="AH196" s="2"/>
    </row>
    <row r="197" spans="1:34" ht="15.75" customHeight="1" x14ac:dyDescent="0.25">
      <c r="A197" s="2"/>
      <c r="B197" s="188"/>
      <c r="C197" s="2"/>
      <c r="D197" s="2"/>
      <c r="E197" s="176"/>
      <c r="F197" s="188"/>
      <c r="G197" s="2"/>
      <c r="H197" s="2"/>
      <c r="I197" s="2"/>
      <c r="J197" s="2"/>
      <c r="K197" s="2"/>
      <c r="L197" s="2"/>
      <c r="M197" s="2"/>
      <c r="N197" s="2"/>
      <c r="O197" s="206"/>
      <c r="P197" s="188"/>
      <c r="Q197" s="2"/>
      <c r="R197" s="2"/>
      <c r="S197" s="2"/>
      <c r="T197" s="2"/>
      <c r="U197" s="2"/>
      <c r="V197" s="2"/>
      <c r="W197" s="2"/>
      <c r="X197" s="2"/>
      <c r="Y197" s="2"/>
      <c r="Z197" s="2"/>
      <c r="AA197" s="2"/>
      <c r="AB197" s="2"/>
      <c r="AC197" s="2"/>
      <c r="AD197" s="2"/>
      <c r="AE197" s="2"/>
      <c r="AF197" s="2"/>
      <c r="AG197" s="2"/>
      <c r="AH197" s="2"/>
    </row>
    <row r="198" spans="1:34" ht="15.75" customHeight="1" x14ac:dyDescent="0.25">
      <c r="A198" s="2"/>
      <c r="B198" s="188"/>
      <c r="C198" s="2"/>
      <c r="D198" s="2"/>
      <c r="E198" s="176"/>
      <c r="F198" s="188"/>
      <c r="G198" s="2"/>
      <c r="H198" s="2"/>
      <c r="I198" s="2"/>
      <c r="J198" s="2"/>
      <c r="K198" s="2"/>
      <c r="L198" s="2"/>
      <c r="M198" s="2"/>
      <c r="N198" s="2"/>
      <c r="O198" s="206"/>
      <c r="P198" s="188"/>
      <c r="Q198" s="2"/>
      <c r="R198" s="2"/>
      <c r="S198" s="2"/>
      <c r="T198" s="2"/>
      <c r="U198" s="2"/>
      <c r="V198" s="2"/>
      <c r="W198" s="2"/>
      <c r="X198" s="2"/>
      <c r="Y198" s="2"/>
      <c r="Z198" s="2"/>
      <c r="AA198" s="2"/>
      <c r="AB198" s="2"/>
      <c r="AC198" s="2"/>
      <c r="AD198" s="2"/>
      <c r="AE198" s="2"/>
      <c r="AF198" s="2"/>
      <c r="AG198" s="2"/>
      <c r="AH198" s="2"/>
    </row>
    <row r="199" spans="1:34" ht="15.75" customHeight="1" x14ac:dyDescent="0.25">
      <c r="A199" s="2"/>
      <c r="B199" s="188"/>
      <c r="C199" s="2"/>
      <c r="D199" s="2"/>
      <c r="E199" s="176"/>
      <c r="F199" s="188"/>
      <c r="G199" s="2"/>
      <c r="H199" s="2"/>
      <c r="I199" s="2"/>
      <c r="J199" s="2"/>
      <c r="K199" s="2"/>
      <c r="L199" s="2"/>
      <c r="M199" s="2"/>
      <c r="N199" s="2"/>
      <c r="O199" s="206"/>
      <c r="P199" s="188"/>
      <c r="Q199" s="2"/>
      <c r="R199" s="2"/>
      <c r="S199" s="2"/>
      <c r="T199" s="2"/>
      <c r="U199" s="2"/>
      <c r="V199" s="2"/>
      <c r="W199" s="2"/>
      <c r="X199" s="2"/>
      <c r="Y199" s="2"/>
      <c r="Z199" s="2"/>
      <c r="AA199" s="2"/>
      <c r="AB199" s="2"/>
      <c r="AC199" s="2"/>
      <c r="AD199" s="2"/>
      <c r="AE199" s="2"/>
      <c r="AF199" s="2"/>
      <c r="AG199" s="2"/>
      <c r="AH199" s="2"/>
    </row>
    <row r="200" spans="1:34" ht="15.75" customHeight="1" x14ac:dyDescent="0.25">
      <c r="A200" s="2"/>
      <c r="B200" s="188"/>
      <c r="C200" s="2"/>
      <c r="D200" s="2"/>
      <c r="E200" s="176"/>
      <c r="F200" s="188"/>
      <c r="G200" s="2"/>
      <c r="H200" s="2"/>
      <c r="I200" s="2"/>
      <c r="J200" s="2"/>
      <c r="K200" s="2"/>
      <c r="L200" s="2"/>
      <c r="M200" s="2"/>
      <c r="N200" s="2"/>
      <c r="O200" s="206"/>
      <c r="P200" s="188"/>
      <c r="Q200" s="2"/>
      <c r="R200" s="2"/>
      <c r="S200" s="2"/>
      <c r="T200" s="2"/>
      <c r="U200" s="2"/>
      <c r="V200" s="2"/>
      <c r="W200" s="2"/>
      <c r="X200" s="2"/>
      <c r="Y200" s="2"/>
      <c r="Z200" s="2"/>
      <c r="AA200" s="2"/>
      <c r="AB200" s="2"/>
      <c r="AC200" s="2"/>
      <c r="AD200" s="2"/>
      <c r="AE200" s="2"/>
      <c r="AF200" s="2"/>
      <c r="AG200" s="2"/>
      <c r="AH200" s="2"/>
    </row>
    <row r="201" spans="1:34" ht="15.75" customHeight="1" x14ac:dyDescent="0.25">
      <c r="A201" s="2"/>
      <c r="B201" s="188"/>
      <c r="C201" s="2"/>
      <c r="D201" s="2"/>
      <c r="E201" s="176"/>
      <c r="F201" s="188"/>
      <c r="G201" s="2"/>
      <c r="H201" s="2"/>
      <c r="I201" s="2"/>
      <c r="J201" s="2"/>
      <c r="K201" s="2"/>
      <c r="L201" s="2"/>
      <c r="M201" s="2"/>
      <c r="N201" s="2"/>
      <c r="O201" s="206"/>
      <c r="P201" s="188"/>
      <c r="Q201" s="2"/>
      <c r="R201" s="2"/>
      <c r="S201" s="2"/>
      <c r="T201" s="2"/>
      <c r="U201" s="2"/>
      <c r="V201" s="2"/>
      <c r="W201" s="2"/>
      <c r="X201" s="2"/>
      <c r="Y201" s="2"/>
      <c r="Z201" s="2"/>
      <c r="AA201" s="2"/>
      <c r="AB201" s="2"/>
      <c r="AC201" s="2"/>
      <c r="AD201" s="2"/>
      <c r="AE201" s="2"/>
      <c r="AF201" s="2"/>
      <c r="AG201" s="2"/>
      <c r="AH201" s="2"/>
    </row>
    <row r="202" spans="1:34" ht="15.75" customHeight="1" x14ac:dyDescent="0.25">
      <c r="A202" s="2"/>
      <c r="B202" s="188"/>
      <c r="C202" s="2"/>
      <c r="D202" s="2"/>
      <c r="E202" s="176"/>
      <c r="F202" s="188"/>
      <c r="G202" s="2"/>
      <c r="H202" s="2"/>
      <c r="I202" s="2"/>
      <c r="J202" s="2"/>
      <c r="K202" s="2"/>
      <c r="L202" s="2"/>
      <c r="M202" s="2"/>
      <c r="N202" s="2"/>
      <c r="O202" s="206"/>
      <c r="P202" s="188"/>
      <c r="Q202" s="2"/>
      <c r="R202" s="2"/>
      <c r="S202" s="2"/>
      <c r="T202" s="2"/>
      <c r="U202" s="2"/>
      <c r="V202" s="2"/>
      <c r="W202" s="2"/>
      <c r="X202" s="2"/>
      <c r="Y202" s="2"/>
      <c r="Z202" s="2"/>
      <c r="AA202" s="2"/>
      <c r="AB202" s="2"/>
      <c r="AC202" s="2"/>
      <c r="AD202" s="2"/>
      <c r="AE202" s="2"/>
      <c r="AF202" s="2"/>
      <c r="AG202" s="2"/>
      <c r="AH202" s="2"/>
    </row>
    <row r="203" spans="1:34" ht="15.75" customHeight="1" x14ac:dyDescent="0.25">
      <c r="A203" s="2"/>
      <c r="B203" s="188"/>
      <c r="C203" s="2"/>
      <c r="D203" s="2"/>
      <c r="E203" s="176"/>
      <c r="F203" s="188"/>
      <c r="G203" s="2"/>
      <c r="H203" s="2"/>
      <c r="I203" s="2"/>
      <c r="J203" s="2"/>
      <c r="K203" s="2"/>
      <c r="L203" s="2"/>
      <c r="M203" s="2"/>
      <c r="N203" s="2"/>
      <c r="O203" s="206"/>
      <c r="P203" s="188"/>
      <c r="Q203" s="2"/>
      <c r="R203" s="2"/>
      <c r="S203" s="2"/>
      <c r="T203" s="2"/>
      <c r="U203" s="2"/>
      <c r="V203" s="2"/>
      <c r="W203" s="2"/>
      <c r="X203" s="2"/>
      <c r="Y203" s="2"/>
      <c r="Z203" s="2"/>
      <c r="AA203" s="2"/>
      <c r="AB203" s="2"/>
      <c r="AC203" s="2"/>
      <c r="AD203" s="2"/>
      <c r="AE203" s="2"/>
      <c r="AF203" s="2"/>
      <c r="AG203" s="2"/>
      <c r="AH203" s="2"/>
    </row>
    <row r="204" spans="1:34" ht="15.75" customHeight="1" x14ac:dyDescent="0.25">
      <c r="A204" s="2"/>
      <c r="B204" s="188"/>
      <c r="C204" s="2"/>
      <c r="D204" s="2"/>
      <c r="E204" s="176"/>
      <c r="F204" s="188"/>
      <c r="G204" s="2"/>
      <c r="H204" s="2"/>
      <c r="I204" s="2"/>
      <c r="J204" s="2"/>
      <c r="K204" s="2"/>
      <c r="L204" s="2"/>
      <c r="M204" s="2"/>
      <c r="N204" s="2"/>
      <c r="O204" s="206"/>
      <c r="P204" s="188"/>
      <c r="Q204" s="2"/>
      <c r="R204" s="2"/>
      <c r="S204" s="2"/>
      <c r="T204" s="2"/>
      <c r="U204" s="2"/>
      <c r="V204" s="2"/>
      <c r="W204" s="2"/>
      <c r="X204" s="2"/>
      <c r="Y204" s="2"/>
      <c r="Z204" s="2"/>
      <c r="AA204" s="2"/>
      <c r="AB204" s="2"/>
      <c r="AC204" s="2"/>
      <c r="AD204" s="2"/>
      <c r="AE204" s="2"/>
      <c r="AF204" s="2"/>
      <c r="AG204" s="2"/>
      <c r="AH204" s="2"/>
    </row>
    <row r="205" spans="1:34" ht="15.75" customHeight="1" x14ac:dyDescent="0.25">
      <c r="A205" s="2"/>
      <c r="B205" s="188"/>
      <c r="C205" s="2"/>
      <c r="D205" s="2"/>
      <c r="E205" s="176"/>
      <c r="F205" s="188"/>
      <c r="G205" s="2"/>
      <c r="H205" s="2"/>
      <c r="I205" s="2"/>
      <c r="J205" s="2"/>
      <c r="K205" s="2"/>
      <c r="L205" s="2"/>
      <c r="M205" s="2"/>
      <c r="N205" s="2"/>
      <c r="O205" s="206"/>
      <c r="P205" s="188"/>
      <c r="Q205" s="2"/>
      <c r="R205" s="2"/>
      <c r="S205" s="2"/>
      <c r="T205" s="2"/>
      <c r="U205" s="2"/>
      <c r="V205" s="2"/>
      <c r="W205" s="2"/>
      <c r="X205" s="2"/>
      <c r="Y205" s="2"/>
      <c r="Z205" s="2"/>
      <c r="AA205" s="2"/>
      <c r="AB205" s="2"/>
      <c r="AC205" s="2"/>
      <c r="AD205" s="2"/>
      <c r="AE205" s="2"/>
      <c r="AF205" s="2"/>
      <c r="AG205" s="2"/>
      <c r="AH205" s="2"/>
    </row>
    <row r="206" spans="1:34" ht="15.75" customHeight="1" x14ac:dyDescent="0.25">
      <c r="A206" s="2"/>
      <c r="B206" s="188"/>
      <c r="C206" s="2"/>
      <c r="D206" s="2"/>
      <c r="E206" s="176"/>
      <c r="F206" s="188"/>
      <c r="G206" s="2"/>
      <c r="H206" s="2"/>
      <c r="I206" s="2"/>
      <c r="J206" s="2"/>
      <c r="K206" s="2"/>
      <c r="L206" s="2"/>
      <c r="M206" s="2"/>
      <c r="N206" s="2"/>
      <c r="O206" s="206"/>
      <c r="P206" s="188"/>
      <c r="Q206" s="2"/>
      <c r="R206" s="2"/>
      <c r="S206" s="2"/>
      <c r="T206" s="2"/>
      <c r="U206" s="2"/>
      <c r="V206" s="2"/>
      <c r="W206" s="2"/>
      <c r="X206" s="2"/>
      <c r="Y206" s="2"/>
      <c r="Z206" s="2"/>
      <c r="AA206" s="2"/>
      <c r="AB206" s="2"/>
      <c r="AC206" s="2"/>
      <c r="AD206" s="2"/>
      <c r="AE206" s="2"/>
      <c r="AF206" s="2"/>
      <c r="AG206" s="2"/>
      <c r="AH206" s="2"/>
    </row>
    <row r="207" spans="1:34" ht="15.75" customHeight="1" x14ac:dyDescent="0.25">
      <c r="A207" s="2"/>
      <c r="B207" s="188"/>
      <c r="C207" s="2"/>
      <c r="D207" s="2"/>
      <c r="E207" s="176"/>
      <c r="F207" s="188"/>
      <c r="G207" s="2"/>
      <c r="H207" s="2"/>
      <c r="I207" s="2"/>
      <c r="J207" s="2"/>
      <c r="K207" s="2"/>
      <c r="L207" s="2"/>
      <c r="M207" s="2"/>
      <c r="N207" s="2"/>
      <c r="O207" s="206"/>
      <c r="P207" s="188"/>
      <c r="Q207" s="2"/>
      <c r="R207" s="2"/>
      <c r="S207" s="2"/>
      <c r="T207" s="2"/>
      <c r="U207" s="2"/>
      <c r="V207" s="2"/>
      <c r="W207" s="2"/>
      <c r="X207" s="2"/>
      <c r="Y207" s="2"/>
      <c r="Z207" s="2"/>
      <c r="AA207" s="2"/>
      <c r="AB207" s="2"/>
      <c r="AC207" s="2"/>
      <c r="AD207" s="2"/>
      <c r="AE207" s="2"/>
      <c r="AF207" s="2"/>
      <c r="AG207" s="2"/>
      <c r="AH207" s="2"/>
    </row>
    <row r="208" spans="1:34" ht="15.75" customHeight="1" x14ac:dyDescent="0.25">
      <c r="A208" s="2"/>
      <c r="B208" s="188"/>
      <c r="C208" s="2"/>
      <c r="D208" s="2"/>
      <c r="E208" s="176"/>
      <c r="F208" s="188"/>
      <c r="G208" s="2"/>
      <c r="H208" s="2"/>
      <c r="I208" s="2"/>
      <c r="J208" s="2"/>
      <c r="K208" s="2"/>
      <c r="L208" s="2"/>
      <c r="M208" s="2"/>
      <c r="N208" s="2"/>
      <c r="O208" s="206"/>
      <c r="P208" s="188"/>
      <c r="Q208" s="2"/>
      <c r="R208" s="2"/>
      <c r="S208" s="2"/>
      <c r="T208" s="2"/>
      <c r="U208" s="2"/>
      <c r="V208" s="2"/>
      <c r="W208" s="2"/>
      <c r="X208" s="2"/>
      <c r="Y208" s="2"/>
      <c r="Z208" s="2"/>
      <c r="AA208" s="2"/>
      <c r="AB208" s="2"/>
      <c r="AC208" s="2"/>
      <c r="AD208" s="2"/>
      <c r="AE208" s="2"/>
      <c r="AF208" s="2"/>
      <c r="AG208" s="2"/>
      <c r="AH208" s="2"/>
    </row>
    <row r="209" spans="1:34" ht="15.75" customHeight="1" x14ac:dyDescent="0.25">
      <c r="A209" s="2"/>
      <c r="B209" s="188"/>
      <c r="C209" s="2"/>
      <c r="D209" s="2"/>
      <c r="E209" s="176"/>
      <c r="F209" s="188"/>
      <c r="G209" s="2"/>
      <c r="H209" s="2"/>
      <c r="I209" s="2"/>
      <c r="J209" s="2"/>
      <c r="K209" s="2"/>
      <c r="L209" s="2"/>
      <c r="M209" s="2"/>
      <c r="N209" s="2"/>
      <c r="O209" s="206"/>
      <c r="P209" s="188"/>
      <c r="Q209" s="2"/>
      <c r="R209" s="2"/>
      <c r="S209" s="2"/>
      <c r="T209" s="2"/>
      <c r="U209" s="2"/>
      <c r="V209" s="2"/>
      <c r="W209" s="2"/>
      <c r="X209" s="2"/>
      <c r="Y209" s="2"/>
      <c r="Z209" s="2"/>
      <c r="AA209" s="2"/>
      <c r="AB209" s="2"/>
      <c r="AC209" s="2"/>
      <c r="AD209" s="2"/>
      <c r="AE209" s="2"/>
      <c r="AF209" s="2"/>
      <c r="AG209" s="2"/>
      <c r="AH209" s="2"/>
    </row>
    <row r="210" spans="1:34" ht="15.75" customHeight="1" x14ac:dyDescent="0.25">
      <c r="A210" s="2"/>
      <c r="B210" s="188"/>
      <c r="C210" s="2"/>
      <c r="D210" s="2"/>
      <c r="E210" s="176"/>
      <c r="F210" s="188"/>
      <c r="G210" s="2"/>
      <c r="H210" s="2"/>
      <c r="I210" s="2"/>
      <c r="J210" s="2"/>
      <c r="K210" s="2"/>
      <c r="L210" s="2"/>
      <c r="M210" s="2"/>
      <c r="N210" s="2"/>
      <c r="O210" s="206"/>
      <c r="P210" s="188"/>
      <c r="Q210" s="2"/>
      <c r="R210" s="2"/>
      <c r="S210" s="2"/>
      <c r="T210" s="2"/>
      <c r="U210" s="2"/>
      <c r="V210" s="2"/>
      <c r="W210" s="2"/>
      <c r="X210" s="2"/>
      <c r="Y210" s="2"/>
      <c r="Z210" s="2"/>
      <c r="AA210" s="2"/>
      <c r="AB210" s="2"/>
      <c r="AC210" s="2"/>
      <c r="AD210" s="2"/>
      <c r="AE210" s="2"/>
      <c r="AF210" s="2"/>
      <c r="AG210" s="2"/>
      <c r="AH210" s="2"/>
    </row>
    <row r="211" spans="1:34" ht="15.75" customHeight="1" x14ac:dyDescent="0.25">
      <c r="A211" s="2"/>
      <c r="B211" s="188"/>
      <c r="C211" s="2"/>
      <c r="D211" s="2"/>
      <c r="E211" s="176"/>
      <c r="F211" s="188"/>
      <c r="G211" s="2"/>
      <c r="H211" s="2"/>
      <c r="I211" s="2"/>
      <c r="J211" s="2"/>
      <c r="K211" s="2"/>
      <c r="L211" s="2"/>
      <c r="M211" s="2"/>
      <c r="N211" s="2"/>
      <c r="O211" s="206"/>
      <c r="P211" s="188"/>
      <c r="Q211" s="2"/>
      <c r="R211" s="2"/>
      <c r="S211" s="2"/>
      <c r="T211" s="2"/>
      <c r="U211" s="2"/>
      <c r="V211" s="2"/>
      <c r="W211" s="2"/>
      <c r="X211" s="2"/>
      <c r="Y211" s="2"/>
      <c r="Z211" s="2"/>
      <c r="AA211" s="2"/>
      <c r="AB211" s="2"/>
      <c r="AC211" s="2"/>
      <c r="AD211" s="2"/>
      <c r="AE211" s="2"/>
      <c r="AF211" s="2"/>
      <c r="AG211" s="2"/>
      <c r="AH211" s="2"/>
    </row>
    <row r="212" spans="1:34" ht="15.75" customHeight="1" x14ac:dyDescent="0.25">
      <c r="A212" s="2"/>
      <c r="B212" s="188"/>
      <c r="C212" s="2"/>
      <c r="D212" s="2"/>
      <c r="E212" s="176"/>
      <c r="F212" s="188"/>
      <c r="G212" s="2"/>
      <c r="H212" s="2"/>
      <c r="I212" s="2"/>
      <c r="J212" s="2"/>
      <c r="K212" s="2"/>
      <c r="L212" s="2"/>
      <c r="M212" s="2"/>
      <c r="N212" s="2"/>
      <c r="O212" s="206"/>
      <c r="P212" s="188"/>
      <c r="Q212" s="2"/>
      <c r="R212" s="2"/>
      <c r="S212" s="2"/>
      <c r="T212" s="2"/>
      <c r="U212" s="2"/>
      <c r="V212" s="2"/>
      <c r="W212" s="2"/>
      <c r="X212" s="2"/>
      <c r="Y212" s="2"/>
      <c r="Z212" s="2"/>
      <c r="AA212" s="2"/>
      <c r="AB212" s="2"/>
      <c r="AC212" s="2"/>
      <c r="AD212" s="2"/>
      <c r="AE212" s="2"/>
      <c r="AF212" s="2"/>
      <c r="AG212" s="2"/>
      <c r="AH212" s="2"/>
    </row>
    <row r="213" spans="1:34" ht="15.75" customHeight="1" x14ac:dyDescent="0.25">
      <c r="A213" s="2"/>
      <c r="B213" s="188"/>
      <c r="C213" s="2"/>
      <c r="D213" s="2"/>
      <c r="E213" s="176"/>
      <c r="F213" s="188"/>
      <c r="G213" s="2"/>
      <c r="H213" s="2"/>
      <c r="I213" s="2"/>
      <c r="J213" s="2"/>
      <c r="K213" s="2"/>
      <c r="L213" s="2"/>
      <c r="M213" s="2"/>
      <c r="N213" s="2"/>
      <c r="O213" s="206"/>
      <c r="P213" s="188"/>
      <c r="Q213" s="2"/>
      <c r="R213" s="2"/>
      <c r="S213" s="2"/>
      <c r="T213" s="2"/>
      <c r="U213" s="2"/>
      <c r="V213" s="2"/>
      <c r="W213" s="2"/>
      <c r="X213" s="2"/>
      <c r="Y213" s="2"/>
      <c r="Z213" s="2"/>
      <c r="AA213" s="2"/>
      <c r="AB213" s="2"/>
      <c r="AC213" s="2"/>
      <c r="AD213" s="2"/>
      <c r="AE213" s="2"/>
      <c r="AF213" s="2"/>
      <c r="AG213" s="2"/>
      <c r="AH213" s="2"/>
    </row>
    <row r="214" spans="1:34" ht="15.75" customHeight="1" x14ac:dyDescent="0.25">
      <c r="A214" s="2"/>
      <c r="B214" s="188"/>
      <c r="C214" s="2"/>
      <c r="D214" s="2"/>
      <c r="E214" s="176"/>
      <c r="F214" s="188"/>
      <c r="G214" s="2"/>
      <c r="H214" s="2"/>
      <c r="I214" s="2"/>
      <c r="J214" s="2"/>
      <c r="K214" s="2"/>
      <c r="L214" s="2"/>
      <c r="M214" s="2"/>
      <c r="N214" s="2"/>
      <c r="O214" s="206"/>
      <c r="P214" s="188"/>
      <c r="Q214" s="2"/>
      <c r="R214" s="2"/>
      <c r="S214" s="2"/>
      <c r="T214" s="2"/>
      <c r="U214" s="2"/>
      <c r="V214" s="2"/>
      <c r="W214" s="2"/>
      <c r="X214" s="2"/>
      <c r="Y214" s="2"/>
      <c r="Z214" s="2"/>
      <c r="AA214" s="2"/>
      <c r="AB214" s="2"/>
      <c r="AC214" s="2"/>
      <c r="AD214" s="2"/>
      <c r="AE214" s="2"/>
      <c r="AF214" s="2"/>
      <c r="AG214" s="2"/>
      <c r="AH214" s="2"/>
    </row>
    <row r="215" spans="1:34" ht="15.75" customHeight="1" x14ac:dyDescent="0.25">
      <c r="A215" s="2"/>
      <c r="B215" s="188"/>
      <c r="C215" s="2"/>
      <c r="D215" s="2"/>
      <c r="E215" s="176"/>
      <c r="F215" s="188"/>
      <c r="G215" s="2"/>
      <c r="H215" s="2"/>
      <c r="I215" s="2"/>
      <c r="J215" s="2"/>
      <c r="K215" s="2"/>
      <c r="L215" s="2"/>
      <c r="M215" s="2"/>
      <c r="N215" s="2"/>
      <c r="O215" s="206"/>
      <c r="P215" s="188"/>
      <c r="Q215" s="2"/>
      <c r="R215" s="2"/>
      <c r="S215" s="2"/>
      <c r="T215" s="2"/>
      <c r="U215" s="2"/>
      <c r="V215" s="2"/>
      <c r="W215" s="2"/>
      <c r="X215" s="2"/>
      <c r="Y215" s="2"/>
      <c r="Z215" s="2"/>
      <c r="AA215" s="2"/>
      <c r="AB215" s="2"/>
      <c r="AC215" s="2"/>
      <c r="AD215" s="2"/>
      <c r="AE215" s="2"/>
      <c r="AF215" s="2"/>
      <c r="AG215" s="2"/>
      <c r="AH215" s="2"/>
    </row>
    <row r="216" spans="1:34" ht="15.75" customHeight="1" x14ac:dyDescent="0.25">
      <c r="A216" s="2"/>
      <c r="B216" s="188"/>
      <c r="C216" s="2"/>
      <c r="D216" s="2"/>
      <c r="E216" s="176"/>
      <c r="F216" s="188"/>
      <c r="G216" s="2"/>
      <c r="H216" s="2"/>
      <c r="I216" s="2"/>
      <c r="J216" s="2"/>
      <c r="K216" s="2"/>
      <c r="L216" s="2"/>
      <c r="M216" s="2"/>
      <c r="N216" s="2"/>
      <c r="O216" s="206"/>
      <c r="P216" s="188"/>
      <c r="Q216" s="2"/>
      <c r="R216" s="2"/>
      <c r="S216" s="2"/>
      <c r="T216" s="2"/>
      <c r="U216" s="2"/>
      <c r="V216" s="2"/>
      <c r="W216" s="2"/>
      <c r="X216" s="2"/>
      <c r="Y216" s="2"/>
      <c r="Z216" s="2"/>
      <c r="AA216" s="2"/>
      <c r="AB216" s="2"/>
      <c r="AC216" s="2"/>
      <c r="AD216" s="2"/>
      <c r="AE216" s="2"/>
      <c r="AF216" s="2"/>
      <c r="AG216" s="2"/>
      <c r="AH216" s="2"/>
    </row>
    <row r="217" spans="1:34" ht="15.75" customHeight="1" x14ac:dyDescent="0.25">
      <c r="A217" s="2"/>
      <c r="B217" s="188"/>
      <c r="C217" s="2"/>
      <c r="D217" s="2"/>
      <c r="E217" s="176"/>
      <c r="F217" s="188"/>
      <c r="G217" s="2"/>
      <c r="H217" s="2"/>
      <c r="I217" s="2"/>
      <c r="J217" s="2"/>
      <c r="K217" s="2"/>
      <c r="L217" s="2"/>
      <c r="M217" s="2"/>
      <c r="N217" s="2"/>
      <c r="O217" s="206"/>
      <c r="P217" s="188"/>
      <c r="Q217" s="2"/>
      <c r="R217" s="2"/>
      <c r="S217" s="2"/>
      <c r="T217" s="2"/>
      <c r="U217" s="2"/>
      <c r="V217" s="2"/>
      <c r="W217" s="2"/>
      <c r="X217" s="2"/>
      <c r="Y217" s="2"/>
      <c r="Z217" s="2"/>
      <c r="AA217" s="2"/>
      <c r="AB217" s="2"/>
      <c r="AC217" s="2"/>
      <c r="AD217" s="2"/>
      <c r="AE217" s="2"/>
      <c r="AF217" s="2"/>
      <c r="AG217" s="2"/>
      <c r="AH217" s="2"/>
    </row>
    <row r="218" spans="1:34" ht="15.75" customHeight="1" x14ac:dyDescent="0.25">
      <c r="A218" s="2"/>
      <c r="B218" s="188"/>
      <c r="C218" s="2"/>
      <c r="D218" s="2"/>
      <c r="E218" s="176"/>
      <c r="F218" s="188"/>
      <c r="G218" s="2"/>
      <c r="H218" s="2"/>
      <c r="I218" s="2"/>
      <c r="J218" s="2"/>
      <c r="K218" s="2"/>
      <c r="L218" s="2"/>
      <c r="M218" s="2"/>
      <c r="N218" s="2"/>
      <c r="O218" s="206"/>
      <c r="P218" s="188"/>
      <c r="Q218" s="2"/>
      <c r="R218" s="2"/>
      <c r="S218" s="2"/>
      <c r="T218" s="2"/>
      <c r="U218" s="2"/>
      <c r="V218" s="2"/>
      <c r="W218" s="2"/>
      <c r="X218" s="2"/>
      <c r="Y218" s="2"/>
      <c r="Z218" s="2"/>
      <c r="AA218" s="2"/>
      <c r="AB218" s="2"/>
      <c r="AC218" s="2"/>
      <c r="AD218" s="2"/>
      <c r="AE218" s="2"/>
      <c r="AF218" s="2"/>
      <c r="AG218" s="2"/>
      <c r="AH218" s="2"/>
    </row>
    <row r="219" spans="1:34" ht="15.75" customHeight="1" x14ac:dyDescent="0.25">
      <c r="A219" s="2"/>
      <c r="B219" s="188"/>
      <c r="C219" s="2"/>
      <c r="D219" s="2"/>
      <c r="E219" s="176"/>
      <c r="F219" s="188"/>
      <c r="G219" s="2"/>
      <c r="H219" s="2"/>
      <c r="I219" s="2"/>
      <c r="J219" s="2"/>
      <c r="K219" s="2"/>
      <c r="L219" s="2"/>
      <c r="M219" s="2"/>
      <c r="N219" s="2"/>
      <c r="O219" s="206"/>
      <c r="P219" s="188"/>
      <c r="Q219" s="2"/>
      <c r="R219" s="2"/>
      <c r="S219" s="2"/>
      <c r="T219" s="2"/>
      <c r="U219" s="2"/>
      <c r="V219" s="2"/>
      <c r="W219" s="2"/>
      <c r="X219" s="2"/>
      <c r="Y219" s="2"/>
      <c r="Z219" s="2"/>
      <c r="AA219" s="2"/>
      <c r="AB219" s="2"/>
      <c r="AC219" s="2"/>
      <c r="AD219" s="2"/>
      <c r="AE219" s="2"/>
      <c r="AF219" s="2"/>
      <c r="AG219" s="2"/>
      <c r="AH219" s="2"/>
    </row>
    <row r="220" spans="1:34" ht="15.75" customHeight="1" x14ac:dyDescent="0.25">
      <c r="A220" s="2"/>
      <c r="B220" s="188"/>
      <c r="C220" s="2"/>
      <c r="D220" s="2"/>
      <c r="E220" s="176"/>
      <c r="F220" s="188"/>
      <c r="G220" s="2"/>
      <c r="H220" s="2"/>
      <c r="I220" s="2"/>
      <c r="J220" s="2"/>
      <c r="K220" s="2"/>
      <c r="L220" s="2"/>
      <c r="M220" s="2"/>
      <c r="N220" s="2"/>
      <c r="O220" s="206"/>
      <c r="P220" s="188"/>
      <c r="Q220" s="2"/>
      <c r="R220" s="2"/>
      <c r="S220" s="2"/>
      <c r="T220" s="2"/>
      <c r="U220" s="2"/>
      <c r="V220" s="2"/>
      <c r="W220" s="2"/>
      <c r="X220" s="2"/>
      <c r="Y220" s="2"/>
      <c r="Z220" s="2"/>
      <c r="AA220" s="2"/>
      <c r="AB220" s="2"/>
      <c r="AC220" s="2"/>
      <c r="AD220" s="2"/>
      <c r="AE220" s="2"/>
      <c r="AF220" s="2"/>
      <c r="AG220" s="2"/>
      <c r="AH220" s="2"/>
    </row>
    <row r="221" spans="1:34" ht="15.75" customHeight="1" x14ac:dyDescent="0.25">
      <c r="A221" s="2"/>
      <c r="B221" s="188"/>
      <c r="C221" s="2"/>
      <c r="D221" s="2"/>
      <c r="E221" s="176"/>
      <c r="F221" s="188"/>
      <c r="G221" s="2"/>
      <c r="H221" s="2"/>
      <c r="I221" s="2"/>
      <c r="J221" s="2"/>
      <c r="K221" s="2"/>
      <c r="L221" s="2"/>
      <c r="M221" s="2"/>
      <c r="N221" s="2"/>
      <c r="O221" s="206"/>
      <c r="P221" s="188"/>
      <c r="Q221" s="2"/>
      <c r="R221" s="2"/>
      <c r="S221" s="2"/>
      <c r="T221" s="2"/>
      <c r="U221" s="2"/>
      <c r="V221" s="2"/>
      <c r="W221" s="2"/>
      <c r="X221" s="2"/>
      <c r="Y221" s="2"/>
      <c r="Z221" s="2"/>
      <c r="AA221" s="2"/>
      <c r="AB221" s="2"/>
      <c r="AC221" s="2"/>
      <c r="AD221" s="2"/>
      <c r="AE221" s="2"/>
      <c r="AF221" s="2"/>
      <c r="AG221" s="2"/>
      <c r="AH221" s="2"/>
    </row>
    <row r="222" spans="1:34" ht="15.75" customHeight="1" x14ac:dyDescent="0.25">
      <c r="A222" s="2"/>
      <c r="B222" s="188"/>
      <c r="C222" s="2"/>
      <c r="D222" s="2"/>
      <c r="E222" s="176"/>
      <c r="F222" s="188"/>
      <c r="G222" s="2"/>
      <c r="H222" s="2"/>
      <c r="I222" s="2"/>
      <c r="J222" s="2"/>
      <c r="K222" s="2"/>
      <c r="L222" s="2"/>
      <c r="M222" s="2"/>
      <c r="N222" s="2"/>
      <c r="O222" s="206"/>
      <c r="P222" s="188"/>
      <c r="Q222" s="2"/>
      <c r="R222" s="2"/>
      <c r="S222" s="2"/>
      <c r="T222" s="2"/>
      <c r="U222" s="2"/>
      <c r="V222" s="2"/>
      <c r="W222" s="2"/>
      <c r="X222" s="2"/>
      <c r="Y222" s="2"/>
      <c r="Z222" s="2"/>
      <c r="AA222" s="2"/>
      <c r="AB222" s="2"/>
      <c r="AC222" s="2"/>
      <c r="AD222" s="2"/>
      <c r="AE222" s="2"/>
      <c r="AF222" s="2"/>
      <c r="AG222" s="2"/>
      <c r="AH222" s="2"/>
    </row>
    <row r="223" spans="1:34" ht="15.75" customHeight="1" x14ac:dyDescent="0.25">
      <c r="A223" s="2"/>
      <c r="B223" s="188"/>
      <c r="C223" s="2"/>
      <c r="D223" s="2"/>
      <c r="E223" s="176"/>
      <c r="F223" s="188"/>
      <c r="G223" s="2"/>
      <c r="H223" s="2"/>
      <c r="I223" s="2"/>
      <c r="J223" s="2"/>
      <c r="K223" s="2"/>
      <c r="L223" s="2"/>
      <c r="M223" s="2"/>
      <c r="N223" s="2"/>
      <c r="O223" s="206"/>
      <c r="P223" s="188"/>
      <c r="Q223" s="2"/>
      <c r="R223" s="2"/>
      <c r="S223" s="2"/>
      <c r="T223" s="2"/>
      <c r="U223" s="2"/>
      <c r="V223" s="2"/>
      <c r="W223" s="2"/>
      <c r="X223" s="2"/>
      <c r="Y223" s="2"/>
      <c r="Z223" s="2"/>
      <c r="AA223" s="2"/>
      <c r="AB223" s="2"/>
      <c r="AC223" s="2"/>
      <c r="AD223" s="2"/>
      <c r="AE223" s="2"/>
      <c r="AF223" s="2"/>
      <c r="AG223" s="2"/>
      <c r="AH223" s="2"/>
    </row>
    <row r="224" spans="1:34" ht="15.75" customHeight="1" x14ac:dyDescent="0.25">
      <c r="A224" s="2"/>
      <c r="B224" s="188"/>
      <c r="C224" s="2"/>
      <c r="D224" s="2"/>
      <c r="E224" s="176"/>
      <c r="F224" s="188"/>
      <c r="G224" s="2"/>
      <c r="H224" s="2"/>
      <c r="I224" s="2"/>
      <c r="J224" s="2"/>
      <c r="K224" s="2"/>
      <c r="L224" s="2"/>
      <c r="M224" s="2"/>
      <c r="N224" s="2"/>
      <c r="O224" s="206"/>
      <c r="P224" s="188"/>
      <c r="Q224" s="2"/>
      <c r="R224" s="2"/>
      <c r="S224" s="2"/>
      <c r="T224" s="2"/>
      <c r="U224" s="2"/>
      <c r="V224" s="2"/>
      <c r="W224" s="2"/>
      <c r="X224" s="2"/>
      <c r="Y224" s="2"/>
      <c r="Z224" s="2"/>
      <c r="AA224" s="2"/>
      <c r="AB224" s="2"/>
      <c r="AC224" s="2"/>
      <c r="AD224" s="2"/>
      <c r="AE224" s="2"/>
      <c r="AF224" s="2"/>
      <c r="AG224" s="2"/>
      <c r="AH224" s="2"/>
    </row>
    <row r="225" spans="1:34" ht="15.75" customHeight="1" x14ac:dyDescent="0.25">
      <c r="A225" s="2"/>
      <c r="B225" s="188"/>
      <c r="C225" s="2"/>
      <c r="D225" s="2"/>
      <c r="E225" s="176"/>
      <c r="F225" s="188"/>
      <c r="G225" s="2"/>
      <c r="H225" s="2"/>
      <c r="I225" s="2"/>
      <c r="J225" s="2"/>
      <c r="K225" s="2"/>
      <c r="L225" s="2"/>
      <c r="M225" s="2"/>
      <c r="N225" s="2"/>
      <c r="O225" s="206"/>
      <c r="P225" s="188"/>
      <c r="Q225" s="2"/>
      <c r="R225" s="2"/>
      <c r="S225" s="2"/>
      <c r="T225" s="2"/>
      <c r="U225" s="2"/>
      <c r="V225" s="2"/>
      <c r="W225" s="2"/>
      <c r="X225" s="2"/>
      <c r="Y225" s="2"/>
      <c r="Z225" s="2"/>
      <c r="AA225" s="2"/>
      <c r="AB225" s="2"/>
      <c r="AC225" s="2"/>
      <c r="AD225" s="2"/>
      <c r="AE225" s="2"/>
      <c r="AF225" s="2"/>
      <c r="AG225" s="2"/>
      <c r="AH225" s="2"/>
    </row>
    <row r="226" spans="1:34" ht="15.75" customHeight="1" x14ac:dyDescent="0.25">
      <c r="A226" s="2"/>
      <c r="B226" s="188"/>
      <c r="C226" s="2"/>
      <c r="D226" s="2"/>
      <c r="E226" s="176"/>
      <c r="F226" s="188"/>
      <c r="G226" s="2"/>
      <c r="H226" s="2"/>
      <c r="I226" s="2"/>
      <c r="J226" s="2"/>
      <c r="K226" s="2"/>
      <c r="L226" s="2"/>
      <c r="M226" s="2"/>
      <c r="N226" s="2"/>
      <c r="O226" s="206"/>
      <c r="P226" s="188"/>
      <c r="Q226" s="2"/>
      <c r="R226" s="2"/>
      <c r="S226" s="2"/>
      <c r="T226" s="2"/>
      <c r="U226" s="2"/>
      <c r="V226" s="2"/>
      <c r="W226" s="2"/>
      <c r="X226" s="2"/>
      <c r="Y226" s="2"/>
      <c r="Z226" s="2"/>
      <c r="AA226" s="2"/>
      <c r="AB226" s="2"/>
      <c r="AC226" s="2"/>
      <c r="AD226" s="2"/>
      <c r="AE226" s="2"/>
      <c r="AF226" s="2"/>
      <c r="AG226" s="2"/>
      <c r="AH226" s="2"/>
    </row>
    <row r="227" spans="1:34" ht="15.75" customHeight="1" x14ac:dyDescent="0.25">
      <c r="A227" s="2"/>
      <c r="B227" s="188"/>
      <c r="C227" s="2"/>
      <c r="D227" s="2"/>
      <c r="E227" s="176"/>
      <c r="F227" s="188"/>
      <c r="G227" s="2"/>
      <c r="H227" s="2"/>
      <c r="I227" s="2"/>
      <c r="J227" s="2"/>
      <c r="K227" s="2"/>
      <c r="L227" s="2"/>
      <c r="M227" s="2"/>
      <c r="N227" s="2"/>
      <c r="O227" s="206"/>
      <c r="P227" s="188"/>
      <c r="Q227" s="2"/>
      <c r="R227" s="2"/>
      <c r="S227" s="2"/>
      <c r="T227" s="2"/>
      <c r="U227" s="2"/>
      <c r="V227" s="2"/>
      <c r="W227" s="2"/>
      <c r="X227" s="2"/>
      <c r="Y227" s="2"/>
      <c r="Z227" s="2"/>
      <c r="AA227" s="2"/>
      <c r="AB227" s="2"/>
      <c r="AC227" s="2"/>
      <c r="AD227" s="2"/>
      <c r="AE227" s="2"/>
      <c r="AF227" s="2"/>
      <c r="AG227" s="2"/>
      <c r="AH227" s="2"/>
    </row>
    <row r="228" spans="1:34" ht="15.75" customHeight="1" x14ac:dyDescent="0.25">
      <c r="A228" s="2"/>
      <c r="B228" s="188"/>
      <c r="C228" s="2"/>
      <c r="D228" s="2"/>
      <c r="E228" s="176"/>
      <c r="F228" s="188"/>
      <c r="G228" s="2"/>
      <c r="H228" s="2"/>
      <c r="I228" s="2"/>
      <c r="J228" s="2"/>
      <c r="K228" s="2"/>
      <c r="L228" s="2"/>
      <c r="M228" s="2"/>
      <c r="N228" s="2"/>
      <c r="O228" s="206"/>
      <c r="P228" s="188"/>
      <c r="Q228" s="2"/>
      <c r="R228" s="2"/>
      <c r="S228" s="2"/>
      <c r="T228" s="2"/>
      <c r="U228" s="2"/>
      <c r="V228" s="2"/>
      <c r="W228" s="2"/>
      <c r="X228" s="2"/>
      <c r="Y228" s="2"/>
      <c r="Z228" s="2"/>
      <c r="AA228" s="2"/>
      <c r="AB228" s="2"/>
      <c r="AC228" s="2"/>
      <c r="AD228" s="2"/>
      <c r="AE228" s="2"/>
      <c r="AF228" s="2"/>
      <c r="AG228" s="2"/>
      <c r="AH228" s="2"/>
    </row>
    <row r="229" spans="1:34" ht="15.75" customHeight="1" x14ac:dyDescent="0.25">
      <c r="A229" s="2"/>
      <c r="B229" s="188"/>
      <c r="C229" s="2"/>
      <c r="D229" s="2"/>
      <c r="E229" s="176"/>
      <c r="F229" s="188"/>
      <c r="G229" s="2"/>
      <c r="H229" s="2"/>
      <c r="I229" s="2"/>
      <c r="J229" s="2"/>
      <c r="K229" s="2"/>
      <c r="L229" s="2"/>
      <c r="M229" s="2"/>
      <c r="N229" s="2"/>
      <c r="O229" s="206"/>
      <c r="P229" s="188"/>
      <c r="Q229" s="2"/>
      <c r="R229" s="2"/>
      <c r="S229" s="2"/>
      <c r="T229" s="2"/>
      <c r="U229" s="2"/>
      <c r="V229" s="2"/>
      <c r="W229" s="2"/>
      <c r="X229" s="2"/>
      <c r="Y229" s="2"/>
      <c r="Z229" s="2"/>
      <c r="AA229" s="2"/>
      <c r="AB229" s="2"/>
      <c r="AC229" s="2"/>
      <c r="AD229" s="2"/>
      <c r="AE229" s="2"/>
      <c r="AF229" s="2"/>
      <c r="AG229" s="2"/>
      <c r="AH229" s="2"/>
    </row>
    <row r="230" spans="1:34" ht="15.75" customHeight="1" x14ac:dyDescent="0.25">
      <c r="A230" s="2"/>
      <c r="B230" s="188"/>
      <c r="C230" s="2"/>
      <c r="D230" s="2"/>
      <c r="E230" s="176"/>
      <c r="F230" s="188"/>
      <c r="G230" s="2"/>
      <c r="H230" s="2"/>
      <c r="I230" s="2"/>
      <c r="J230" s="2"/>
      <c r="K230" s="2"/>
      <c r="L230" s="2"/>
      <c r="M230" s="2"/>
      <c r="N230" s="2"/>
      <c r="O230" s="206"/>
      <c r="P230" s="188"/>
      <c r="Q230" s="2"/>
      <c r="R230" s="2"/>
      <c r="S230" s="2"/>
      <c r="T230" s="2"/>
      <c r="U230" s="2"/>
      <c r="V230" s="2"/>
      <c r="W230" s="2"/>
      <c r="X230" s="2"/>
      <c r="Y230" s="2"/>
      <c r="Z230" s="2"/>
      <c r="AA230" s="2"/>
      <c r="AB230" s="2"/>
      <c r="AC230" s="2"/>
      <c r="AD230" s="2"/>
      <c r="AE230" s="2"/>
      <c r="AF230" s="2"/>
      <c r="AG230" s="2"/>
      <c r="AH230" s="2"/>
    </row>
    <row r="231" spans="1:34" ht="15.75" customHeight="1" x14ac:dyDescent="0.25">
      <c r="A231" s="2"/>
      <c r="B231" s="188"/>
      <c r="C231" s="2"/>
      <c r="D231" s="2"/>
      <c r="E231" s="176"/>
      <c r="F231" s="188"/>
      <c r="G231" s="2"/>
      <c r="H231" s="2"/>
      <c r="I231" s="2"/>
      <c r="J231" s="2"/>
      <c r="K231" s="2"/>
      <c r="L231" s="2"/>
      <c r="M231" s="2"/>
      <c r="N231" s="2"/>
      <c r="O231" s="206"/>
      <c r="P231" s="188"/>
      <c r="Q231" s="2"/>
      <c r="R231" s="2"/>
      <c r="S231" s="2"/>
      <c r="T231" s="2"/>
      <c r="U231" s="2"/>
      <c r="V231" s="2"/>
      <c r="W231" s="2"/>
      <c r="X231" s="2"/>
      <c r="Y231" s="2"/>
      <c r="Z231" s="2"/>
      <c r="AA231" s="2"/>
      <c r="AB231" s="2"/>
      <c r="AC231" s="2"/>
      <c r="AD231" s="2"/>
      <c r="AE231" s="2"/>
      <c r="AF231" s="2"/>
      <c r="AG231" s="2"/>
      <c r="AH231" s="2"/>
    </row>
    <row r="232" spans="1:34" ht="15.75" customHeight="1" x14ac:dyDescent="0.25">
      <c r="A232" s="2"/>
      <c r="B232" s="188"/>
      <c r="C232" s="2"/>
      <c r="D232" s="2"/>
      <c r="E232" s="176"/>
      <c r="F232" s="188"/>
      <c r="G232" s="2"/>
      <c r="H232" s="2"/>
      <c r="I232" s="2"/>
      <c r="J232" s="2"/>
      <c r="K232" s="2"/>
      <c r="L232" s="2"/>
      <c r="M232" s="2"/>
      <c r="N232" s="2"/>
      <c r="O232" s="206"/>
      <c r="P232" s="188"/>
      <c r="Q232" s="2"/>
      <c r="R232" s="2"/>
      <c r="S232" s="2"/>
      <c r="T232" s="2"/>
      <c r="U232" s="2"/>
      <c r="V232" s="2"/>
      <c r="W232" s="2"/>
      <c r="X232" s="2"/>
      <c r="Y232" s="2"/>
      <c r="Z232" s="2"/>
      <c r="AA232" s="2"/>
      <c r="AB232" s="2"/>
      <c r="AC232" s="2"/>
      <c r="AD232" s="2"/>
      <c r="AE232" s="2"/>
      <c r="AF232" s="2"/>
      <c r="AG232" s="2"/>
      <c r="AH232" s="2"/>
    </row>
    <row r="233" spans="1:34" ht="15.75" customHeight="1" x14ac:dyDescent="0.25">
      <c r="A233" s="2"/>
      <c r="B233" s="188"/>
      <c r="C233" s="2"/>
      <c r="D233" s="2"/>
      <c r="E233" s="176"/>
      <c r="F233" s="188"/>
      <c r="G233" s="2"/>
      <c r="H233" s="2"/>
      <c r="I233" s="2"/>
      <c r="J233" s="2"/>
      <c r="K233" s="2"/>
      <c r="L233" s="2"/>
      <c r="M233" s="2"/>
      <c r="N233" s="2"/>
      <c r="O233" s="206"/>
      <c r="P233" s="188"/>
      <c r="Q233" s="2"/>
      <c r="R233" s="2"/>
      <c r="S233" s="2"/>
      <c r="T233" s="2"/>
      <c r="U233" s="2"/>
      <c r="V233" s="2"/>
      <c r="W233" s="2"/>
      <c r="X233" s="2"/>
      <c r="Y233" s="2"/>
      <c r="Z233" s="2"/>
      <c r="AA233" s="2"/>
      <c r="AB233" s="2"/>
      <c r="AC233" s="2"/>
      <c r="AD233" s="2"/>
      <c r="AE233" s="2"/>
      <c r="AF233" s="2"/>
      <c r="AG233" s="2"/>
      <c r="AH233" s="2"/>
    </row>
    <row r="234" spans="1:34" ht="15.75" customHeight="1" x14ac:dyDescent="0.25">
      <c r="A234" s="2"/>
      <c r="B234" s="188"/>
      <c r="C234" s="2"/>
      <c r="D234" s="2"/>
      <c r="E234" s="176"/>
      <c r="F234" s="188"/>
      <c r="G234" s="2"/>
      <c r="H234" s="2"/>
      <c r="I234" s="2"/>
      <c r="J234" s="2"/>
      <c r="K234" s="2"/>
      <c r="L234" s="2"/>
      <c r="M234" s="2"/>
      <c r="N234" s="2"/>
      <c r="O234" s="206"/>
      <c r="P234" s="188"/>
      <c r="Q234" s="2"/>
      <c r="R234" s="2"/>
      <c r="S234" s="2"/>
      <c r="T234" s="2"/>
      <c r="U234" s="2"/>
      <c r="V234" s="2"/>
      <c r="W234" s="2"/>
      <c r="X234" s="2"/>
      <c r="Y234" s="2"/>
      <c r="Z234" s="2"/>
      <c r="AA234" s="2"/>
      <c r="AB234" s="2"/>
      <c r="AC234" s="2"/>
      <c r="AD234" s="2"/>
      <c r="AE234" s="2"/>
      <c r="AF234" s="2"/>
      <c r="AG234" s="2"/>
      <c r="AH234" s="2"/>
    </row>
    <row r="235" spans="1:34" ht="15.75" customHeight="1" x14ac:dyDescent="0.25">
      <c r="A235" s="2"/>
      <c r="B235" s="188"/>
      <c r="C235" s="2"/>
      <c r="D235" s="2"/>
      <c r="E235" s="176"/>
      <c r="F235" s="188"/>
      <c r="G235" s="2"/>
      <c r="H235" s="2"/>
      <c r="I235" s="2"/>
      <c r="J235" s="2"/>
      <c r="K235" s="2"/>
      <c r="L235" s="2"/>
      <c r="M235" s="2"/>
      <c r="N235" s="2"/>
      <c r="O235" s="206"/>
      <c r="P235" s="188"/>
      <c r="Q235" s="2"/>
      <c r="R235" s="2"/>
      <c r="S235" s="2"/>
      <c r="T235" s="2"/>
      <c r="U235" s="2"/>
      <c r="V235" s="2"/>
      <c r="W235" s="2"/>
      <c r="X235" s="2"/>
      <c r="Y235" s="2"/>
      <c r="Z235" s="2"/>
      <c r="AA235" s="2"/>
      <c r="AB235" s="2"/>
      <c r="AC235" s="2"/>
      <c r="AD235" s="2"/>
      <c r="AE235" s="2"/>
      <c r="AF235" s="2"/>
      <c r="AG235" s="2"/>
      <c r="AH235" s="2"/>
    </row>
    <row r="236" spans="1:34" ht="15.75" customHeight="1" x14ac:dyDescent="0.25">
      <c r="A236" s="2"/>
      <c r="B236" s="188"/>
      <c r="C236" s="2"/>
      <c r="D236" s="2"/>
      <c r="E236" s="176"/>
      <c r="F236" s="188"/>
      <c r="G236" s="2"/>
      <c r="H236" s="2"/>
      <c r="I236" s="2"/>
      <c r="J236" s="2"/>
      <c r="K236" s="2"/>
      <c r="L236" s="2"/>
      <c r="M236" s="2"/>
      <c r="N236" s="2"/>
      <c r="O236" s="206"/>
      <c r="P236" s="188"/>
      <c r="Q236" s="2"/>
      <c r="R236" s="2"/>
      <c r="S236" s="2"/>
      <c r="T236" s="2"/>
      <c r="U236" s="2"/>
      <c r="V236" s="2"/>
      <c r="W236" s="2"/>
      <c r="X236" s="2"/>
      <c r="Y236" s="2"/>
      <c r="Z236" s="2"/>
      <c r="AA236" s="2"/>
      <c r="AB236" s="2"/>
      <c r="AC236" s="2"/>
      <c r="AD236" s="2"/>
      <c r="AE236" s="2"/>
      <c r="AF236" s="2"/>
      <c r="AG236" s="2"/>
      <c r="AH236" s="2"/>
    </row>
    <row r="237" spans="1:34" ht="15.75" customHeight="1" x14ac:dyDescent="0.25">
      <c r="A237" s="2"/>
      <c r="B237" s="188"/>
      <c r="C237" s="2"/>
      <c r="D237" s="2"/>
      <c r="E237" s="176"/>
      <c r="F237" s="188"/>
      <c r="G237" s="2"/>
      <c r="H237" s="2"/>
      <c r="I237" s="2"/>
      <c r="J237" s="2"/>
      <c r="K237" s="2"/>
      <c r="L237" s="2"/>
      <c r="M237" s="2"/>
      <c r="N237" s="2"/>
      <c r="O237" s="206"/>
      <c r="P237" s="188"/>
      <c r="Q237" s="2"/>
      <c r="R237" s="2"/>
      <c r="S237" s="2"/>
      <c r="T237" s="2"/>
      <c r="U237" s="2"/>
      <c r="V237" s="2"/>
      <c r="W237" s="2"/>
      <c r="X237" s="2"/>
      <c r="Y237" s="2"/>
      <c r="Z237" s="2"/>
      <c r="AA237" s="2"/>
      <c r="AB237" s="2"/>
      <c r="AC237" s="2"/>
      <c r="AD237" s="2"/>
      <c r="AE237" s="2"/>
      <c r="AF237" s="2"/>
      <c r="AG237" s="2"/>
      <c r="AH237" s="2"/>
    </row>
    <row r="238" spans="1:34" ht="15.75" customHeight="1" x14ac:dyDescent="0.25">
      <c r="A238" s="2"/>
      <c r="B238" s="188"/>
      <c r="C238" s="2"/>
      <c r="D238" s="2"/>
      <c r="E238" s="176"/>
      <c r="F238" s="188"/>
      <c r="G238" s="2"/>
      <c r="H238" s="2"/>
      <c r="I238" s="2"/>
      <c r="J238" s="2"/>
      <c r="K238" s="2"/>
      <c r="L238" s="2"/>
      <c r="M238" s="2"/>
      <c r="N238" s="2"/>
      <c r="O238" s="206"/>
      <c r="P238" s="188"/>
      <c r="Q238" s="2"/>
      <c r="R238" s="2"/>
      <c r="S238" s="2"/>
      <c r="T238" s="2"/>
      <c r="U238" s="2"/>
      <c r="V238" s="2"/>
      <c r="W238" s="2"/>
      <c r="X238" s="2"/>
      <c r="Y238" s="2"/>
      <c r="Z238" s="2"/>
      <c r="AA238" s="2"/>
      <c r="AB238" s="2"/>
      <c r="AC238" s="2"/>
      <c r="AD238" s="2"/>
      <c r="AE238" s="2"/>
      <c r="AF238" s="2"/>
      <c r="AG238" s="2"/>
      <c r="AH238" s="2"/>
    </row>
    <row r="239" spans="1:34" ht="15.75" customHeight="1" x14ac:dyDescent="0.25">
      <c r="A239" s="2"/>
      <c r="B239" s="188"/>
      <c r="C239" s="2"/>
      <c r="D239" s="2"/>
      <c r="E239" s="176"/>
      <c r="F239" s="188"/>
      <c r="G239" s="2"/>
      <c r="H239" s="2"/>
      <c r="I239" s="2"/>
      <c r="J239" s="2"/>
      <c r="K239" s="2"/>
      <c r="L239" s="2"/>
      <c r="M239" s="2"/>
      <c r="N239" s="2"/>
      <c r="O239" s="206"/>
      <c r="P239" s="188"/>
      <c r="Q239" s="2"/>
      <c r="R239" s="2"/>
      <c r="S239" s="2"/>
      <c r="T239" s="2"/>
      <c r="U239" s="2"/>
      <c r="V239" s="2"/>
      <c r="W239" s="2"/>
      <c r="X239" s="2"/>
      <c r="Y239" s="2"/>
      <c r="Z239" s="2"/>
      <c r="AA239" s="2"/>
      <c r="AB239" s="2"/>
      <c r="AC239" s="2"/>
      <c r="AD239" s="2"/>
      <c r="AE239" s="2"/>
      <c r="AF239" s="2"/>
      <c r="AG239" s="2"/>
      <c r="AH239" s="2"/>
    </row>
    <row r="240" spans="1:34" ht="15.75" customHeight="1" x14ac:dyDescent="0.25">
      <c r="A240" s="2"/>
      <c r="B240" s="188"/>
      <c r="C240" s="2"/>
      <c r="D240" s="2"/>
      <c r="E240" s="176"/>
      <c r="F240" s="188"/>
      <c r="G240" s="2"/>
      <c r="H240" s="2"/>
      <c r="I240" s="2"/>
      <c r="J240" s="2"/>
      <c r="K240" s="2"/>
      <c r="L240" s="2"/>
      <c r="M240" s="2"/>
      <c r="N240" s="2"/>
      <c r="O240" s="206"/>
      <c r="P240" s="188"/>
      <c r="Q240" s="2"/>
      <c r="R240" s="2"/>
      <c r="S240" s="2"/>
      <c r="T240" s="2"/>
      <c r="U240" s="2"/>
      <c r="V240" s="2"/>
      <c r="W240" s="2"/>
      <c r="X240" s="2"/>
      <c r="Y240" s="2"/>
      <c r="Z240" s="2"/>
      <c r="AA240" s="2"/>
      <c r="AB240" s="2"/>
      <c r="AC240" s="2"/>
      <c r="AD240" s="2"/>
      <c r="AE240" s="2"/>
      <c r="AF240" s="2"/>
      <c r="AG240" s="2"/>
      <c r="AH240" s="2"/>
    </row>
    <row r="241" spans="1:34" ht="15.75" customHeight="1" x14ac:dyDescent="0.25">
      <c r="A241" s="2"/>
      <c r="B241" s="188"/>
      <c r="C241" s="2"/>
      <c r="D241" s="2"/>
      <c r="E241" s="176"/>
      <c r="F241" s="188"/>
      <c r="G241" s="2"/>
      <c r="H241" s="2"/>
      <c r="I241" s="2"/>
      <c r="J241" s="2"/>
      <c r="K241" s="2"/>
      <c r="L241" s="2"/>
      <c r="M241" s="2"/>
      <c r="N241" s="2"/>
      <c r="O241" s="206"/>
      <c r="P241" s="188"/>
      <c r="Q241" s="2"/>
      <c r="R241" s="2"/>
      <c r="S241" s="2"/>
      <c r="T241" s="2"/>
      <c r="U241" s="2"/>
      <c r="V241" s="2"/>
      <c r="W241" s="2"/>
      <c r="X241" s="2"/>
      <c r="Y241" s="2"/>
      <c r="Z241" s="2"/>
      <c r="AA241" s="2"/>
      <c r="AB241" s="2"/>
      <c r="AC241" s="2"/>
      <c r="AD241" s="2"/>
      <c r="AE241" s="2"/>
      <c r="AF241" s="2"/>
      <c r="AG241" s="2"/>
      <c r="AH241" s="2"/>
    </row>
    <row r="242" spans="1:34" ht="15.75" customHeight="1" x14ac:dyDescent="0.25">
      <c r="A242" s="2"/>
      <c r="B242" s="188"/>
      <c r="C242" s="2"/>
      <c r="D242" s="2"/>
      <c r="E242" s="176"/>
      <c r="F242" s="188"/>
      <c r="G242" s="2"/>
      <c r="H242" s="2"/>
      <c r="I242" s="2"/>
      <c r="J242" s="2"/>
      <c r="K242" s="2"/>
      <c r="L242" s="2"/>
      <c r="M242" s="2"/>
      <c r="N242" s="2"/>
      <c r="O242" s="206"/>
      <c r="P242" s="188"/>
      <c r="Q242" s="2"/>
      <c r="R242" s="2"/>
      <c r="S242" s="2"/>
      <c r="T242" s="2"/>
      <c r="U242" s="2"/>
      <c r="V242" s="2"/>
      <c r="W242" s="2"/>
      <c r="X242" s="2"/>
      <c r="Y242" s="2"/>
      <c r="Z242" s="2"/>
      <c r="AA242" s="2"/>
      <c r="AB242" s="2"/>
      <c r="AC242" s="2"/>
      <c r="AD242" s="2"/>
      <c r="AE242" s="2"/>
      <c r="AF242" s="2"/>
      <c r="AG242" s="2"/>
      <c r="AH242" s="2"/>
    </row>
    <row r="243" spans="1:34" ht="15.75" customHeight="1" x14ac:dyDescent="0.25">
      <c r="A243" s="2"/>
      <c r="B243" s="188"/>
      <c r="C243" s="2"/>
      <c r="D243" s="2"/>
      <c r="E243" s="176"/>
      <c r="F243" s="188"/>
      <c r="G243" s="2"/>
      <c r="H243" s="2"/>
      <c r="I243" s="2"/>
      <c r="J243" s="2"/>
      <c r="K243" s="2"/>
      <c r="L243" s="2"/>
      <c r="M243" s="2"/>
      <c r="N243" s="2"/>
      <c r="O243" s="206"/>
      <c r="P243" s="188"/>
      <c r="Q243" s="2"/>
      <c r="R243" s="2"/>
      <c r="S243" s="2"/>
      <c r="T243" s="2"/>
      <c r="U243" s="2"/>
      <c r="V243" s="2"/>
      <c r="W243" s="2"/>
      <c r="X243" s="2"/>
      <c r="Y243" s="2"/>
      <c r="Z243" s="2"/>
      <c r="AA243" s="2"/>
      <c r="AB243" s="2"/>
      <c r="AC243" s="2"/>
      <c r="AD243" s="2"/>
      <c r="AE243" s="2"/>
      <c r="AF243" s="2"/>
      <c r="AG243" s="2"/>
      <c r="AH243" s="2"/>
    </row>
    <row r="244" spans="1:34" ht="15.75" customHeight="1" x14ac:dyDescent="0.25">
      <c r="A244" s="2"/>
      <c r="B244" s="188"/>
      <c r="C244" s="2"/>
      <c r="D244" s="2"/>
      <c r="E244" s="176"/>
      <c r="F244" s="188"/>
      <c r="G244" s="2"/>
      <c r="H244" s="2"/>
      <c r="I244" s="2"/>
      <c r="J244" s="2"/>
      <c r="K244" s="2"/>
      <c r="L244" s="2"/>
      <c r="M244" s="2"/>
      <c r="N244" s="2"/>
      <c r="O244" s="206"/>
      <c r="P244" s="188"/>
      <c r="Q244" s="2"/>
      <c r="R244" s="2"/>
      <c r="S244" s="2"/>
      <c r="T244" s="2"/>
      <c r="U244" s="2"/>
      <c r="V244" s="2"/>
      <c r="W244" s="2"/>
      <c r="X244" s="2"/>
      <c r="Y244" s="2"/>
      <c r="Z244" s="2"/>
      <c r="AA244" s="2"/>
      <c r="AB244" s="2"/>
      <c r="AC244" s="2"/>
      <c r="AD244" s="2"/>
      <c r="AE244" s="2"/>
      <c r="AF244" s="2"/>
      <c r="AG244" s="2"/>
      <c r="AH244" s="2"/>
    </row>
    <row r="245" spans="1:34" ht="15.75" customHeight="1" x14ac:dyDescent="0.25">
      <c r="A245" s="2"/>
      <c r="B245" s="188"/>
      <c r="C245" s="2"/>
      <c r="D245" s="2"/>
      <c r="E245" s="176"/>
      <c r="F245" s="188"/>
      <c r="G245" s="2"/>
      <c r="H245" s="2"/>
      <c r="I245" s="2"/>
      <c r="J245" s="2"/>
      <c r="K245" s="2"/>
      <c r="L245" s="2"/>
      <c r="M245" s="2"/>
      <c r="N245" s="2"/>
      <c r="O245" s="206"/>
      <c r="P245" s="188"/>
      <c r="Q245" s="2"/>
      <c r="R245" s="2"/>
      <c r="S245" s="2"/>
      <c r="T245" s="2"/>
      <c r="U245" s="2"/>
      <c r="V245" s="2"/>
      <c r="W245" s="2"/>
      <c r="X245" s="2"/>
      <c r="Y245" s="2"/>
      <c r="Z245" s="2"/>
      <c r="AA245" s="2"/>
      <c r="AB245" s="2"/>
      <c r="AC245" s="2"/>
      <c r="AD245" s="2"/>
      <c r="AE245" s="2"/>
      <c r="AF245" s="2"/>
      <c r="AG245" s="2"/>
      <c r="AH245" s="2"/>
    </row>
    <row r="246" spans="1:34" ht="15.75" customHeight="1" x14ac:dyDescent="0.25">
      <c r="A246" s="2"/>
      <c r="B246" s="188"/>
      <c r="C246" s="2"/>
      <c r="D246" s="2"/>
      <c r="E246" s="176"/>
      <c r="F246" s="188"/>
      <c r="G246" s="2"/>
      <c r="H246" s="2"/>
      <c r="I246" s="2"/>
      <c r="J246" s="2"/>
      <c r="K246" s="2"/>
      <c r="L246" s="2"/>
      <c r="M246" s="2"/>
      <c r="N246" s="2"/>
      <c r="O246" s="206"/>
      <c r="P246" s="188"/>
      <c r="Q246" s="2"/>
      <c r="R246" s="2"/>
      <c r="S246" s="2"/>
      <c r="T246" s="2"/>
      <c r="U246" s="2"/>
      <c r="V246" s="2"/>
      <c r="W246" s="2"/>
      <c r="X246" s="2"/>
      <c r="Y246" s="2"/>
      <c r="Z246" s="2"/>
      <c r="AA246" s="2"/>
      <c r="AB246" s="2"/>
      <c r="AC246" s="2"/>
      <c r="AD246" s="2"/>
      <c r="AE246" s="2"/>
      <c r="AF246" s="2"/>
      <c r="AG246" s="2"/>
      <c r="AH246" s="2"/>
    </row>
    <row r="247" spans="1:34" ht="15.75" customHeight="1" x14ac:dyDescent="0.25">
      <c r="A247" s="2"/>
      <c r="B247" s="188"/>
      <c r="C247" s="2"/>
      <c r="D247" s="2"/>
      <c r="E247" s="176"/>
      <c r="F247" s="188"/>
      <c r="G247" s="2"/>
      <c r="H247" s="2"/>
      <c r="I247" s="2"/>
      <c r="J247" s="2"/>
      <c r="K247" s="2"/>
      <c r="L247" s="2"/>
      <c r="M247" s="2"/>
      <c r="N247" s="2"/>
      <c r="O247" s="206"/>
      <c r="P247" s="188"/>
      <c r="Q247" s="2"/>
      <c r="R247" s="2"/>
      <c r="S247" s="2"/>
      <c r="T247" s="2"/>
      <c r="U247" s="2"/>
      <c r="V247" s="2"/>
      <c r="W247" s="2"/>
      <c r="X247" s="2"/>
      <c r="Y247" s="2"/>
      <c r="Z247" s="2"/>
      <c r="AA247" s="2"/>
      <c r="AB247" s="2"/>
      <c r="AC247" s="2"/>
      <c r="AD247" s="2"/>
      <c r="AE247" s="2"/>
      <c r="AF247" s="2"/>
      <c r="AG247" s="2"/>
      <c r="AH247" s="2"/>
    </row>
    <row r="248" spans="1:34" ht="15.75" customHeight="1" x14ac:dyDescent="0.25">
      <c r="A248" s="2"/>
      <c r="B248" s="188"/>
      <c r="C248" s="2"/>
      <c r="D248" s="2"/>
      <c r="E248" s="176"/>
      <c r="F248" s="188"/>
      <c r="G248" s="2"/>
      <c r="H248" s="2"/>
      <c r="I248" s="2"/>
      <c r="J248" s="2"/>
      <c r="K248" s="2"/>
      <c r="L248" s="2"/>
      <c r="M248" s="2"/>
      <c r="N248" s="2"/>
      <c r="O248" s="206"/>
      <c r="P248" s="188"/>
      <c r="Q248" s="2"/>
      <c r="R248" s="2"/>
      <c r="S248" s="2"/>
      <c r="T248" s="2"/>
      <c r="U248" s="2"/>
      <c r="V248" s="2"/>
      <c r="W248" s="2"/>
      <c r="X248" s="2"/>
      <c r="Y248" s="2"/>
      <c r="Z248" s="2"/>
      <c r="AA248" s="2"/>
      <c r="AB248" s="2"/>
      <c r="AC248" s="2"/>
      <c r="AD248" s="2"/>
      <c r="AE248" s="2"/>
      <c r="AF248" s="2"/>
      <c r="AG248" s="2"/>
      <c r="AH248" s="2"/>
    </row>
    <row r="249" spans="1:34" ht="15.75" customHeight="1" x14ac:dyDescent="0.25">
      <c r="A249" s="2"/>
      <c r="B249" s="188"/>
      <c r="C249" s="2"/>
      <c r="D249" s="2"/>
      <c r="E249" s="176"/>
      <c r="F249" s="188"/>
      <c r="G249" s="2"/>
      <c r="H249" s="2"/>
      <c r="I249" s="2"/>
      <c r="J249" s="2"/>
      <c r="K249" s="2"/>
      <c r="L249" s="2"/>
      <c r="M249" s="2"/>
      <c r="N249" s="2"/>
      <c r="O249" s="206"/>
      <c r="P249" s="188"/>
      <c r="Q249" s="2"/>
      <c r="R249" s="2"/>
      <c r="S249" s="2"/>
      <c r="T249" s="2"/>
      <c r="U249" s="2"/>
      <c r="V249" s="2"/>
      <c r="W249" s="2"/>
      <c r="X249" s="2"/>
      <c r="Y249" s="2"/>
      <c r="Z249" s="2"/>
      <c r="AA249" s="2"/>
      <c r="AB249" s="2"/>
      <c r="AC249" s="2"/>
      <c r="AD249" s="2"/>
      <c r="AE249" s="2"/>
      <c r="AF249" s="2"/>
      <c r="AG249" s="2"/>
      <c r="AH249" s="2"/>
    </row>
    <row r="250" spans="1:34" ht="15.75" customHeight="1" x14ac:dyDescent="0.25">
      <c r="A250" s="2"/>
      <c r="B250" s="188"/>
      <c r="C250" s="2"/>
      <c r="D250" s="2"/>
      <c r="E250" s="176"/>
      <c r="F250" s="188"/>
      <c r="G250" s="2"/>
      <c r="H250" s="2"/>
      <c r="I250" s="2"/>
      <c r="J250" s="2"/>
      <c r="K250" s="2"/>
      <c r="L250" s="2"/>
      <c r="M250" s="2"/>
      <c r="N250" s="2"/>
      <c r="O250" s="206"/>
      <c r="P250" s="188"/>
      <c r="Q250" s="2"/>
      <c r="R250" s="2"/>
      <c r="S250" s="2"/>
      <c r="T250" s="2"/>
      <c r="U250" s="2"/>
      <c r="V250" s="2"/>
      <c r="W250" s="2"/>
      <c r="X250" s="2"/>
      <c r="Y250" s="2"/>
      <c r="Z250" s="2"/>
      <c r="AA250" s="2"/>
      <c r="AB250" s="2"/>
      <c r="AC250" s="2"/>
      <c r="AD250" s="2"/>
      <c r="AE250" s="2"/>
      <c r="AF250" s="2"/>
      <c r="AG250" s="2"/>
      <c r="AH250" s="2"/>
    </row>
    <row r="251" spans="1:34" ht="15.75" customHeight="1" x14ac:dyDescent="0.25">
      <c r="A251" s="2"/>
      <c r="B251" s="188"/>
      <c r="C251" s="2"/>
      <c r="D251" s="2"/>
      <c r="E251" s="176"/>
      <c r="F251" s="188"/>
      <c r="G251" s="2"/>
      <c r="H251" s="2"/>
      <c r="I251" s="2"/>
      <c r="J251" s="2"/>
      <c r="K251" s="2"/>
      <c r="L251" s="2"/>
      <c r="M251" s="2"/>
      <c r="N251" s="2"/>
      <c r="O251" s="206"/>
      <c r="P251" s="188"/>
      <c r="Q251" s="2"/>
      <c r="R251" s="2"/>
      <c r="S251" s="2"/>
      <c r="T251" s="2"/>
      <c r="U251" s="2"/>
      <c r="V251" s="2"/>
      <c r="W251" s="2"/>
      <c r="X251" s="2"/>
      <c r="Y251" s="2"/>
      <c r="Z251" s="2"/>
      <c r="AA251" s="2"/>
      <c r="AB251" s="2"/>
      <c r="AC251" s="2"/>
      <c r="AD251" s="2"/>
      <c r="AE251" s="2"/>
      <c r="AF251" s="2"/>
      <c r="AG251" s="2"/>
      <c r="AH251" s="2"/>
    </row>
    <row r="252" spans="1:34" ht="15.75" customHeight="1" x14ac:dyDescent="0.25">
      <c r="A252" s="2"/>
      <c r="B252" s="188"/>
      <c r="C252" s="2"/>
      <c r="D252" s="2"/>
      <c r="E252" s="176"/>
      <c r="F252" s="188"/>
      <c r="G252" s="2"/>
      <c r="H252" s="2"/>
      <c r="I252" s="2"/>
      <c r="J252" s="2"/>
      <c r="K252" s="2"/>
      <c r="L252" s="2"/>
      <c r="M252" s="2"/>
      <c r="N252" s="2"/>
      <c r="O252" s="206"/>
      <c r="P252" s="188"/>
      <c r="Q252" s="2"/>
      <c r="R252" s="2"/>
      <c r="S252" s="2"/>
      <c r="T252" s="2"/>
      <c r="U252" s="2"/>
      <c r="V252" s="2"/>
      <c r="W252" s="2"/>
      <c r="X252" s="2"/>
      <c r="Y252" s="2"/>
      <c r="Z252" s="2"/>
      <c r="AA252" s="2"/>
      <c r="AB252" s="2"/>
      <c r="AC252" s="2"/>
      <c r="AD252" s="2"/>
      <c r="AE252" s="2"/>
      <c r="AF252" s="2"/>
      <c r="AG252" s="2"/>
      <c r="AH252" s="2"/>
    </row>
    <row r="253" spans="1:34" ht="15.75" customHeight="1" x14ac:dyDescent="0.25">
      <c r="A253" s="2"/>
      <c r="B253" s="188"/>
      <c r="C253" s="2"/>
      <c r="D253" s="2"/>
      <c r="E253" s="176"/>
      <c r="F253" s="188"/>
      <c r="G253" s="2"/>
      <c r="H253" s="2"/>
      <c r="I253" s="2"/>
      <c r="J253" s="2"/>
      <c r="K253" s="2"/>
      <c r="L253" s="2"/>
      <c r="M253" s="2"/>
      <c r="N253" s="2"/>
      <c r="O253" s="206"/>
      <c r="P253" s="188"/>
      <c r="Q253" s="2"/>
      <c r="R253" s="2"/>
      <c r="S253" s="2"/>
      <c r="T253" s="2"/>
      <c r="U253" s="2"/>
      <c r="V253" s="2"/>
      <c r="W253" s="2"/>
      <c r="X253" s="2"/>
      <c r="Y253" s="2"/>
      <c r="Z253" s="2"/>
      <c r="AA253" s="2"/>
      <c r="AB253" s="2"/>
      <c r="AC253" s="2"/>
      <c r="AD253" s="2"/>
      <c r="AE253" s="2"/>
      <c r="AF253" s="2"/>
      <c r="AG253" s="2"/>
      <c r="AH253" s="2"/>
    </row>
    <row r="254" spans="1:34" ht="15.75" customHeight="1" x14ac:dyDescent="0.25">
      <c r="A254" s="2"/>
      <c r="B254" s="188"/>
      <c r="C254" s="2"/>
      <c r="D254" s="2"/>
      <c r="E254" s="176"/>
      <c r="F254" s="188"/>
      <c r="G254" s="2"/>
      <c r="H254" s="2"/>
      <c r="I254" s="2"/>
      <c r="J254" s="2"/>
      <c r="K254" s="2"/>
      <c r="L254" s="2"/>
      <c r="M254" s="2"/>
      <c r="N254" s="2"/>
      <c r="O254" s="206"/>
      <c r="P254" s="188"/>
      <c r="Q254" s="2"/>
      <c r="R254" s="2"/>
      <c r="S254" s="2"/>
      <c r="T254" s="2"/>
      <c r="U254" s="2"/>
      <c r="V254" s="2"/>
      <c r="W254" s="2"/>
      <c r="X254" s="2"/>
      <c r="Y254" s="2"/>
      <c r="Z254" s="2"/>
      <c r="AA254" s="2"/>
      <c r="AB254" s="2"/>
      <c r="AC254" s="2"/>
      <c r="AD254" s="2"/>
      <c r="AE254" s="2"/>
      <c r="AF254" s="2"/>
      <c r="AG254" s="2"/>
      <c r="AH254" s="2"/>
    </row>
    <row r="255" spans="1:34" ht="15.75" customHeight="1" x14ac:dyDescent="0.25">
      <c r="A255" s="2"/>
      <c r="B255" s="188"/>
      <c r="C255" s="2"/>
      <c r="D255" s="2"/>
      <c r="E255" s="176"/>
      <c r="F255" s="188"/>
      <c r="G255" s="2"/>
      <c r="H255" s="2"/>
      <c r="I255" s="2"/>
      <c r="J255" s="2"/>
      <c r="K255" s="2"/>
      <c r="L255" s="2"/>
      <c r="M255" s="2"/>
      <c r="N255" s="2"/>
      <c r="O255" s="206"/>
      <c r="P255" s="188"/>
      <c r="Q255" s="2"/>
      <c r="R255" s="2"/>
      <c r="S255" s="2"/>
      <c r="T255" s="2"/>
      <c r="U255" s="2"/>
      <c r="V255" s="2"/>
      <c r="W255" s="2"/>
      <c r="X255" s="2"/>
      <c r="Y255" s="2"/>
      <c r="Z255" s="2"/>
      <c r="AA255" s="2"/>
      <c r="AB255" s="2"/>
      <c r="AC255" s="2"/>
      <c r="AD255" s="2"/>
      <c r="AE255" s="2"/>
      <c r="AF255" s="2"/>
      <c r="AG255" s="2"/>
      <c r="AH255" s="2"/>
    </row>
    <row r="256" spans="1:34" ht="15.75" customHeight="1" x14ac:dyDescent="0.25">
      <c r="A256" s="2"/>
      <c r="B256" s="188"/>
      <c r="C256" s="2"/>
      <c r="D256" s="2"/>
      <c r="E256" s="176"/>
      <c r="F256" s="188"/>
      <c r="G256" s="2"/>
      <c r="H256" s="2"/>
      <c r="I256" s="2"/>
      <c r="J256" s="2"/>
      <c r="K256" s="2"/>
      <c r="L256" s="2"/>
      <c r="M256" s="2"/>
      <c r="N256" s="2"/>
      <c r="O256" s="206"/>
      <c r="P256" s="188"/>
      <c r="Q256" s="2"/>
      <c r="R256" s="2"/>
      <c r="S256" s="2"/>
      <c r="T256" s="2"/>
      <c r="U256" s="2"/>
      <c r="V256" s="2"/>
      <c r="W256" s="2"/>
      <c r="X256" s="2"/>
      <c r="Y256" s="2"/>
      <c r="Z256" s="2"/>
      <c r="AA256" s="2"/>
      <c r="AB256" s="2"/>
      <c r="AC256" s="2"/>
      <c r="AD256" s="2"/>
      <c r="AE256" s="2"/>
      <c r="AF256" s="2"/>
      <c r="AG256" s="2"/>
      <c r="AH256" s="2"/>
    </row>
    <row r="257" spans="1:34" ht="15.75" customHeight="1" x14ac:dyDescent="0.25">
      <c r="A257" s="2"/>
      <c r="B257" s="188"/>
      <c r="C257" s="2"/>
      <c r="D257" s="2"/>
      <c r="E257" s="176"/>
      <c r="F257" s="188"/>
      <c r="G257" s="2"/>
      <c r="H257" s="2"/>
      <c r="I257" s="2"/>
      <c r="J257" s="2"/>
      <c r="K257" s="2"/>
      <c r="L257" s="2"/>
      <c r="M257" s="2"/>
      <c r="N257" s="2"/>
      <c r="O257" s="206"/>
      <c r="P257" s="188"/>
      <c r="Q257" s="2"/>
      <c r="R257" s="2"/>
      <c r="S257" s="2"/>
      <c r="T257" s="2"/>
      <c r="U257" s="2"/>
      <c r="V257" s="2"/>
      <c r="W257" s="2"/>
      <c r="X257" s="2"/>
      <c r="Y257" s="2"/>
      <c r="Z257" s="2"/>
      <c r="AA257" s="2"/>
      <c r="AB257" s="2"/>
      <c r="AC257" s="2"/>
      <c r="AD257" s="2"/>
      <c r="AE257" s="2"/>
      <c r="AF257" s="2"/>
      <c r="AG257" s="2"/>
      <c r="AH257" s="2"/>
    </row>
    <row r="258" spans="1:34" ht="15.75" customHeight="1" x14ac:dyDescent="0.25">
      <c r="A258" s="2"/>
      <c r="B258" s="188"/>
      <c r="C258" s="2"/>
      <c r="D258" s="2"/>
      <c r="E258" s="176"/>
      <c r="F258" s="188"/>
      <c r="G258" s="2"/>
      <c r="H258" s="2"/>
      <c r="I258" s="2"/>
      <c r="J258" s="2"/>
      <c r="K258" s="2"/>
      <c r="L258" s="2"/>
      <c r="M258" s="2"/>
      <c r="N258" s="2"/>
      <c r="O258" s="206"/>
      <c r="P258" s="188"/>
      <c r="Q258" s="2"/>
      <c r="R258" s="2"/>
      <c r="S258" s="2"/>
      <c r="T258" s="2"/>
      <c r="U258" s="2"/>
      <c r="V258" s="2"/>
      <c r="W258" s="2"/>
      <c r="X258" s="2"/>
      <c r="Y258" s="2"/>
      <c r="Z258" s="2"/>
      <c r="AA258" s="2"/>
      <c r="AB258" s="2"/>
      <c r="AC258" s="2"/>
      <c r="AD258" s="2"/>
      <c r="AE258" s="2"/>
      <c r="AF258" s="2"/>
      <c r="AG258" s="2"/>
      <c r="AH258" s="2"/>
    </row>
    <row r="259" spans="1:34" ht="15.75" customHeight="1" x14ac:dyDescent="0.25">
      <c r="A259" s="2"/>
      <c r="B259" s="188"/>
      <c r="C259" s="2"/>
      <c r="D259" s="2"/>
      <c r="E259" s="176"/>
      <c r="F259" s="188"/>
      <c r="G259" s="2"/>
      <c r="H259" s="2"/>
      <c r="I259" s="2"/>
      <c r="J259" s="2"/>
      <c r="K259" s="2"/>
      <c r="L259" s="2"/>
      <c r="M259" s="2"/>
      <c r="N259" s="2"/>
      <c r="O259" s="206"/>
      <c r="P259" s="188"/>
      <c r="Q259" s="2"/>
      <c r="R259" s="2"/>
      <c r="S259" s="2"/>
      <c r="T259" s="2"/>
      <c r="U259" s="2"/>
      <c r="V259" s="2"/>
      <c r="W259" s="2"/>
      <c r="X259" s="2"/>
      <c r="Y259" s="2"/>
      <c r="Z259" s="2"/>
      <c r="AA259" s="2"/>
      <c r="AB259" s="2"/>
      <c r="AC259" s="2"/>
      <c r="AD259" s="2"/>
      <c r="AE259" s="2"/>
      <c r="AF259" s="2"/>
      <c r="AG259" s="2"/>
      <c r="AH259" s="2"/>
    </row>
    <row r="260" spans="1:34" ht="15.75" customHeight="1" x14ac:dyDescent="0.25">
      <c r="A260" s="2"/>
      <c r="B260" s="188"/>
      <c r="C260" s="2"/>
      <c r="D260" s="2"/>
      <c r="E260" s="176"/>
      <c r="F260" s="188"/>
      <c r="G260" s="2"/>
      <c r="H260" s="2"/>
      <c r="I260" s="2"/>
      <c r="J260" s="2"/>
      <c r="K260" s="2"/>
      <c r="L260" s="2"/>
      <c r="M260" s="2"/>
      <c r="N260" s="2"/>
      <c r="O260" s="206"/>
      <c r="P260" s="188"/>
      <c r="Q260" s="2"/>
      <c r="R260" s="2"/>
      <c r="S260" s="2"/>
      <c r="T260" s="2"/>
      <c r="U260" s="2"/>
      <c r="V260" s="2"/>
      <c r="W260" s="2"/>
      <c r="X260" s="2"/>
      <c r="Y260" s="2"/>
      <c r="Z260" s="2"/>
      <c r="AA260" s="2"/>
      <c r="AB260" s="2"/>
      <c r="AC260" s="2"/>
      <c r="AD260" s="2"/>
      <c r="AE260" s="2"/>
      <c r="AF260" s="2"/>
      <c r="AG260" s="2"/>
      <c r="AH260" s="2"/>
    </row>
    <row r="261" spans="1:34" ht="15.75" customHeight="1" x14ac:dyDescent="0.25">
      <c r="A261" s="2"/>
      <c r="B261" s="188"/>
      <c r="C261" s="2"/>
      <c r="D261" s="2"/>
      <c r="E261" s="176"/>
      <c r="F261" s="188"/>
      <c r="G261" s="2"/>
      <c r="H261" s="2"/>
      <c r="I261" s="2"/>
      <c r="J261" s="2"/>
      <c r="K261" s="2"/>
      <c r="L261" s="2"/>
      <c r="M261" s="2"/>
      <c r="N261" s="2"/>
      <c r="O261" s="206"/>
      <c r="P261" s="188"/>
      <c r="Q261" s="2"/>
      <c r="R261" s="2"/>
      <c r="S261" s="2"/>
      <c r="T261" s="2"/>
      <c r="U261" s="2"/>
      <c r="V261" s="2"/>
      <c r="W261" s="2"/>
      <c r="X261" s="2"/>
      <c r="Y261" s="2"/>
      <c r="Z261" s="2"/>
      <c r="AA261" s="2"/>
      <c r="AB261" s="2"/>
      <c r="AC261" s="2"/>
      <c r="AD261" s="2"/>
      <c r="AE261" s="2"/>
      <c r="AF261" s="2"/>
      <c r="AG261" s="2"/>
      <c r="AH261" s="2"/>
    </row>
    <row r="262" spans="1:34" ht="15.75" customHeight="1" x14ac:dyDescent="0.25"/>
    <row r="263" spans="1:34" ht="15.75" customHeight="1" x14ac:dyDescent="0.25"/>
    <row r="264" spans="1:34" ht="15.75" customHeight="1" x14ac:dyDescent="0.25"/>
    <row r="265" spans="1:34" ht="15.75" customHeight="1" x14ac:dyDescent="0.25"/>
    <row r="266" spans="1:34" ht="15.75" customHeight="1" x14ac:dyDescent="0.25"/>
    <row r="267" spans="1:34" ht="15.75" customHeight="1" x14ac:dyDescent="0.25"/>
    <row r="268" spans="1:34" ht="15.75" customHeight="1" x14ac:dyDescent="0.25"/>
    <row r="269" spans="1:34" ht="15.75" customHeight="1" x14ac:dyDescent="0.25"/>
    <row r="270" spans="1:34" ht="15.75" customHeight="1" x14ac:dyDescent="0.25"/>
    <row r="271" spans="1:34" ht="15.75" customHeight="1" x14ac:dyDescent="0.25"/>
    <row r="272" spans="1:34"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0">
    <mergeCell ref="A1:T1"/>
    <mergeCell ref="K6:S6"/>
    <mergeCell ref="A7:I7"/>
    <mergeCell ref="A6:I6"/>
    <mergeCell ref="A8:I8"/>
    <mergeCell ref="K7:S7"/>
    <mergeCell ref="K8:S8"/>
    <mergeCell ref="A15:I15"/>
    <mergeCell ref="K15:S15"/>
    <mergeCell ref="K26:S26"/>
    <mergeCell ref="K25:S25"/>
    <mergeCell ref="A45:I45"/>
    <mergeCell ref="K54:S54"/>
    <mergeCell ref="A26:I26"/>
    <mergeCell ref="A25:I25"/>
    <mergeCell ref="A27:I27"/>
    <mergeCell ref="A34:I34"/>
    <mergeCell ref="K45:S45"/>
    <mergeCell ref="K47:S47"/>
    <mergeCell ref="K46:S46"/>
    <mergeCell ref="N44:Q44"/>
    <mergeCell ref="K27:S27"/>
    <mergeCell ref="K34:S34"/>
    <mergeCell ref="A73:I73"/>
    <mergeCell ref="A54:I54"/>
    <mergeCell ref="A47:I47"/>
    <mergeCell ref="A64:I64"/>
    <mergeCell ref="A46:I46"/>
    <mergeCell ref="A65:I65"/>
    <mergeCell ref="A66:I66"/>
  </mergeCells>
  <printOptions horizontalCentered="1" gridLines="1"/>
  <pageMargins left="0.25" right="0.25" top="0.75" bottom="0.75" header="0" footer="0"/>
  <pageSetup paperSize="8" scale="85" pageOrder="overThenDown" orientation="landscape" cellComments="atEnd"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6AA84F"/>
    <outlinePr summaryBelow="0" summaryRight="0"/>
    <pageSetUpPr fitToPage="1"/>
  </sheetPr>
  <dimension ref="A1:D997"/>
  <sheetViews>
    <sheetView workbookViewId="0">
      <selection activeCell="B4" sqref="B4"/>
    </sheetView>
  </sheetViews>
  <sheetFormatPr baseColWidth="10" defaultColWidth="14.44140625" defaultRowHeight="15" customHeight="1" x14ac:dyDescent="0.25"/>
  <cols>
    <col min="1" max="1" width="30.88671875" customWidth="1"/>
    <col min="2" max="2" width="131.109375" customWidth="1"/>
    <col min="3" max="6" width="14.44140625" customWidth="1"/>
  </cols>
  <sheetData>
    <row r="1" spans="1:4" ht="15.75" customHeight="1" x14ac:dyDescent="0.4">
      <c r="A1" s="74" t="s">
        <v>165</v>
      </c>
      <c r="B1" s="75" t="s">
        <v>55</v>
      </c>
      <c r="D1" s="76"/>
    </row>
    <row r="2" spans="1:4" ht="15.75" customHeight="1" x14ac:dyDescent="0.25">
      <c r="A2" s="429" t="s">
        <v>166</v>
      </c>
      <c r="B2" s="431" t="s">
        <v>167</v>
      </c>
      <c r="D2" s="2"/>
    </row>
    <row r="3" spans="1:4" ht="34.5" customHeight="1" x14ac:dyDescent="0.25">
      <c r="A3" s="430"/>
      <c r="B3" s="430"/>
    </row>
    <row r="4" spans="1:4" ht="15.75" customHeight="1" x14ac:dyDescent="0.45">
      <c r="A4" s="74" t="s">
        <v>168</v>
      </c>
      <c r="B4" s="77" t="s">
        <v>169</v>
      </c>
    </row>
    <row r="5" spans="1:4" ht="15.75" customHeight="1" x14ac:dyDescent="0.4">
      <c r="A5" s="78" t="s">
        <v>170</v>
      </c>
      <c r="B5" s="79" t="s">
        <v>171</v>
      </c>
    </row>
    <row r="6" spans="1:4" ht="15.75" customHeight="1" x14ac:dyDescent="0.4">
      <c r="A6" s="74" t="s">
        <v>172</v>
      </c>
      <c r="B6" s="80" t="s">
        <v>173</v>
      </c>
    </row>
    <row r="7" spans="1:4" ht="18.75" customHeight="1" x14ac:dyDescent="0.4">
      <c r="A7" s="81" t="s">
        <v>174</v>
      </c>
      <c r="B7" s="82" t="s">
        <v>175</v>
      </c>
    </row>
    <row r="8" spans="1:4" ht="15.75" customHeight="1" x14ac:dyDescent="0.4">
      <c r="A8" s="81" t="s">
        <v>176</v>
      </c>
      <c r="B8" s="80"/>
    </row>
    <row r="9" spans="1:4" ht="23.25" customHeight="1" x14ac:dyDescent="0.4">
      <c r="A9" s="78" t="s">
        <v>177</v>
      </c>
      <c r="B9" s="79" t="s">
        <v>178</v>
      </c>
    </row>
    <row r="10" spans="1:4" ht="11.25" customHeight="1" x14ac:dyDescent="0.25">
      <c r="A10" s="429" t="s">
        <v>179</v>
      </c>
      <c r="B10" s="433" t="s">
        <v>180</v>
      </c>
    </row>
    <row r="11" spans="1:4" ht="179.25" customHeight="1" x14ac:dyDescent="0.25">
      <c r="A11" s="432"/>
      <c r="B11" s="432"/>
    </row>
    <row r="12" spans="1:4" ht="21" customHeight="1" x14ac:dyDescent="0.4">
      <c r="A12" s="83" t="s">
        <v>181</v>
      </c>
      <c r="B12" s="84" t="s">
        <v>182</v>
      </c>
    </row>
    <row r="13" spans="1:4" ht="12" customHeight="1" x14ac:dyDescent="0.3">
      <c r="A13" s="85"/>
      <c r="B13" s="85"/>
    </row>
    <row r="14" spans="1:4" ht="13.5" customHeight="1" x14ac:dyDescent="0.3">
      <c r="A14" s="85"/>
      <c r="B14" s="85"/>
    </row>
    <row r="15" spans="1:4" ht="15.75" customHeight="1" x14ac:dyDescent="0.45">
      <c r="A15" s="78" t="s">
        <v>170</v>
      </c>
      <c r="B15" s="77" t="s">
        <v>183</v>
      </c>
    </row>
    <row r="16" spans="1:4" ht="15.75" customHeight="1" x14ac:dyDescent="0.4">
      <c r="A16" s="74" t="s">
        <v>172</v>
      </c>
      <c r="B16" s="80" t="s">
        <v>173</v>
      </c>
    </row>
    <row r="17" spans="1:2" ht="15.75" customHeight="1" x14ac:dyDescent="0.4">
      <c r="A17" s="81" t="s">
        <v>174</v>
      </c>
      <c r="B17" s="82" t="s">
        <v>175</v>
      </c>
    </row>
    <row r="18" spans="1:2" ht="15.75" customHeight="1" x14ac:dyDescent="0.4">
      <c r="A18" s="81" t="s">
        <v>176</v>
      </c>
      <c r="B18" s="82"/>
    </row>
    <row r="19" spans="1:2" ht="15.75" customHeight="1" x14ac:dyDescent="0.4">
      <c r="A19" s="78" t="s">
        <v>177</v>
      </c>
      <c r="B19" s="80" t="s">
        <v>178</v>
      </c>
    </row>
    <row r="20" spans="1:2" ht="12.75" customHeight="1" x14ac:dyDescent="0.25">
      <c r="A20" s="429" t="s">
        <v>179</v>
      </c>
      <c r="B20" s="433" t="s">
        <v>184</v>
      </c>
    </row>
    <row r="21" spans="1:2" ht="111.75" customHeight="1" x14ac:dyDescent="0.25">
      <c r="A21" s="432"/>
      <c r="B21" s="432"/>
    </row>
    <row r="22" spans="1:2" ht="15.75" customHeight="1" x14ac:dyDescent="0.4">
      <c r="A22" s="83" t="s">
        <v>181</v>
      </c>
      <c r="B22" s="86" t="s">
        <v>185</v>
      </c>
    </row>
    <row r="23" spans="1:2" ht="15.75" customHeight="1" x14ac:dyDescent="0.4">
      <c r="A23" s="83" t="s">
        <v>186</v>
      </c>
      <c r="B23" s="86"/>
    </row>
    <row r="24" spans="1:2" ht="15.75" customHeight="1" x14ac:dyDescent="0.25"/>
    <row r="25" spans="1:2" ht="15.75" customHeight="1" x14ac:dyDescent="0.25"/>
    <row r="26" spans="1:2" ht="15.75" customHeight="1" x14ac:dyDescent="0.25"/>
    <row r="27" spans="1:2" ht="15.75" customHeight="1" x14ac:dyDescent="0.25"/>
    <row r="28" spans="1:2" ht="15.75" customHeight="1" x14ac:dyDescent="0.25"/>
    <row r="29" spans="1:2" ht="15.75" customHeight="1" x14ac:dyDescent="0.25"/>
    <row r="30" spans="1:2" ht="15.75" customHeight="1" x14ac:dyDescent="0.25"/>
    <row r="31" spans="1:2" ht="15.75" customHeight="1" x14ac:dyDescent="0.25"/>
    <row r="32" spans="1: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6">
    <mergeCell ref="A2:A3"/>
    <mergeCell ref="B2:B3"/>
    <mergeCell ref="A20:A21"/>
    <mergeCell ref="B20:B21"/>
    <mergeCell ref="A10:A11"/>
    <mergeCell ref="B10:B11"/>
  </mergeCells>
  <printOptions horizontalCentered="1" gridLines="1"/>
  <pageMargins left="0.7" right="0.7" top="0.75" bottom="0.75" header="0" footer="0"/>
  <pageSetup paperSize="9" pageOrder="overThenDown" orientation="portrait"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6AA84F"/>
    <outlinePr summaryBelow="0" summaryRight="0"/>
    <pageSetUpPr fitToPage="1"/>
  </sheetPr>
  <dimension ref="A1:C998"/>
  <sheetViews>
    <sheetView workbookViewId="0"/>
  </sheetViews>
  <sheetFormatPr baseColWidth="10" defaultColWidth="14.44140625" defaultRowHeight="15" customHeight="1" x14ac:dyDescent="0.25"/>
  <cols>
    <col min="1" max="1" width="30" customWidth="1"/>
    <col min="2" max="2" width="104.6640625" customWidth="1"/>
    <col min="3" max="3" width="18.33203125" customWidth="1"/>
    <col min="4" max="5" width="14.44140625" customWidth="1"/>
  </cols>
  <sheetData>
    <row r="1" spans="1:3" ht="15.75" customHeight="1" x14ac:dyDescent="0.6">
      <c r="A1" s="87" t="s">
        <v>165</v>
      </c>
      <c r="B1" s="88" t="s">
        <v>187</v>
      </c>
    </row>
    <row r="2" spans="1:3" ht="15.75" customHeight="1" x14ac:dyDescent="0.25">
      <c r="A2" s="434" t="s">
        <v>166</v>
      </c>
      <c r="B2" s="437" t="s">
        <v>188</v>
      </c>
      <c r="C2" s="10"/>
    </row>
    <row r="3" spans="1:3" ht="15.75" customHeight="1" x14ac:dyDescent="0.25">
      <c r="A3" s="435"/>
      <c r="B3" s="435"/>
    </row>
    <row r="4" spans="1:3" ht="15.75" customHeight="1" x14ac:dyDescent="0.25">
      <c r="A4" s="435"/>
      <c r="B4" s="435"/>
    </row>
    <row r="5" spans="1:3" ht="15.75" customHeight="1" x14ac:dyDescent="0.25">
      <c r="A5" s="435"/>
      <c r="B5" s="435"/>
    </row>
    <row r="6" spans="1:3" ht="15.75" customHeight="1" x14ac:dyDescent="0.25">
      <c r="A6" s="435"/>
      <c r="B6" s="435"/>
    </row>
    <row r="7" spans="1:3" ht="1.5" customHeight="1" x14ac:dyDescent="0.25">
      <c r="A7" s="432"/>
      <c r="B7" s="432"/>
    </row>
    <row r="8" spans="1:3" ht="27" customHeight="1" x14ac:dyDescent="0.45">
      <c r="A8" s="87" t="s">
        <v>168</v>
      </c>
      <c r="B8" s="77" t="s">
        <v>189</v>
      </c>
    </row>
    <row r="9" spans="1:3" ht="15.75" customHeight="1" x14ac:dyDescent="0.25">
      <c r="A9" s="434" t="s">
        <v>170</v>
      </c>
      <c r="B9" s="436" t="s">
        <v>190</v>
      </c>
    </row>
    <row r="10" spans="1:3" ht="15.75" customHeight="1" x14ac:dyDescent="0.25">
      <c r="A10" s="430"/>
      <c r="B10" s="430"/>
    </row>
    <row r="11" spans="1:3" ht="15.75" customHeight="1" x14ac:dyDescent="0.3">
      <c r="A11" s="87" t="s">
        <v>172</v>
      </c>
      <c r="B11" s="89" t="s">
        <v>191</v>
      </c>
    </row>
    <row r="12" spans="1:3" ht="15.75" customHeight="1" x14ac:dyDescent="0.3">
      <c r="A12" s="90" t="s">
        <v>174</v>
      </c>
      <c r="B12" s="91" t="s">
        <v>192</v>
      </c>
    </row>
    <row r="13" spans="1:3" ht="15.75" customHeight="1" x14ac:dyDescent="0.25">
      <c r="A13" s="90" t="s">
        <v>176</v>
      </c>
      <c r="B13" s="6"/>
    </row>
    <row r="14" spans="1:3" ht="15.75" customHeight="1" x14ac:dyDescent="0.3">
      <c r="A14" s="92"/>
      <c r="B14" s="93"/>
    </row>
    <row r="15" spans="1:3" ht="74.25" customHeight="1" x14ac:dyDescent="0.3">
      <c r="A15" s="94" t="s">
        <v>179</v>
      </c>
      <c r="B15" s="95" t="s">
        <v>193</v>
      </c>
    </row>
    <row r="16" spans="1:3" ht="45" customHeight="1" x14ac:dyDescent="0.25">
      <c r="A16" s="96" t="s">
        <v>194</v>
      </c>
      <c r="B16" s="97" t="s">
        <v>195</v>
      </c>
    </row>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mergeCells count="4">
    <mergeCell ref="A2:A7"/>
    <mergeCell ref="A9:A10"/>
    <mergeCell ref="B9:B10"/>
    <mergeCell ref="B2:B7"/>
  </mergeCells>
  <printOptions horizontalCentered="1" gridLines="1"/>
  <pageMargins left="0.7" right="0.7" top="0.75" bottom="0.75" header="0" footer="0"/>
  <pageSetup paperSize="9" pageOrder="overThenDown"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6AA84F"/>
    <outlinePr summaryBelow="0" summaryRight="0"/>
    <pageSetUpPr fitToPage="1"/>
  </sheetPr>
  <dimension ref="A1:F990"/>
  <sheetViews>
    <sheetView workbookViewId="0"/>
  </sheetViews>
  <sheetFormatPr baseColWidth="10" defaultColWidth="14.44140625" defaultRowHeight="15" customHeight="1" x14ac:dyDescent="0.25"/>
  <cols>
    <col min="1" max="1" width="25.88671875" customWidth="1"/>
    <col min="2" max="2" width="111.6640625" customWidth="1"/>
    <col min="3" max="3" width="5.88671875" customWidth="1"/>
    <col min="4" max="5" width="14.44140625" customWidth="1"/>
    <col min="6" max="6" width="21.109375" customWidth="1"/>
  </cols>
  <sheetData>
    <row r="1" spans="1:6" ht="15.75" customHeight="1" x14ac:dyDescent="0.4">
      <c r="A1" s="74" t="s">
        <v>165</v>
      </c>
      <c r="B1" s="75" t="s">
        <v>196</v>
      </c>
      <c r="D1" s="2"/>
    </row>
    <row r="2" spans="1:6" ht="15.75" customHeight="1" x14ac:dyDescent="0.3">
      <c r="A2" s="429" t="s">
        <v>166</v>
      </c>
      <c r="B2" s="442" t="s">
        <v>197</v>
      </c>
      <c r="D2" s="98"/>
      <c r="E2" s="22" t="s">
        <v>198</v>
      </c>
      <c r="F2" s="22" t="s">
        <v>199</v>
      </c>
    </row>
    <row r="3" spans="1:6" ht="15.75" customHeight="1" x14ac:dyDescent="0.3">
      <c r="A3" s="432"/>
      <c r="B3" s="432"/>
      <c r="D3" s="98"/>
      <c r="F3" s="22" t="s">
        <v>200</v>
      </c>
    </row>
    <row r="4" spans="1:6" ht="23.25" customHeight="1" x14ac:dyDescent="0.4">
      <c r="A4" s="74" t="s">
        <v>168</v>
      </c>
      <c r="B4" s="99" t="s">
        <v>201</v>
      </c>
      <c r="D4" s="98"/>
      <c r="F4" s="22" t="s">
        <v>202</v>
      </c>
    </row>
    <row r="5" spans="1:6" ht="15.75" customHeight="1" x14ac:dyDescent="0.3">
      <c r="A5" s="429" t="s">
        <v>170</v>
      </c>
      <c r="B5" s="439" t="s">
        <v>203</v>
      </c>
      <c r="F5" s="22" t="s">
        <v>128</v>
      </c>
    </row>
    <row r="6" spans="1:6" ht="15.75" customHeight="1" x14ac:dyDescent="0.25">
      <c r="A6" s="430"/>
      <c r="B6" s="430"/>
    </row>
    <row r="7" spans="1:6" ht="15.75" customHeight="1" x14ac:dyDescent="0.4">
      <c r="A7" s="74" t="s">
        <v>172</v>
      </c>
      <c r="B7" s="100" t="s">
        <v>204</v>
      </c>
    </row>
    <row r="8" spans="1:6" ht="15.75" customHeight="1" x14ac:dyDescent="0.4">
      <c r="A8" s="81" t="s">
        <v>174</v>
      </c>
      <c r="B8" s="101" t="s">
        <v>205</v>
      </c>
    </row>
    <row r="9" spans="1:6" ht="36.75" customHeight="1" x14ac:dyDescent="0.4">
      <c r="A9" s="81" t="s">
        <v>176</v>
      </c>
      <c r="B9" s="100" t="s">
        <v>206</v>
      </c>
    </row>
    <row r="10" spans="1:6" ht="117.75" customHeight="1" x14ac:dyDescent="0.3">
      <c r="A10" s="102" t="s">
        <v>179</v>
      </c>
      <c r="B10" s="103" t="s">
        <v>207</v>
      </c>
    </row>
    <row r="11" spans="1:6" ht="15.75" customHeight="1" x14ac:dyDescent="0.25">
      <c r="A11" s="438" t="s">
        <v>181</v>
      </c>
      <c r="B11" s="440" t="s">
        <v>208</v>
      </c>
    </row>
    <row r="12" spans="1:6" ht="15.75" customHeight="1" x14ac:dyDescent="0.25">
      <c r="A12" s="435"/>
      <c r="B12" s="435"/>
    </row>
    <row r="13" spans="1:6" ht="54.75" customHeight="1" x14ac:dyDescent="0.25">
      <c r="A13" s="432"/>
      <c r="B13" s="432"/>
    </row>
    <row r="14" spans="1:6" ht="15.75" customHeight="1" x14ac:dyDescent="0.25">
      <c r="A14" s="438" t="s">
        <v>209</v>
      </c>
      <c r="B14" s="439" t="s">
        <v>210</v>
      </c>
    </row>
    <row r="15" spans="1:6" ht="15.75" customHeight="1" x14ac:dyDescent="0.25">
      <c r="A15" s="435"/>
      <c r="B15" s="435"/>
    </row>
    <row r="16" spans="1:6" ht="15.75" customHeight="1" x14ac:dyDescent="0.25">
      <c r="A16" s="435"/>
      <c r="B16" s="435"/>
    </row>
    <row r="17" spans="1:2" ht="2.25" customHeight="1" x14ac:dyDescent="0.25">
      <c r="A17" s="432"/>
      <c r="B17" s="432"/>
    </row>
    <row r="18" spans="1:2" ht="31.5" customHeight="1" x14ac:dyDescent="0.3">
      <c r="A18" s="104"/>
      <c r="B18" s="105"/>
    </row>
    <row r="19" spans="1:2" ht="6.75" customHeight="1" x14ac:dyDescent="0.25">
      <c r="A19" s="441" t="s">
        <v>211</v>
      </c>
      <c r="B19" s="443" t="s">
        <v>212</v>
      </c>
    </row>
    <row r="20" spans="1:2" ht="15.75" customHeight="1" x14ac:dyDescent="0.25">
      <c r="A20" s="432"/>
      <c r="B20" s="432"/>
    </row>
    <row r="21" spans="1:2" ht="1.5" customHeight="1" x14ac:dyDescent="0.4">
      <c r="A21" s="74" t="s">
        <v>168</v>
      </c>
      <c r="B21" s="107"/>
    </row>
    <row r="22" spans="1:2" ht="15.75" customHeight="1" x14ac:dyDescent="0.25">
      <c r="A22" s="429" t="s">
        <v>170</v>
      </c>
      <c r="B22" s="439" t="s">
        <v>214</v>
      </c>
    </row>
    <row r="23" spans="1:2" ht="1.5" customHeight="1" x14ac:dyDescent="0.25">
      <c r="A23" s="430"/>
      <c r="B23" s="430"/>
    </row>
    <row r="24" spans="1:2" ht="3.75" customHeight="1" x14ac:dyDescent="0.4">
      <c r="A24" s="81" t="s">
        <v>174</v>
      </c>
      <c r="B24" s="101"/>
    </row>
    <row r="25" spans="1:2" ht="15.75" customHeight="1" x14ac:dyDescent="0.4">
      <c r="A25" s="81" t="s">
        <v>176</v>
      </c>
      <c r="B25" s="100" t="s">
        <v>216</v>
      </c>
    </row>
    <row r="26" spans="1:2" ht="15.75" customHeight="1" x14ac:dyDescent="0.25">
      <c r="A26" s="429" t="s">
        <v>177</v>
      </c>
      <c r="B26" s="439"/>
    </row>
    <row r="27" spans="1:2" ht="15.75" customHeight="1" x14ac:dyDescent="0.25">
      <c r="A27" s="432"/>
      <c r="B27" s="432"/>
    </row>
    <row r="28" spans="1:2" ht="114.75" customHeight="1" x14ac:dyDescent="0.3">
      <c r="A28" s="102" t="s">
        <v>179</v>
      </c>
      <c r="B28" s="103" t="s">
        <v>218</v>
      </c>
    </row>
    <row r="29" spans="1:2" ht="15.75" customHeight="1" x14ac:dyDescent="0.25">
      <c r="A29" s="438" t="s">
        <v>181</v>
      </c>
      <c r="B29" s="440" t="s">
        <v>220</v>
      </c>
    </row>
    <row r="30" spans="1:2" ht="15.75" customHeight="1" x14ac:dyDescent="0.25">
      <c r="A30" s="435"/>
      <c r="B30" s="435"/>
    </row>
    <row r="31" spans="1:2" ht="15.75" customHeight="1" x14ac:dyDescent="0.25">
      <c r="A31" s="432"/>
      <c r="B31" s="432"/>
    </row>
    <row r="32" spans="1:2" ht="15.75" customHeight="1" x14ac:dyDescent="0.25">
      <c r="A32" s="438" t="s">
        <v>209</v>
      </c>
      <c r="B32" s="439" t="s">
        <v>223</v>
      </c>
    </row>
    <row r="33" spans="1:2" ht="15.75" customHeight="1" x14ac:dyDescent="0.25">
      <c r="A33" s="435"/>
      <c r="B33" s="435"/>
    </row>
    <row r="34" spans="1:2" ht="15.75" customHeight="1" x14ac:dyDescent="0.25">
      <c r="A34" s="435"/>
      <c r="B34" s="435"/>
    </row>
    <row r="35" spans="1:2" ht="15.75" customHeight="1" x14ac:dyDescent="0.25">
      <c r="A35" s="435"/>
      <c r="B35" s="435"/>
    </row>
    <row r="36" spans="1:2" ht="30.75" customHeight="1" x14ac:dyDescent="0.25">
      <c r="A36" s="432"/>
      <c r="B36" s="432"/>
    </row>
    <row r="37" spans="1:2" ht="15.75" customHeight="1" x14ac:dyDescent="0.3">
      <c r="A37" s="85"/>
      <c r="B37" s="85"/>
    </row>
    <row r="38" spans="1:2" ht="15.75" customHeight="1" x14ac:dyDescent="0.45">
      <c r="A38" s="74" t="s">
        <v>168</v>
      </c>
      <c r="B38" s="112" t="s">
        <v>225</v>
      </c>
    </row>
    <row r="39" spans="1:2" ht="15.75" customHeight="1" x14ac:dyDescent="0.25">
      <c r="A39" s="429" t="s">
        <v>170</v>
      </c>
      <c r="B39" s="439" t="s">
        <v>226</v>
      </c>
    </row>
    <row r="40" spans="1:2" ht="15.75" customHeight="1" x14ac:dyDescent="0.25">
      <c r="A40" s="430"/>
      <c r="B40" s="430"/>
    </row>
    <row r="41" spans="1:2" ht="15.75" customHeight="1" x14ac:dyDescent="0.4">
      <c r="A41" s="74" t="s">
        <v>172</v>
      </c>
      <c r="B41" s="80"/>
    </row>
    <row r="42" spans="1:2" ht="15.75" customHeight="1" x14ac:dyDescent="0.4">
      <c r="A42" s="81" t="s">
        <v>174</v>
      </c>
      <c r="B42" s="101" t="s">
        <v>205</v>
      </c>
    </row>
    <row r="43" spans="1:2" ht="15.75" customHeight="1" x14ac:dyDescent="0.4">
      <c r="A43" s="81" t="s">
        <v>176</v>
      </c>
      <c r="B43" s="101" t="s">
        <v>229</v>
      </c>
    </row>
    <row r="44" spans="1:2" ht="15.75" customHeight="1" x14ac:dyDescent="0.25">
      <c r="A44" s="429" t="s">
        <v>177</v>
      </c>
      <c r="B44" s="439"/>
    </row>
    <row r="45" spans="1:2" ht="15.75" customHeight="1" x14ac:dyDescent="0.25">
      <c r="A45" s="432"/>
      <c r="B45" s="432"/>
    </row>
    <row r="46" spans="1:2" ht="53.25" customHeight="1" x14ac:dyDescent="0.3">
      <c r="A46" s="102" t="s">
        <v>179</v>
      </c>
      <c r="B46" s="103" t="s">
        <v>230</v>
      </c>
    </row>
    <row r="47" spans="1:2" ht="15.75" customHeight="1" x14ac:dyDescent="0.25">
      <c r="A47" s="438" t="s">
        <v>181</v>
      </c>
      <c r="B47" s="440" t="s">
        <v>231</v>
      </c>
    </row>
    <row r="48" spans="1:2" ht="15.75" customHeight="1" x14ac:dyDescent="0.25">
      <c r="A48" s="435"/>
      <c r="B48" s="435"/>
    </row>
    <row r="49" spans="1:2" ht="1.5" customHeight="1" x14ac:dyDescent="0.25">
      <c r="A49" s="432"/>
      <c r="B49" s="432"/>
    </row>
    <row r="50" spans="1:2" ht="19.5" customHeight="1" x14ac:dyDescent="0.25">
      <c r="A50" s="438" t="s">
        <v>209</v>
      </c>
      <c r="B50" s="439" t="s">
        <v>232</v>
      </c>
    </row>
    <row r="51" spans="1:2" ht="15.75" customHeight="1" x14ac:dyDescent="0.25">
      <c r="A51" s="435"/>
      <c r="B51" s="435"/>
    </row>
    <row r="52" spans="1:2" ht="56.25" customHeight="1" x14ac:dyDescent="0.25">
      <c r="A52" s="432"/>
      <c r="B52" s="432"/>
    </row>
    <row r="53" spans="1:2" ht="15.75" customHeight="1" x14ac:dyDescent="0.3">
      <c r="A53" s="85"/>
      <c r="B53" s="85"/>
    </row>
    <row r="54" spans="1:2" ht="15.75" customHeight="1" x14ac:dyDescent="0.45">
      <c r="A54" s="74" t="s">
        <v>168</v>
      </c>
      <c r="B54" s="112" t="s">
        <v>233</v>
      </c>
    </row>
    <row r="55" spans="1:2" ht="15.75" customHeight="1" x14ac:dyDescent="0.25">
      <c r="A55" s="429" t="s">
        <v>170</v>
      </c>
      <c r="B55" s="439" t="s">
        <v>234</v>
      </c>
    </row>
    <row r="56" spans="1:2" ht="15.75" customHeight="1" x14ac:dyDescent="0.25">
      <c r="A56" s="430"/>
      <c r="B56" s="430"/>
    </row>
    <row r="57" spans="1:2" ht="15.75" customHeight="1" x14ac:dyDescent="0.4">
      <c r="A57" s="74" t="s">
        <v>172</v>
      </c>
      <c r="B57" s="80"/>
    </row>
    <row r="58" spans="1:2" ht="15.75" customHeight="1" x14ac:dyDescent="0.4">
      <c r="A58" s="81" t="s">
        <v>174</v>
      </c>
      <c r="B58" s="101" t="s">
        <v>205</v>
      </c>
    </row>
    <row r="59" spans="1:2" ht="15.75" customHeight="1" x14ac:dyDescent="0.4">
      <c r="A59" s="81" t="s">
        <v>176</v>
      </c>
      <c r="B59" s="113" t="s">
        <v>235</v>
      </c>
    </row>
    <row r="60" spans="1:2" ht="15.75" customHeight="1" x14ac:dyDescent="0.25">
      <c r="A60" s="429" t="s">
        <v>177</v>
      </c>
      <c r="B60" s="439"/>
    </row>
    <row r="61" spans="1:2" ht="15.75" customHeight="1" x14ac:dyDescent="0.25">
      <c r="A61" s="432"/>
      <c r="B61" s="432"/>
    </row>
    <row r="62" spans="1:2" ht="78.75" customHeight="1" x14ac:dyDescent="0.3">
      <c r="A62" s="102" t="s">
        <v>179</v>
      </c>
      <c r="B62" s="103" t="s">
        <v>236</v>
      </c>
    </row>
    <row r="63" spans="1:2" ht="15.75" customHeight="1" x14ac:dyDescent="0.25">
      <c r="A63" s="438" t="s">
        <v>181</v>
      </c>
      <c r="B63" s="440" t="s">
        <v>237</v>
      </c>
    </row>
    <row r="64" spans="1:2" ht="15.75" customHeight="1" x14ac:dyDescent="0.25">
      <c r="A64" s="435"/>
      <c r="B64" s="435"/>
    </row>
    <row r="65" spans="1:2" ht="1.5" customHeight="1" x14ac:dyDescent="0.25">
      <c r="A65" s="432"/>
      <c r="B65" s="432"/>
    </row>
    <row r="66" spans="1:2" ht="15.75" customHeight="1" x14ac:dyDescent="0.25">
      <c r="A66" s="438" t="s">
        <v>209</v>
      </c>
      <c r="B66" s="439" t="s">
        <v>238</v>
      </c>
    </row>
    <row r="67" spans="1:2" ht="15.75" customHeight="1" x14ac:dyDescent="0.25">
      <c r="A67" s="435"/>
      <c r="B67" s="435"/>
    </row>
    <row r="68" spans="1:2" ht="41.25" customHeight="1" x14ac:dyDescent="0.25">
      <c r="A68" s="432"/>
      <c r="B68" s="432"/>
    </row>
    <row r="69" spans="1:2" ht="15.75" customHeight="1" x14ac:dyDescent="0.3">
      <c r="A69" s="85"/>
      <c r="B69" s="85"/>
    </row>
    <row r="70" spans="1:2" ht="15.75" customHeight="1" x14ac:dyDescent="0.45">
      <c r="A70" s="74" t="s">
        <v>168</v>
      </c>
      <c r="B70" s="112" t="s">
        <v>239</v>
      </c>
    </row>
    <row r="71" spans="1:2" ht="15.75" customHeight="1" x14ac:dyDescent="0.25">
      <c r="A71" s="429" t="s">
        <v>170</v>
      </c>
      <c r="B71" s="439" t="s">
        <v>234</v>
      </c>
    </row>
    <row r="72" spans="1:2" ht="15.75" customHeight="1" x14ac:dyDescent="0.25">
      <c r="A72" s="430"/>
      <c r="B72" s="430"/>
    </row>
    <row r="73" spans="1:2" ht="15.75" customHeight="1" x14ac:dyDescent="0.4">
      <c r="A73" s="74" t="s">
        <v>172</v>
      </c>
      <c r="B73" s="80"/>
    </row>
    <row r="74" spans="1:2" ht="15.75" customHeight="1" x14ac:dyDescent="0.4">
      <c r="A74" s="81" t="s">
        <v>174</v>
      </c>
      <c r="B74" s="101" t="s">
        <v>205</v>
      </c>
    </row>
    <row r="75" spans="1:2" ht="15.75" customHeight="1" x14ac:dyDescent="0.4">
      <c r="A75" s="81" t="s">
        <v>176</v>
      </c>
      <c r="B75" s="113" t="s">
        <v>240</v>
      </c>
    </row>
    <row r="76" spans="1:2" ht="15.75" customHeight="1" x14ac:dyDescent="0.25">
      <c r="A76" s="429" t="s">
        <v>177</v>
      </c>
      <c r="B76" s="439"/>
    </row>
    <row r="77" spans="1:2" ht="15.75" customHeight="1" x14ac:dyDescent="0.25">
      <c r="A77" s="432"/>
      <c r="B77" s="432"/>
    </row>
    <row r="78" spans="1:2" ht="107.25" customHeight="1" x14ac:dyDescent="0.3">
      <c r="A78" s="102" t="s">
        <v>179</v>
      </c>
      <c r="B78" s="103" t="s">
        <v>241</v>
      </c>
    </row>
    <row r="79" spans="1:2" ht="15.75" customHeight="1" x14ac:dyDescent="0.25">
      <c r="A79" s="438" t="s">
        <v>181</v>
      </c>
      <c r="B79" s="440" t="s">
        <v>237</v>
      </c>
    </row>
    <row r="80" spans="1:2" ht="15.75" customHeight="1" x14ac:dyDescent="0.25">
      <c r="A80" s="435"/>
      <c r="B80" s="435"/>
    </row>
    <row r="81" spans="1:2" ht="15.75" customHeight="1" x14ac:dyDescent="0.25">
      <c r="A81" s="432"/>
      <c r="B81" s="432"/>
    </row>
    <row r="82" spans="1:2" ht="15.75" customHeight="1" x14ac:dyDescent="0.25">
      <c r="A82" s="438" t="s">
        <v>209</v>
      </c>
      <c r="B82" s="439" t="s">
        <v>242</v>
      </c>
    </row>
    <row r="83" spans="1:2" ht="15.75" customHeight="1" x14ac:dyDescent="0.25">
      <c r="A83" s="435"/>
      <c r="B83" s="435"/>
    </row>
    <row r="84" spans="1:2" ht="54" customHeight="1" x14ac:dyDescent="0.25">
      <c r="A84" s="432"/>
      <c r="B84" s="432"/>
    </row>
    <row r="85" spans="1:2" ht="15.75" customHeight="1" x14ac:dyDescent="0.3">
      <c r="A85" s="85"/>
      <c r="B85" s="85"/>
    </row>
    <row r="86" spans="1:2" ht="15.75" customHeight="1" x14ac:dyDescent="0.45">
      <c r="A86" s="74" t="s">
        <v>168</v>
      </c>
      <c r="B86" s="112" t="s">
        <v>243</v>
      </c>
    </row>
    <row r="87" spans="1:2" ht="15.75" customHeight="1" x14ac:dyDescent="0.25">
      <c r="A87" s="429" t="s">
        <v>170</v>
      </c>
      <c r="B87" s="439" t="s">
        <v>234</v>
      </c>
    </row>
    <row r="88" spans="1:2" ht="15.75" customHeight="1" x14ac:dyDescent="0.25">
      <c r="A88" s="430"/>
      <c r="B88" s="430"/>
    </row>
    <row r="89" spans="1:2" ht="15.75" customHeight="1" x14ac:dyDescent="0.4">
      <c r="A89" s="74" t="s">
        <v>172</v>
      </c>
      <c r="B89" s="80"/>
    </row>
    <row r="90" spans="1:2" ht="15.75" customHeight="1" x14ac:dyDescent="0.4">
      <c r="A90" s="81" t="s">
        <v>174</v>
      </c>
      <c r="B90" s="101" t="s">
        <v>205</v>
      </c>
    </row>
    <row r="91" spans="1:2" ht="15.75" customHeight="1" x14ac:dyDescent="0.4">
      <c r="A91" s="81" t="s">
        <v>176</v>
      </c>
      <c r="B91" s="114">
        <v>43534</v>
      </c>
    </row>
    <row r="92" spans="1:2" ht="15.75" customHeight="1" x14ac:dyDescent="0.25">
      <c r="A92" s="429" t="s">
        <v>177</v>
      </c>
      <c r="B92" s="439"/>
    </row>
    <row r="93" spans="1:2" ht="15.75" customHeight="1" x14ac:dyDescent="0.25">
      <c r="A93" s="432"/>
      <c r="B93" s="432"/>
    </row>
    <row r="94" spans="1:2" ht="105" customHeight="1" x14ac:dyDescent="0.3">
      <c r="A94" s="102" t="s">
        <v>179</v>
      </c>
      <c r="B94" s="103" t="s">
        <v>244</v>
      </c>
    </row>
    <row r="95" spans="1:2" ht="15.75" customHeight="1" x14ac:dyDescent="0.25">
      <c r="A95" s="438" t="s">
        <v>181</v>
      </c>
      <c r="B95" s="440" t="s">
        <v>245</v>
      </c>
    </row>
    <row r="96" spans="1:2" ht="15.75" customHeight="1" x14ac:dyDescent="0.25">
      <c r="A96" s="435"/>
      <c r="B96" s="435"/>
    </row>
    <row r="97" spans="1:2" ht="39.75" customHeight="1" x14ac:dyDescent="0.25">
      <c r="A97" s="432"/>
      <c r="B97" s="432"/>
    </row>
    <row r="98" spans="1:2" ht="77.25" customHeight="1" x14ac:dyDescent="0.25">
      <c r="A98" s="438" t="s">
        <v>209</v>
      </c>
      <c r="B98" s="439" t="s">
        <v>246</v>
      </c>
    </row>
    <row r="99" spans="1:2" ht="15.75" customHeight="1" x14ac:dyDescent="0.25">
      <c r="A99" s="435"/>
      <c r="B99" s="435"/>
    </row>
    <row r="100" spans="1:2" ht="15.75" customHeight="1" x14ac:dyDescent="0.25">
      <c r="A100" s="432"/>
      <c r="B100" s="432"/>
    </row>
    <row r="101" spans="1:2" ht="15.75" customHeight="1" x14ac:dyDescent="0.25"/>
    <row r="102" spans="1:2" ht="15.75" customHeight="1" x14ac:dyDescent="0.25"/>
    <row r="103" spans="1:2" ht="15.75" customHeight="1" x14ac:dyDescent="0.25"/>
    <row r="104" spans="1:2" ht="15.75" customHeight="1" x14ac:dyDescent="0.25"/>
    <row r="105" spans="1:2" ht="15.75" customHeight="1" x14ac:dyDescent="0.25"/>
    <row r="106" spans="1:2" ht="15.75" customHeight="1" x14ac:dyDescent="0.25"/>
    <row r="107" spans="1:2" ht="15.75" customHeight="1" x14ac:dyDescent="0.25"/>
    <row r="108" spans="1:2" ht="15.75" customHeight="1" x14ac:dyDescent="0.25"/>
    <row r="109" spans="1:2" ht="15.75" customHeight="1" x14ac:dyDescent="0.25"/>
    <row r="110" spans="1:2" ht="15.75" customHeight="1" x14ac:dyDescent="0.25"/>
    <row r="111" spans="1:2" ht="15.75" customHeight="1" x14ac:dyDescent="0.25"/>
    <row r="112" spans="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sheetData>
  <mergeCells count="50">
    <mergeCell ref="B39:B40"/>
    <mergeCell ref="B2:B3"/>
    <mergeCell ref="B14:B17"/>
    <mergeCell ref="B11:B13"/>
    <mergeCell ref="B22:B23"/>
    <mergeCell ref="B5:B6"/>
    <mergeCell ref="B19:B20"/>
    <mergeCell ref="B26:B27"/>
    <mergeCell ref="B98:B100"/>
    <mergeCell ref="A98:A100"/>
    <mergeCell ref="A76:A77"/>
    <mergeCell ref="B76:B77"/>
    <mergeCell ref="B63:B65"/>
    <mergeCell ref="B71:B72"/>
    <mergeCell ref="B66:B68"/>
    <mergeCell ref="B79:B81"/>
    <mergeCell ref="B82:B84"/>
    <mergeCell ref="A92:A93"/>
    <mergeCell ref="A95:A97"/>
    <mergeCell ref="A82:A84"/>
    <mergeCell ref="A87:A88"/>
    <mergeCell ref="B92:B93"/>
    <mergeCell ref="B95:B97"/>
    <mergeCell ref="B87:B88"/>
    <mergeCell ref="A79:A81"/>
    <mergeCell ref="A66:A68"/>
    <mergeCell ref="A71:A72"/>
    <mergeCell ref="A63:A65"/>
    <mergeCell ref="A60:A61"/>
    <mergeCell ref="B60:B61"/>
    <mergeCell ref="B55:B56"/>
    <mergeCell ref="B47:B49"/>
    <mergeCell ref="B50:B52"/>
    <mergeCell ref="A19:A20"/>
    <mergeCell ref="A22:A23"/>
    <mergeCell ref="A32:A36"/>
    <mergeCell ref="A29:A31"/>
    <mergeCell ref="A39:A40"/>
    <mergeCell ref="A50:A52"/>
    <mergeCell ref="A47:A49"/>
    <mergeCell ref="A55:A56"/>
    <mergeCell ref="A44:A45"/>
    <mergeCell ref="B32:B36"/>
    <mergeCell ref="B29:B31"/>
    <mergeCell ref="B44:B45"/>
    <mergeCell ref="A2:A3"/>
    <mergeCell ref="A14:A17"/>
    <mergeCell ref="A11:A13"/>
    <mergeCell ref="A5:A6"/>
    <mergeCell ref="A26:A27"/>
  </mergeCells>
  <printOptions horizontalCentered="1" gridLines="1"/>
  <pageMargins left="0.25" right="0.25" top="0.75" bottom="0.75" header="0" footer="0"/>
  <pageSetup paperSize="9" fitToHeight="0" pageOrder="overThenDown"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AA84F"/>
    <outlinePr summaryBelow="0" summaryRight="0"/>
  </sheetPr>
  <dimension ref="A1:B1000"/>
  <sheetViews>
    <sheetView workbookViewId="0">
      <selection activeCell="B4" sqref="B4"/>
    </sheetView>
  </sheetViews>
  <sheetFormatPr baseColWidth="10" defaultColWidth="14.44140625" defaultRowHeight="15" customHeight="1" x14ac:dyDescent="0.25"/>
  <cols>
    <col min="1" max="1" width="29.6640625" customWidth="1"/>
    <col min="2" max="2" width="163.44140625" customWidth="1"/>
    <col min="3" max="6" width="14.44140625" customWidth="1"/>
  </cols>
  <sheetData>
    <row r="1" spans="1:2" ht="15.75" customHeight="1" x14ac:dyDescent="0.25"/>
    <row r="2" spans="1:2" ht="15.75" customHeight="1" x14ac:dyDescent="0.25"/>
    <row r="3" spans="1:2" ht="15.75" customHeight="1" x14ac:dyDescent="0.25"/>
    <row r="4" spans="1:2" ht="15.75" customHeight="1" x14ac:dyDescent="0.6">
      <c r="A4" s="74" t="s">
        <v>165</v>
      </c>
      <c r="B4" s="106" t="s">
        <v>213</v>
      </c>
    </row>
    <row r="5" spans="1:2" ht="15.75" customHeight="1" x14ac:dyDescent="0.4">
      <c r="A5" s="81" t="s">
        <v>166</v>
      </c>
      <c r="B5" s="108"/>
    </row>
    <row r="6" spans="1:2" ht="15.75" customHeight="1" x14ac:dyDescent="0.45">
      <c r="A6" s="74" t="s">
        <v>168</v>
      </c>
      <c r="B6" s="109" t="s">
        <v>215</v>
      </c>
    </row>
    <row r="7" spans="1:2" ht="15.75" customHeight="1" x14ac:dyDescent="0.4">
      <c r="A7" s="78" t="s">
        <v>170</v>
      </c>
      <c r="B7" s="110" t="s">
        <v>217</v>
      </c>
    </row>
    <row r="8" spans="1:2" ht="15.75" customHeight="1" x14ac:dyDescent="0.4">
      <c r="A8" s="74" t="s">
        <v>172</v>
      </c>
      <c r="B8" s="111"/>
    </row>
    <row r="9" spans="1:2" ht="15.75" customHeight="1" x14ac:dyDescent="0.4">
      <c r="A9" s="81" t="s">
        <v>174</v>
      </c>
      <c r="B9" s="108" t="s">
        <v>219</v>
      </c>
    </row>
    <row r="10" spans="1:2" ht="15.75" customHeight="1" x14ac:dyDescent="0.4">
      <c r="A10" s="81" t="s">
        <v>176</v>
      </c>
      <c r="B10" s="111" t="s">
        <v>221</v>
      </c>
    </row>
    <row r="11" spans="1:2" ht="15.75" customHeight="1" x14ac:dyDescent="0.4">
      <c r="A11" s="78" t="s">
        <v>177</v>
      </c>
      <c r="B11" s="110" t="s">
        <v>222</v>
      </c>
    </row>
    <row r="12" spans="1:2" ht="15.75" customHeight="1" x14ac:dyDescent="0.25">
      <c r="A12" s="429" t="s">
        <v>179</v>
      </c>
      <c r="B12" s="444" t="s">
        <v>224</v>
      </c>
    </row>
    <row r="13" spans="1:2" ht="55.5" customHeight="1" x14ac:dyDescent="0.25">
      <c r="A13" s="432"/>
      <c r="B13" s="445"/>
    </row>
    <row r="14" spans="1:2" ht="15.75" customHeight="1" x14ac:dyDescent="0.4">
      <c r="A14" s="83" t="s">
        <v>181</v>
      </c>
      <c r="B14" s="108" t="s">
        <v>227</v>
      </c>
    </row>
    <row r="15" spans="1:2" ht="15.75" customHeight="1" x14ac:dyDescent="0.4">
      <c r="A15" s="83" t="s">
        <v>186</v>
      </c>
      <c r="B15" s="111" t="s">
        <v>228</v>
      </c>
    </row>
    <row r="16" spans="1:2"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A12:A13"/>
    <mergeCell ref="B12:B13"/>
  </mergeCells>
  <printOptions horizontalCentered="1" gridLines="1"/>
  <pageMargins left="0.7" right="0.7" top="0.75" bottom="0.75" header="0" footer="0"/>
  <pageSetup paperSize="9" scale="70" pageOrder="overThenDown"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6AA84F"/>
    <outlinePr summaryBelow="0" summaryRight="0"/>
  </sheetPr>
  <dimension ref="A1:Z948"/>
  <sheetViews>
    <sheetView workbookViewId="0"/>
  </sheetViews>
  <sheetFormatPr baseColWidth="10" defaultColWidth="14.44140625" defaultRowHeight="15" customHeight="1" x14ac:dyDescent="0.25"/>
  <cols>
    <col min="1" max="1" width="22.88671875" customWidth="1"/>
    <col min="2" max="2" width="113" customWidth="1"/>
    <col min="3" max="6" width="14.44140625" customWidth="1"/>
  </cols>
  <sheetData>
    <row r="1" spans="1:3" ht="15.75" customHeight="1" x14ac:dyDescent="0.25">
      <c r="A1" s="115" t="s">
        <v>166</v>
      </c>
      <c r="B1" s="116"/>
    </row>
    <row r="2" spans="1:3" ht="32.25" customHeight="1" x14ac:dyDescent="0.6">
      <c r="A2" s="117" t="s">
        <v>165</v>
      </c>
      <c r="B2" s="118" t="s">
        <v>116</v>
      </c>
      <c r="C2" s="119"/>
    </row>
    <row r="3" spans="1:3" ht="15.75" customHeight="1" x14ac:dyDescent="0.25">
      <c r="A3" s="447" t="s">
        <v>166</v>
      </c>
      <c r="B3" s="120"/>
    </row>
    <row r="4" spans="1:3" ht="15.75" customHeight="1" x14ac:dyDescent="0.25">
      <c r="A4" s="448"/>
      <c r="B4" s="120"/>
    </row>
    <row r="5" spans="1:3" ht="15.75" customHeight="1" x14ac:dyDescent="0.45">
      <c r="A5" s="117" t="s">
        <v>168</v>
      </c>
      <c r="B5" s="121" t="s">
        <v>247</v>
      </c>
    </row>
    <row r="6" spans="1:3" ht="15.75" customHeight="1" x14ac:dyDescent="0.25">
      <c r="A6" s="447" t="s">
        <v>170</v>
      </c>
      <c r="B6" s="446" t="s">
        <v>234</v>
      </c>
    </row>
    <row r="7" spans="1:3" ht="15.75" customHeight="1" x14ac:dyDescent="0.25">
      <c r="A7" s="448"/>
      <c r="B7" s="445"/>
    </row>
    <row r="8" spans="1:3" ht="15.75" customHeight="1" x14ac:dyDescent="0.3">
      <c r="A8" s="117" t="s">
        <v>172</v>
      </c>
      <c r="B8" s="122" t="s">
        <v>248</v>
      </c>
    </row>
    <row r="9" spans="1:3" ht="15.75" customHeight="1" x14ac:dyDescent="0.3">
      <c r="A9" s="117" t="s">
        <v>174</v>
      </c>
      <c r="B9" s="110" t="s">
        <v>250</v>
      </c>
    </row>
    <row r="10" spans="1:3" ht="15.75" customHeight="1" x14ac:dyDescent="0.3">
      <c r="A10" s="117" t="s">
        <v>176</v>
      </c>
      <c r="B10" s="125" t="s">
        <v>221</v>
      </c>
    </row>
    <row r="11" spans="1:3" ht="15.75" customHeight="1" x14ac:dyDescent="0.25">
      <c r="A11" s="447" t="s">
        <v>177</v>
      </c>
      <c r="B11" s="446" t="s">
        <v>222</v>
      </c>
    </row>
    <row r="12" spans="1:3" ht="15.75" customHeight="1" x14ac:dyDescent="0.25">
      <c r="A12" s="448"/>
      <c r="B12" s="445"/>
    </row>
    <row r="13" spans="1:3" ht="15.75" customHeight="1" x14ac:dyDescent="0.25">
      <c r="A13" s="126"/>
      <c r="B13" s="127"/>
    </row>
    <row r="14" spans="1:3" ht="15.75" customHeight="1" x14ac:dyDescent="0.3">
      <c r="A14" s="447" t="s">
        <v>179</v>
      </c>
      <c r="B14" s="110" t="s">
        <v>258</v>
      </c>
    </row>
    <row r="15" spans="1:3" ht="15.75" customHeight="1" x14ac:dyDescent="0.3">
      <c r="A15" s="449"/>
      <c r="B15" s="108"/>
    </row>
    <row r="16" spans="1:3" ht="15.75" customHeight="1" x14ac:dyDescent="0.3">
      <c r="A16" s="448"/>
      <c r="B16" s="108"/>
    </row>
    <row r="17" spans="1:26" ht="15.75" customHeight="1" x14ac:dyDescent="0.3">
      <c r="A17" s="128" t="s">
        <v>181</v>
      </c>
      <c r="B17" s="130"/>
    </row>
    <row r="18" spans="1:26" ht="15.75" customHeight="1" x14ac:dyDescent="0.25">
      <c r="A18" s="128" t="s">
        <v>260</v>
      </c>
      <c r="B18" s="129" t="s">
        <v>262</v>
      </c>
    </row>
    <row r="19" spans="1:26" ht="15.75" customHeight="1" x14ac:dyDescent="0.25">
      <c r="A19" s="35"/>
      <c r="B19" s="131"/>
      <c r="C19" s="28"/>
      <c r="D19" s="28"/>
      <c r="E19" s="28"/>
      <c r="F19" s="28"/>
      <c r="G19" s="28"/>
      <c r="H19" s="28"/>
      <c r="I19" s="28"/>
      <c r="J19" s="28"/>
      <c r="K19" s="28"/>
      <c r="L19" s="28"/>
      <c r="M19" s="28"/>
      <c r="N19" s="28"/>
      <c r="O19" s="28"/>
      <c r="P19" s="28"/>
      <c r="Q19" s="28"/>
      <c r="R19" s="28"/>
      <c r="S19" s="28"/>
      <c r="T19" s="28"/>
      <c r="U19" s="28"/>
      <c r="V19" s="28"/>
      <c r="W19" s="28"/>
      <c r="X19" s="28"/>
      <c r="Y19" s="28"/>
      <c r="Z19" s="28"/>
    </row>
    <row r="20" spans="1:26" ht="15.75" customHeight="1" x14ac:dyDescent="0.25"/>
    <row r="21" spans="1:26" ht="15.75" customHeight="1" x14ac:dyDescent="0.25"/>
    <row r="22" spans="1:26" ht="15.75" customHeight="1" x14ac:dyDescent="0.25"/>
    <row r="23" spans="1:26" ht="15.75" customHeight="1" x14ac:dyDescent="0.25"/>
    <row r="24" spans="1:26" ht="15.75" customHeight="1" x14ac:dyDescent="0.25"/>
    <row r="25" spans="1:26" ht="15.75" customHeight="1" x14ac:dyDescent="0.25"/>
    <row r="26" spans="1:26" ht="15.75" customHeight="1" x14ac:dyDescent="0.25"/>
    <row r="27" spans="1:26" ht="15.75" customHeight="1" x14ac:dyDescent="0.25"/>
    <row r="28" spans="1:26" ht="15.75" customHeight="1" x14ac:dyDescent="0.25"/>
    <row r="29" spans="1:26" ht="15.75" customHeight="1" x14ac:dyDescent="0.25"/>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sheetData>
  <mergeCells count="6">
    <mergeCell ref="B6:B7"/>
    <mergeCell ref="A6:A7"/>
    <mergeCell ref="A3:A4"/>
    <mergeCell ref="A14:A16"/>
    <mergeCell ref="B11:B12"/>
    <mergeCell ref="A11:A12"/>
  </mergeCells>
  <printOptions horizontalCentered="1" gridLines="1"/>
  <pageMargins left="0.7" right="0.7" top="0.75" bottom="0.75" header="0" footer="0"/>
  <pageSetup paperSize="9" pageOrder="overThenDown"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6AA84F"/>
    <outlinePr summaryBelow="0" summaryRight="0"/>
  </sheetPr>
  <dimension ref="A1:U948"/>
  <sheetViews>
    <sheetView workbookViewId="0"/>
  </sheetViews>
  <sheetFormatPr baseColWidth="10" defaultColWidth="14.44140625" defaultRowHeight="15" customHeight="1" x14ac:dyDescent="0.25"/>
  <cols>
    <col min="1" max="1" width="22.88671875" customWidth="1"/>
    <col min="2" max="2" width="79.88671875" customWidth="1"/>
    <col min="3" max="6" width="14.44140625" customWidth="1"/>
  </cols>
  <sheetData>
    <row r="1" spans="1:3" ht="15.75" customHeight="1" x14ac:dyDescent="0.25">
      <c r="A1" s="116"/>
      <c r="B1" s="116"/>
    </row>
    <row r="2" spans="1:3" ht="30" customHeight="1" x14ac:dyDescent="0.6">
      <c r="A2" s="117" t="s">
        <v>165</v>
      </c>
      <c r="B2" s="118" t="s">
        <v>61</v>
      </c>
      <c r="C2" s="119"/>
    </row>
    <row r="3" spans="1:3" ht="15.75" customHeight="1" x14ac:dyDescent="0.25">
      <c r="A3" s="447" t="s">
        <v>166</v>
      </c>
      <c r="B3" s="123" t="s">
        <v>251</v>
      </c>
    </row>
    <row r="4" spans="1:3" ht="15.75" customHeight="1" x14ac:dyDescent="0.25">
      <c r="A4" s="448"/>
      <c r="B4" s="120"/>
    </row>
    <row r="5" spans="1:3" ht="15.75" customHeight="1" x14ac:dyDescent="0.45">
      <c r="A5" s="117" t="s">
        <v>168</v>
      </c>
      <c r="B5" s="121" t="s">
        <v>252</v>
      </c>
    </row>
    <row r="6" spans="1:3" ht="15.75" customHeight="1" x14ac:dyDescent="0.25">
      <c r="A6" s="447" t="s">
        <v>170</v>
      </c>
      <c r="B6" s="446" t="s">
        <v>253</v>
      </c>
    </row>
    <row r="7" spans="1:3" ht="15.75" customHeight="1" x14ac:dyDescent="0.25">
      <c r="A7" s="448"/>
      <c r="B7" s="445"/>
    </row>
    <row r="8" spans="1:3" ht="15.75" customHeight="1" x14ac:dyDescent="0.3">
      <c r="A8" s="117" t="s">
        <v>172</v>
      </c>
      <c r="B8" s="122" t="s">
        <v>254</v>
      </c>
    </row>
    <row r="9" spans="1:3" ht="15.75" customHeight="1" x14ac:dyDescent="0.3">
      <c r="A9" s="117" t="s">
        <v>174</v>
      </c>
      <c r="B9" s="110" t="s">
        <v>255</v>
      </c>
    </row>
    <row r="10" spans="1:3" ht="15.75" customHeight="1" x14ac:dyDescent="0.3">
      <c r="A10" s="117" t="s">
        <v>176</v>
      </c>
      <c r="B10" s="125" t="s">
        <v>221</v>
      </c>
    </row>
    <row r="11" spans="1:3" ht="15.75" customHeight="1" x14ac:dyDescent="0.25">
      <c r="A11" s="447" t="s">
        <v>177</v>
      </c>
      <c r="B11" s="446" t="s">
        <v>222</v>
      </c>
    </row>
    <row r="12" spans="1:3" ht="15.75" customHeight="1" x14ac:dyDescent="0.25">
      <c r="A12" s="448"/>
      <c r="B12" s="445"/>
    </row>
    <row r="13" spans="1:3" ht="15.75" customHeight="1" x14ac:dyDescent="0.25">
      <c r="A13" s="126"/>
      <c r="B13" s="127"/>
    </row>
    <row r="14" spans="1:3" ht="15.75" customHeight="1" x14ac:dyDescent="0.3">
      <c r="A14" s="447" t="s">
        <v>179</v>
      </c>
      <c r="B14" s="110" t="s">
        <v>256</v>
      </c>
    </row>
    <row r="15" spans="1:3" ht="15.75" customHeight="1" x14ac:dyDescent="0.3">
      <c r="A15" s="448"/>
      <c r="B15" s="110" t="s">
        <v>257</v>
      </c>
    </row>
    <row r="16" spans="1:3" ht="15.75" customHeight="1" x14ac:dyDescent="0.3">
      <c r="A16" s="128" t="s">
        <v>181</v>
      </c>
      <c r="B16" s="125" t="s">
        <v>259</v>
      </c>
    </row>
    <row r="17" spans="1:21" ht="15.75" customHeight="1" x14ac:dyDescent="0.25">
      <c r="A17" s="128" t="s">
        <v>260</v>
      </c>
      <c r="B17" s="129" t="s">
        <v>261</v>
      </c>
    </row>
    <row r="18" spans="1:21" ht="15.75" customHeight="1" x14ac:dyDescent="0.25">
      <c r="A18" s="35"/>
      <c r="B18" s="131"/>
      <c r="C18" s="28"/>
      <c r="D18" s="28"/>
      <c r="E18" s="28"/>
      <c r="F18" s="28"/>
      <c r="G18" s="28"/>
      <c r="H18" s="28"/>
      <c r="I18" s="28"/>
      <c r="J18" s="28"/>
      <c r="K18" s="28"/>
      <c r="L18" s="28"/>
      <c r="M18" s="28"/>
      <c r="N18" s="28"/>
      <c r="O18" s="28"/>
      <c r="P18" s="28"/>
      <c r="Q18" s="28"/>
      <c r="R18" s="28"/>
      <c r="S18" s="28"/>
      <c r="T18" s="28"/>
      <c r="U18" s="28"/>
    </row>
    <row r="19" spans="1:21" ht="15.75" customHeight="1" x14ac:dyDescent="0.25"/>
    <row r="20" spans="1:21" ht="15.75" customHeight="1" x14ac:dyDescent="0.25"/>
    <row r="21" spans="1:21" ht="15.75" customHeight="1" x14ac:dyDescent="0.25"/>
    <row r="22" spans="1:21" ht="15.75" customHeight="1" x14ac:dyDescent="0.25"/>
    <row r="23" spans="1:21" ht="15.75" customHeight="1" x14ac:dyDescent="0.25"/>
    <row r="24" spans="1:21" ht="15.75" customHeight="1" x14ac:dyDescent="0.25"/>
    <row r="25" spans="1:21" ht="15.75" customHeight="1" x14ac:dyDescent="0.25"/>
    <row r="26" spans="1:21" ht="15.75" customHeight="1" x14ac:dyDescent="0.25"/>
    <row r="27" spans="1:21" ht="15.75" customHeight="1" x14ac:dyDescent="0.25"/>
    <row r="28" spans="1:21" ht="15.75" customHeight="1" x14ac:dyDescent="0.25"/>
    <row r="29" spans="1:21" ht="15.75" customHeight="1" x14ac:dyDescent="0.25"/>
    <row r="30" spans="1:21" ht="15.75" customHeight="1" x14ac:dyDescent="0.25"/>
    <row r="31" spans="1:21" ht="15.75" customHeight="1" x14ac:dyDescent="0.25"/>
    <row r="32" spans="1:21"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sheetData>
  <mergeCells count="6">
    <mergeCell ref="A3:A4"/>
    <mergeCell ref="B11:B12"/>
    <mergeCell ref="A14:A15"/>
    <mergeCell ref="B6:B7"/>
    <mergeCell ref="A11:A12"/>
    <mergeCell ref="A6:A7"/>
  </mergeCells>
  <printOptions horizontalCentered="1" gridLines="1"/>
  <pageMargins left="0.7" right="0.7" top="0.75" bottom="0.75" header="0" footer="0"/>
  <pageSetup paperSize="9" pageOrder="overThenDown"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6AA84F"/>
    <outlinePr summaryBelow="0" summaryRight="0"/>
    <pageSetUpPr fitToPage="1"/>
  </sheetPr>
  <dimension ref="A1:U948"/>
  <sheetViews>
    <sheetView workbookViewId="0"/>
  </sheetViews>
  <sheetFormatPr baseColWidth="10" defaultColWidth="14.44140625" defaultRowHeight="15" customHeight="1" x14ac:dyDescent="0.25"/>
  <cols>
    <col min="1" max="1" width="22.88671875" customWidth="1"/>
    <col min="2" max="2" width="79.88671875" customWidth="1"/>
    <col min="3" max="6" width="14.44140625" customWidth="1"/>
  </cols>
  <sheetData>
    <row r="1" spans="1:3" ht="15.75" customHeight="1" x14ac:dyDescent="0.25">
      <c r="A1" s="116"/>
      <c r="B1" s="116"/>
    </row>
    <row r="2" spans="1:3" ht="30" customHeight="1" x14ac:dyDescent="0.6">
      <c r="A2" s="117" t="s">
        <v>165</v>
      </c>
      <c r="B2" s="118" t="s">
        <v>249</v>
      </c>
      <c r="C2" s="119"/>
    </row>
    <row r="3" spans="1:3" ht="15.75" customHeight="1" x14ac:dyDescent="0.25">
      <c r="A3" s="447" t="s">
        <v>166</v>
      </c>
      <c r="B3" s="123"/>
    </row>
    <row r="4" spans="1:3" ht="15.75" customHeight="1" x14ac:dyDescent="0.25">
      <c r="A4" s="448"/>
      <c r="B4" s="120"/>
    </row>
    <row r="5" spans="1:3" ht="15.75" customHeight="1" x14ac:dyDescent="0.35">
      <c r="A5" s="117" t="s">
        <v>168</v>
      </c>
      <c r="B5" s="124"/>
    </row>
    <row r="6" spans="1:3" ht="15.75" customHeight="1" x14ac:dyDescent="0.25">
      <c r="A6" s="447" t="s">
        <v>170</v>
      </c>
      <c r="B6" s="446"/>
    </row>
    <row r="7" spans="1:3" ht="15.75" customHeight="1" x14ac:dyDescent="0.25">
      <c r="A7" s="448"/>
      <c r="B7" s="445"/>
    </row>
    <row r="8" spans="1:3" ht="15.75" customHeight="1" x14ac:dyDescent="0.3">
      <c r="A8" s="117" t="s">
        <v>172</v>
      </c>
      <c r="B8" s="122"/>
    </row>
    <row r="9" spans="1:3" ht="15.75" customHeight="1" x14ac:dyDescent="0.3">
      <c r="A9" s="117" t="s">
        <v>174</v>
      </c>
      <c r="B9" s="110"/>
    </row>
    <row r="10" spans="1:3" ht="15.75" customHeight="1" x14ac:dyDescent="0.3">
      <c r="A10" s="117" t="s">
        <v>176</v>
      </c>
      <c r="B10" s="125"/>
    </row>
    <row r="11" spans="1:3" ht="15.75" customHeight="1" x14ac:dyDescent="0.25">
      <c r="A11" s="447" t="s">
        <v>177</v>
      </c>
      <c r="B11" s="446"/>
    </row>
    <row r="12" spans="1:3" ht="15.75" customHeight="1" x14ac:dyDescent="0.25">
      <c r="A12" s="448"/>
      <c r="B12" s="445"/>
    </row>
    <row r="13" spans="1:3" ht="15.75" customHeight="1" x14ac:dyDescent="0.25">
      <c r="A13" s="126"/>
      <c r="B13" s="127"/>
    </row>
    <row r="14" spans="1:3" ht="15.75" customHeight="1" x14ac:dyDescent="0.3">
      <c r="A14" s="447" t="s">
        <v>179</v>
      </c>
      <c r="B14" s="110"/>
    </row>
    <row r="15" spans="1:3" ht="15.75" customHeight="1" x14ac:dyDescent="0.3">
      <c r="A15" s="448"/>
      <c r="B15" s="110"/>
    </row>
    <row r="16" spans="1:3" ht="15.75" customHeight="1" x14ac:dyDescent="0.3">
      <c r="A16" s="128" t="s">
        <v>181</v>
      </c>
      <c r="B16" s="125"/>
    </row>
    <row r="17" spans="1:21" ht="15.75" customHeight="1" x14ac:dyDescent="0.25">
      <c r="A17" s="128" t="s">
        <v>260</v>
      </c>
      <c r="B17" s="129"/>
    </row>
    <row r="18" spans="1:21" ht="15.75" customHeight="1" x14ac:dyDescent="0.25">
      <c r="A18" s="35"/>
      <c r="B18" s="131"/>
      <c r="C18" s="28"/>
      <c r="D18" s="28"/>
      <c r="E18" s="28"/>
      <c r="F18" s="28"/>
      <c r="G18" s="28"/>
      <c r="H18" s="28"/>
      <c r="I18" s="28"/>
      <c r="J18" s="28"/>
      <c r="K18" s="28"/>
      <c r="L18" s="28"/>
      <c r="M18" s="28"/>
      <c r="N18" s="28"/>
      <c r="O18" s="28"/>
      <c r="P18" s="28"/>
      <c r="Q18" s="28"/>
      <c r="R18" s="28"/>
      <c r="S18" s="28"/>
      <c r="T18" s="28"/>
      <c r="U18" s="28"/>
    </row>
    <row r="19" spans="1:21" ht="15.75" customHeight="1" x14ac:dyDescent="0.25"/>
    <row r="20" spans="1:21" ht="15.75" customHeight="1" x14ac:dyDescent="0.25"/>
    <row r="21" spans="1:21" ht="15.75" customHeight="1" x14ac:dyDescent="0.25"/>
    <row r="22" spans="1:21" ht="15.75" customHeight="1" x14ac:dyDescent="0.25"/>
    <row r="23" spans="1:21" ht="15.75" customHeight="1" x14ac:dyDescent="0.25"/>
    <row r="24" spans="1:21" ht="15.75" customHeight="1" x14ac:dyDescent="0.25"/>
    <row r="25" spans="1:21" ht="15.75" customHeight="1" x14ac:dyDescent="0.25"/>
    <row r="26" spans="1:21" ht="15.75" customHeight="1" x14ac:dyDescent="0.25"/>
    <row r="27" spans="1:21" ht="15.75" customHeight="1" x14ac:dyDescent="0.25"/>
    <row r="28" spans="1:21" ht="15.75" customHeight="1" x14ac:dyDescent="0.25"/>
    <row r="29" spans="1:21" ht="15.75" customHeight="1" x14ac:dyDescent="0.25"/>
    <row r="30" spans="1:21" ht="15.75" customHeight="1" x14ac:dyDescent="0.25"/>
    <row r="31" spans="1:21" ht="15.75" customHeight="1" x14ac:dyDescent="0.25"/>
    <row r="32" spans="1:21"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sheetData>
  <mergeCells count="6">
    <mergeCell ref="A3:A4"/>
    <mergeCell ref="B11:B12"/>
    <mergeCell ref="A14:A15"/>
    <mergeCell ref="B6:B7"/>
    <mergeCell ref="A11:A12"/>
    <mergeCell ref="A6:A7"/>
  </mergeCells>
  <printOptions horizontalCentered="1" gridLines="1"/>
  <pageMargins left="0.7" right="0.7" top="0.75" bottom="0.75" header="0" footer="0"/>
  <pageSetup paperSize="9" fitToHeight="0" pageOrder="overThenDown" orientation="portrait"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FF"/>
    <outlinePr summaryBelow="0" summaryRight="0"/>
  </sheetPr>
  <dimension ref="A1:I1000"/>
  <sheetViews>
    <sheetView workbookViewId="0"/>
  </sheetViews>
  <sheetFormatPr baseColWidth="10" defaultColWidth="14.44140625" defaultRowHeight="15" customHeight="1" x14ac:dyDescent="0.25"/>
  <cols>
    <col min="1" max="1" width="22.5546875" customWidth="1"/>
    <col min="2" max="2" width="21.5546875" customWidth="1"/>
    <col min="3" max="5" width="22" customWidth="1"/>
    <col min="6" max="6" width="11.33203125" customWidth="1"/>
    <col min="8" max="8" width="50.109375" customWidth="1"/>
    <col min="9" max="9" width="32.88671875" customWidth="1"/>
  </cols>
  <sheetData>
    <row r="1" spans="1:9" ht="15.75" customHeight="1" x14ac:dyDescent="0.25">
      <c r="A1" s="450" t="s">
        <v>264</v>
      </c>
      <c r="B1" s="390"/>
      <c r="C1" s="390"/>
      <c r="D1" s="390"/>
      <c r="E1" s="451"/>
      <c r="F1" s="134"/>
      <c r="G1" s="134"/>
      <c r="H1" s="134"/>
      <c r="I1" s="137"/>
    </row>
    <row r="2" spans="1:9" ht="15.75" customHeight="1" x14ac:dyDescent="0.25">
      <c r="A2" s="134"/>
      <c r="B2" s="134"/>
      <c r="C2" s="134"/>
      <c r="D2" s="134"/>
      <c r="E2" s="134"/>
      <c r="F2" s="134"/>
      <c r="G2" s="134"/>
      <c r="H2" s="134"/>
      <c r="I2" s="137"/>
    </row>
    <row r="3" spans="1:9" ht="15.75" customHeight="1" x14ac:dyDescent="0.25">
      <c r="A3" s="141" t="s">
        <v>271</v>
      </c>
      <c r="B3" s="143" t="s">
        <v>275</v>
      </c>
      <c r="C3" s="143" t="s">
        <v>276</v>
      </c>
      <c r="D3" s="141" t="s">
        <v>277</v>
      </c>
      <c r="E3" s="143" t="s">
        <v>278</v>
      </c>
      <c r="F3" s="143" t="s">
        <v>279</v>
      </c>
      <c r="G3" s="143" t="s">
        <v>280</v>
      </c>
      <c r="H3" s="143" t="s">
        <v>281</v>
      </c>
      <c r="I3" s="143" t="s">
        <v>282</v>
      </c>
    </row>
    <row r="4" spans="1:9" ht="15.75" customHeight="1" x14ac:dyDescent="0.25">
      <c r="A4" s="452" t="s">
        <v>55</v>
      </c>
      <c r="B4" s="44"/>
      <c r="C4" s="44"/>
      <c r="D4" s="146"/>
      <c r="E4" s="146"/>
      <c r="F4" s="146"/>
      <c r="G4" s="147"/>
      <c r="H4" s="27"/>
      <c r="I4" s="27"/>
    </row>
    <row r="5" spans="1:9" ht="15.75" customHeight="1" x14ac:dyDescent="0.25">
      <c r="A5" s="449"/>
      <c r="B5" s="32"/>
      <c r="C5" s="32"/>
      <c r="D5" s="146"/>
      <c r="E5" s="146"/>
      <c r="F5" s="146"/>
      <c r="G5" s="148"/>
      <c r="H5" s="149"/>
      <c r="I5" s="149"/>
    </row>
    <row r="6" spans="1:9" ht="15.75" customHeight="1" x14ac:dyDescent="0.25">
      <c r="A6" s="449"/>
      <c r="B6" s="32"/>
      <c r="C6" s="32"/>
      <c r="D6" s="146"/>
      <c r="E6" s="146"/>
      <c r="F6" s="146"/>
      <c r="G6" s="150"/>
      <c r="H6" s="27"/>
      <c r="I6" s="27"/>
    </row>
    <row r="7" spans="1:9" ht="15.75" customHeight="1" x14ac:dyDescent="0.3">
      <c r="A7" s="449"/>
      <c r="B7" s="43"/>
      <c r="C7" s="43"/>
      <c r="D7" s="146"/>
      <c r="E7" s="146"/>
      <c r="F7" s="146"/>
      <c r="G7" s="147"/>
      <c r="H7" s="27"/>
      <c r="I7" s="27"/>
    </row>
    <row r="8" spans="1:9" ht="15.75" customHeight="1" x14ac:dyDescent="0.25">
      <c r="A8" s="449"/>
      <c r="B8" s="32"/>
      <c r="C8" s="32"/>
      <c r="D8" s="146"/>
      <c r="E8" s="146"/>
      <c r="F8" s="146"/>
      <c r="G8" s="150"/>
      <c r="H8" s="27"/>
      <c r="I8" s="27"/>
    </row>
    <row r="9" spans="1:9" ht="15.75" customHeight="1" x14ac:dyDescent="0.25">
      <c r="A9" s="449"/>
      <c r="B9" s="27"/>
      <c r="C9" s="27"/>
      <c r="D9" s="146"/>
      <c r="E9" s="146"/>
      <c r="F9" s="146"/>
      <c r="G9" s="150"/>
      <c r="H9" s="27"/>
      <c r="I9" s="151"/>
    </row>
    <row r="10" spans="1:9" ht="15.75" customHeight="1" x14ac:dyDescent="0.25">
      <c r="A10" s="449"/>
      <c r="B10" s="27"/>
      <c r="C10" s="27"/>
      <c r="D10" s="146"/>
      <c r="E10" s="146"/>
      <c r="F10" s="146"/>
      <c r="G10" s="150"/>
      <c r="H10" s="151"/>
      <c r="I10" s="151"/>
    </row>
    <row r="11" spans="1:9" ht="15.75" customHeight="1" x14ac:dyDescent="0.25">
      <c r="A11" s="448"/>
      <c r="B11" s="27"/>
      <c r="C11" s="27"/>
      <c r="D11" s="146"/>
      <c r="E11" s="146"/>
      <c r="F11" s="146"/>
      <c r="G11" s="152"/>
      <c r="H11" s="153"/>
      <c r="I11" s="151"/>
    </row>
    <row r="12" spans="1:9" ht="15.75" customHeight="1" x14ac:dyDescent="0.25">
      <c r="A12" s="141" t="s">
        <v>271</v>
      </c>
      <c r="B12" s="143" t="s">
        <v>275</v>
      </c>
      <c r="C12" s="143" t="s">
        <v>276</v>
      </c>
      <c r="D12" s="141" t="s">
        <v>277</v>
      </c>
      <c r="E12" s="143" t="s">
        <v>278</v>
      </c>
      <c r="F12" s="143" t="s">
        <v>279</v>
      </c>
      <c r="G12" s="143" t="s">
        <v>280</v>
      </c>
      <c r="H12" s="143" t="s">
        <v>281</v>
      </c>
      <c r="I12" s="143" t="s">
        <v>282</v>
      </c>
    </row>
    <row r="13" spans="1:9" ht="15.75" customHeight="1" x14ac:dyDescent="0.25">
      <c r="A13" s="452" t="s">
        <v>284</v>
      </c>
      <c r="B13" s="44"/>
      <c r="C13" s="44"/>
      <c r="D13" s="146"/>
      <c r="E13" s="146"/>
      <c r="F13" s="146"/>
      <c r="G13" s="152"/>
      <c r="H13" s="154"/>
      <c r="I13" s="151"/>
    </row>
    <row r="14" spans="1:9" ht="15.75" customHeight="1" x14ac:dyDescent="0.25">
      <c r="A14" s="449"/>
      <c r="B14" s="32"/>
      <c r="C14" s="32"/>
      <c r="D14" s="146"/>
      <c r="E14" s="146"/>
      <c r="F14" s="146"/>
      <c r="G14" s="148"/>
      <c r="H14" s="155"/>
      <c r="I14" s="151"/>
    </row>
    <row r="15" spans="1:9" ht="15" customHeight="1" x14ac:dyDescent="0.25">
      <c r="A15" s="449"/>
      <c r="B15" s="32"/>
      <c r="C15" s="32"/>
      <c r="D15" s="146"/>
      <c r="E15" s="146"/>
      <c r="F15" s="146"/>
      <c r="G15" s="150"/>
      <c r="H15" s="151"/>
      <c r="I15" s="151"/>
    </row>
    <row r="16" spans="1:9" ht="15.75" customHeight="1" x14ac:dyDescent="0.3">
      <c r="A16" s="449"/>
      <c r="B16" s="43"/>
      <c r="C16" s="43"/>
      <c r="D16" s="146"/>
      <c r="E16" s="146"/>
      <c r="F16" s="146"/>
      <c r="G16" s="152"/>
      <c r="H16" s="154"/>
      <c r="I16" s="151"/>
    </row>
    <row r="17" spans="1:9" ht="15.75" customHeight="1" x14ac:dyDescent="0.25">
      <c r="A17" s="449"/>
      <c r="B17" s="32"/>
      <c r="C17" s="32"/>
      <c r="D17" s="146"/>
      <c r="E17" s="146"/>
      <c r="F17" s="146"/>
      <c r="G17" s="150"/>
      <c r="H17" s="151"/>
      <c r="I17" s="151"/>
    </row>
    <row r="18" spans="1:9" ht="15.75" customHeight="1" x14ac:dyDescent="0.25">
      <c r="A18" s="449"/>
      <c r="B18" s="27"/>
      <c r="C18" s="27"/>
      <c r="D18" s="146"/>
      <c r="E18" s="146"/>
      <c r="F18" s="146"/>
      <c r="G18" s="150"/>
      <c r="H18" s="27"/>
      <c r="I18" s="151"/>
    </row>
    <row r="19" spans="1:9" ht="15.75" customHeight="1" x14ac:dyDescent="0.25">
      <c r="A19" s="449"/>
      <c r="B19" s="27"/>
      <c r="C19" s="27"/>
      <c r="D19" s="146"/>
      <c r="E19" s="146"/>
      <c r="F19" s="146"/>
      <c r="G19" s="150"/>
      <c r="H19" s="151"/>
      <c r="I19" s="151"/>
    </row>
    <row r="20" spans="1:9" ht="15.75" customHeight="1" x14ac:dyDescent="0.25">
      <c r="A20" s="449"/>
      <c r="B20" s="27"/>
      <c r="C20" s="27"/>
      <c r="D20" s="146"/>
      <c r="E20" s="146"/>
      <c r="F20" s="146"/>
      <c r="G20" s="35"/>
      <c r="H20" s="33"/>
      <c r="I20" s="151"/>
    </row>
    <row r="21" spans="1:9" ht="15.75" customHeight="1" x14ac:dyDescent="0.25">
      <c r="A21" s="449"/>
      <c r="B21" s="151"/>
      <c r="C21" s="151"/>
      <c r="D21" s="156"/>
      <c r="E21" s="146"/>
      <c r="F21" s="146"/>
      <c r="G21" s="27"/>
      <c r="H21" s="27"/>
      <c r="I21" s="151"/>
    </row>
    <row r="22" spans="1:9" ht="15.75" customHeight="1" x14ac:dyDescent="0.25">
      <c r="A22" s="448"/>
      <c r="B22" s="156"/>
      <c r="C22" s="156"/>
      <c r="D22" s="156"/>
      <c r="E22" s="146"/>
      <c r="F22" s="146"/>
      <c r="G22" s="157"/>
      <c r="H22" s="151"/>
      <c r="I22" s="151"/>
    </row>
    <row r="23" spans="1:9" ht="15.75" customHeight="1" x14ac:dyDescent="0.25">
      <c r="A23" s="141" t="s">
        <v>271</v>
      </c>
      <c r="B23" s="143" t="s">
        <v>275</v>
      </c>
      <c r="C23" s="143" t="s">
        <v>276</v>
      </c>
      <c r="D23" s="141" t="s">
        <v>277</v>
      </c>
      <c r="E23" s="143" t="s">
        <v>278</v>
      </c>
      <c r="F23" s="143" t="s">
        <v>279</v>
      </c>
      <c r="G23" s="143" t="s">
        <v>280</v>
      </c>
      <c r="H23" s="143" t="s">
        <v>281</v>
      </c>
      <c r="I23" s="143" t="s">
        <v>282</v>
      </c>
    </row>
    <row r="24" spans="1:9" ht="15.75" customHeight="1" x14ac:dyDescent="0.25">
      <c r="A24" s="453" t="s">
        <v>287</v>
      </c>
      <c r="B24" s="44"/>
      <c r="C24" s="44"/>
      <c r="D24" s="146"/>
      <c r="E24" s="146"/>
      <c r="F24" s="146"/>
      <c r="G24" s="35"/>
      <c r="H24" s="27"/>
      <c r="I24" s="27"/>
    </row>
    <row r="25" spans="1:9" ht="15.75" customHeight="1" x14ac:dyDescent="0.25">
      <c r="A25" s="454"/>
      <c r="B25" s="32"/>
      <c r="C25" s="32"/>
      <c r="D25" s="146"/>
      <c r="E25" s="146"/>
      <c r="F25" s="146"/>
      <c r="G25" s="158"/>
      <c r="H25" s="149"/>
      <c r="I25" s="27"/>
    </row>
    <row r="26" spans="1:9" ht="15.75" customHeight="1" x14ac:dyDescent="0.25">
      <c r="A26" s="454"/>
      <c r="B26" s="32"/>
      <c r="C26" s="32"/>
      <c r="D26" s="146"/>
      <c r="E26" s="146"/>
      <c r="F26" s="146"/>
      <c r="G26" s="35"/>
      <c r="H26" s="27"/>
      <c r="I26" s="27"/>
    </row>
    <row r="27" spans="1:9" ht="15.75" customHeight="1" x14ac:dyDescent="0.3">
      <c r="A27" s="454"/>
      <c r="B27" s="43"/>
      <c r="C27" s="43"/>
      <c r="D27" s="146"/>
      <c r="E27" s="146"/>
      <c r="F27" s="146"/>
      <c r="G27" s="35"/>
      <c r="H27" s="27"/>
      <c r="I27" s="27"/>
    </row>
    <row r="28" spans="1:9" ht="15.75" customHeight="1" x14ac:dyDescent="0.25">
      <c r="A28" s="454"/>
      <c r="B28" s="32"/>
      <c r="C28" s="32"/>
      <c r="D28" s="146"/>
      <c r="E28" s="146"/>
      <c r="F28" s="146"/>
      <c r="G28" s="35"/>
      <c r="H28" s="27"/>
      <c r="I28" s="27"/>
    </row>
    <row r="29" spans="1:9" ht="15.75" customHeight="1" x14ac:dyDescent="0.25">
      <c r="A29" s="455"/>
      <c r="B29" s="27"/>
      <c r="C29" s="27"/>
      <c r="D29" s="146"/>
      <c r="E29" s="146"/>
      <c r="F29" s="146"/>
      <c r="G29" s="150"/>
      <c r="H29" s="27"/>
      <c r="I29" s="27"/>
    </row>
    <row r="30" spans="1:9" ht="15.75" customHeight="1" x14ac:dyDescent="0.25">
      <c r="A30" s="141" t="s">
        <v>271</v>
      </c>
      <c r="B30" s="143" t="s">
        <v>275</v>
      </c>
      <c r="C30" s="143" t="s">
        <v>276</v>
      </c>
      <c r="D30" s="141" t="s">
        <v>277</v>
      </c>
      <c r="E30" s="143" t="s">
        <v>278</v>
      </c>
      <c r="F30" s="143" t="s">
        <v>279</v>
      </c>
      <c r="G30" s="143" t="s">
        <v>280</v>
      </c>
      <c r="H30" s="143" t="s">
        <v>281</v>
      </c>
      <c r="I30" s="143" t="s">
        <v>282</v>
      </c>
    </row>
    <row r="31" spans="1:9" ht="15.75" customHeight="1" x14ac:dyDescent="0.25">
      <c r="A31" s="453" t="s">
        <v>105</v>
      </c>
      <c r="B31" s="44"/>
      <c r="C31" s="146"/>
      <c r="D31" s="146"/>
      <c r="E31" s="146"/>
      <c r="F31" s="35"/>
      <c r="G31" s="27"/>
      <c r="H31" s="27"/>
      <c r="I31" s="151"/>
    </row>
    <row r="32" spans="1:9" ht="15.75" customHeight="1" x14ac:dyDescent="0.25">
      <c r="A32" s="454"/>
      <c r="B32" s="32"/>
      <c r="C32" s="146"/>
      <c r="D32" s="146"/>
      <c r="E32" s="146"/>
      <c r="F32" s="159"/>
      <c r="G32" s="155"/>
      <c r="H32" s="151"/>
      <c r="I32" s="151"/>
    </row>
    <row r="33" spans="1:9" ht="27" customHeight="1" x14ac:dyDescent="0.25">
      <c r="A33" s="454"/>
      <c r="B33" s="32"/>
      <c r="C33" s="146"/>
      <c r="D33" s="146"/>
      <c r="E33" s="146"/>
      <c r="F33" s="150"/>
      <c r="G33" s="151"/>
      <c r="H33" s="151"/>
      <c r="I33" s="151"/>
    </row>
    <row r="34" spans="1:9" ht="15.75" customHeight="1" x14ac:dyDescent="0.3">
      <c r="A34" s="454"/>
      <c r="B34" s="43"/>
      <c r="C34" s="146"/>
      <c r="D34" s="146"/>
      <c r="E34" s="146"/>
      <c r="F34" s="160"/>
      <c r="G34" s="27"/>
      <c r="H34" s="27"/>
      <c r="I34" s="151"/>
    </row>
    <row r="35" spans="1:9" ht="15.75" customHeight="1" x14ac:dyDescent="0.25">
      <c r="A35" s="454"/>
      <c r="B35" s="32"/>
      <c r="C35" s="146"/>
      <c r="D35" s="146"/>
      <c r="E35" s="146"/>
      <c r="F35" s="150"/>
      <c r="G35" s="151"/>
      <c r="H35" s="151"/>
      <c r="I35" s="151"/>
    </row>
    <row r="36" spans="1:9" ht="15.75" customHeight="1" x14ac:dyDescent="0.25">
      <c r="A36" s="454"/>
      <c r="B36" s="27"/>
      <c r="C36" s="146"/>
      <c r="D36" s="146"/>
      <c r="E36" s="146"/>
      <c r="F36" s="150"/>
      <c r="G36" s="27"/>
      <c r="H36" s="151"/>
      <c r="I36" s="151"/>
    </row>
    <row r="37" spans="1:9" ht="15.75" customHeight="1" x14ac:dyDescent="0.25">
      <c r="A37" s="454"/>
      <c r="B37" s="27"/>
      <c r="C37" s="146"/>
      <c r="D37" s="146"/>
      <c r="E37" s="146"/>
      <c r="F37" s="150"/>
      <c r="G37" s="151"/>
      <c r="H37" s="151"/>
      <c r="I37" s="151"/>
    </row>
    <row r="38" spans="1:9" ht="15.75" customHeight="1" x14ac:dyDescent="0.25">
      <c r="A38" s="455"/>
      <c r="B38" s="27"/>
      <c r="C38" s="146"/>
      <c r="D38" s="146"/>
      <c r="E38" s="146"/>
      <c r="F38" s="152"/>
      <c r="G38" s="153"/>
      <c r="H38" s="151"/>
      <c r="I38" s="151"/>
    </row>
    <row r="39" spans="1:9" ht="15.75" customHeight="1" x14ac:dyDescent="0.25">
      <c r="A39" s="141" t="s">
        <v>271</v>
      </c>
      <c r="B39" s="143" t="s">
        <v>275</v>
      </c>
      <c r="C39" s="143" t="s">
        <v>276</v>
      </c>
      <c r="D39" s="141" t="s">
        <v>277</v>
      </c>
      <c r="E39" s="143" t="s">
        <v>278</v>
      </c>
      <c r="F39" s="143" t="s">
        <v>279</v>
      </c>
      <c r="G39" s="141" t="s">
        <v>280</v>
      </c>
      <c r="H39" s="143" t="s">
        <v>281</v>
      </c>
      <c r="I39" s="155" t="s">
        <v>282</v>
      </c>
    </row>
    <row r="40" spans="1:9" ht="15.75" customHeight="1" x14ac:dyDescent="0.25">
      <c r="A40" s="452" t="s">
        <v>116</v>
      </c>
      <c r="B40" s="44"/>
      <c r="C40" s="44"/>
      <c r="D40" s="146"/>
      <c r="E40" s="146"/>
      <c r="F40" s="146"/>
      <c r="G40" s="147"/>
      <c r="H40" s="27"/>
      <c r="I40" s="27"/>
    </row>
    <row r="41" spans="1:9" ht="15.75" customHeight="1" x14ac:dyDescent="0.25">
      <c r="A41" s="449"/>
      <c r="B41" s="32"/>
      <c r="C41" s="32"/>
      <c r="D41" s="146"/>
      <c r="E41" s="146"/>
      <c r="F41" s="146"/>
      <c r="G41" s="148"/>
      <c r="H41" s="149"/>
      <c r="I41" s="27"/>
    </row>
    <row r="42" spans="1:9" ht="15.75" customHeight="1" x14ac:dyDescent="0.25">
      <c r="A42" s="449"/>
      <c r="B42" s="32"/>
      <c r="C42" s="32"/>
      <c r="D42" s="146"/>
      <c r="E42" s="146"/>
      <c r="F42" s="146"/>
      <c r="G42" s="150"/>
      <c r="H42" s="27"/>
      <c r="I42" s="27"/>
    </row>
    <row r="43" spans="1:9" ht="15.75" customHeight="1" x14ac:dyDescent="0.3">
      <c r="A43" s="449"/>
      <c r="B43" s="43"/>
      <c r="C43" s="43"/>
      <c r="D43" s="146"/>
      <c r="E43" s="146"/>
      <c r="F43" s="146"/>
      <c r="G43" s="147"/>
      <c r="H43" s="27"/>
      <c r="I43" s="27"/>
    </row>
    <row r="44" spans="1:9" ht="15.75" customHeight="1" x14ac:dyDescent="0.25">
      <c r="A44" s="449"/>
      <c r="B44" s="32"/>
      <c r="C44" s="32"/>
      <c r="D44" s="146"/>
      <c r="E44" s="146"/>
      <c r="F44" s="146"/>
      <c r="G44" s="150"/>
      <c r="H44" s="27"/>
      <c r="I44" s="27"/>
    </row>
    <row r="45" spans="1:9" ht="15.75" customHeight="1" x14ac:dyDescent="0.25">
      <c r="A45" s="449"/>
      <c r="B45" s="27"/>
      <c r="C45" s="27"/>
      <c r="D45" s="146"/>
      <c r="E45" s="146"/>
      <c r="F45" s="146"/>
      <c r="G45" s="150"/>
      <c r="H45" s="27"/>
      <c r="I45" s="27"/>
    </row>
    <row r="46" spans="1:9" ht="15.75" customHeight="1" x14ac:dyDescent="0.25">
      <c r="A46" s="449"/>
      <c r="B46" s="27"/>
      <c r="C46" s="27"/>
      <c r="D46" s="146"/>
      <c r="E46" s="146"/>
      <c r="F46" s="146"/>
      <c r="G46" s="150"/>
      <c r="H46" s="151"/>
      <c r="I46" s="151"/>
    </row>
    <row r="47" spans="1:9" ht="15.75" customHeight="1" x14ac:dyDescent="0.25">
      <c r="A47" s="448"/>
      <c r="B47" s="27"/>
      <c r="C47" s="27"/>
      <c r="D47" s="146"/>
      <c r="E47" s="146"/>
      <c r="F47" s="146"/>
      <c r="G47" s="152"/>
      <c r="H47" s="153"/>
      <c r="I47" s="151"/>
    </row>
    <row r="48" spans="1:9" ht="15.75" customHeight="1" x14ac:dyDescent="0.25">
      <c r="A48" s="141" t="s">
        <v>271</v>
      </c>
      <c r="B48" s="143" t="s">
        <v>275</v>
      </c>
      <c r="C48" s="143" t="s">
        <v>276</v>
      </c>
      <c r="D48" s="141" t="s">
        <v>277</v>
      </c>
      <c r="E48" s="143" t="s">
        <v>278</v>
      </c>
      <c r="F48" s="143" t="s">
        <v>279</v>
      </c>
      <c r="G48" s="143" t="s">
        <v>280</v>
      </c>
      <c r="H48" s="143" t="s">
        <v>281</v>
      </c>
      <c r="I48" s="143" t="s">
        <v>282</v>
      </c>
    </row>
    <row r="49" spans="1:9" ht="15.75" customHeight="1" x14ac:dyDescent="0.25">
      <c r="A49" s="452" t="s">
        <v>290</v>
      </c>
      <c r="B49" s="44"/>
      <c r="C49" s="44"/>
      <c r="D49" s="146"/>
      <c r="E49" s="146"/>
      <c r="F49" s="146"/>
      <c r="G49" s="147"/>
      <c r="H49" s="27"/>
      <c r="I49" s="161"/>
    </row>
    <row r="50" spans="1:9" ht="15.75" customHeight="1" x14ac:dyDescent="0.25">
      <c r="A50" s="449"/>
      <c r="B50" s="32"/>
      <c r="C50" s="32"/>
      <c r="D50" s="146"/>
      <c r="E50" s="146"/>
      <c r="F50" s="146"/>
      <c r="G50" s="148"/>
      <c r="H50" s="149"/>
      <c r="I50" s="161"/>
    </row>
    <row r="51" spans="1:9" ht="15.75" customHeight="1" x14ac:dyDescent="0.25">
      <c r="A51" s="449"/>
      <c r="B51" s="32"/>
      <c r="C51" s="32"/>
      <c r="D51" s="146"/>
      <c r="E51" s="146"/>
      <c r="F51" s="32"/>
      <c r="G51" s="35"/>
      <c r="H51" s="27"/>
      <c r="I51" s="27"/>
    </row>
    <row r="52" spans="1:9" ht="15.75" customHeight="1" x14ac:dyDescent="0.3">
      <c r="A52" s="449"/>
      <c r="B52" s="43"/>
      <c r="C52" s="43"/>
      <c r="D52" s="146"/>
      <c r="E52" s="146"/>
      <c r="F52" s="32"/>
      <c r="G52" s="35"/>
      <c r="H52" s="27"/>
      <c r="I52" s="27"/>
    </row>
    <row r="53" spans="1:9" ht="16.5" customHeight="1" x14ac:dyDescent="0.25">
      <c r="A53" s="449"/>
      <c r="B53" s="32"/>
      <c r="C53" s="32"/>
      <c r="D53" s="146"/>
      <c r="E53" s="146"/>
      <c r="F53" s="32"/>
      <c r="G53" s="35"/>
      <c r="H53" s="27"/>
      <c r="I53" s="161"/>
    </row>
    <row r="54" spans="1:9" ht="15.75" customHeight="1" x14ac:dyDescent="0.25">
      <c r="A54" s="449"/>
      <c r="B54" s="27"/>
      <c r="C54" s="27"/>
      <c r="D54" s="146"/>
      <c r="E54" s="146"/>
      <c r="F54" s="32"/>
      <c r="G54" s="35"/>
      <c r="H54" s="27"/>
      <c r="I54" s="27"/>
    </row>
    <row r="55" spans="1:9" ht="15.75" customHeight="1" x14ac:dyDescent="0.25">
      <c r="A55" s="449"/>
      <c r="B55" s="27"/>
      <c r="C55" s="27"/>
      <c r="D55" s="146"/>
      <c r="E55" s="146"/>
      <c r="F55" s="32"/>
      <c r="G55" s="35"/>
      <c r="H55" s="27"/>
      <c r="I55" s="27"/>
    </row>
    <row r="56" spans="1:9" ht="15.75" customHeight="1" x14ac:dyDescent="0.25">
      <c r="A56" s="449"/>
      <c r="B56" s="27"/>
      <c r="C56" s="27"/>
      <c r="D56" s="146"/>
      <c r="E56" s="146"/>
      <c r="F56" s="32"/>
      <c r="G56" s="35"/>
      <c r="H56" s="33"/>
      <c r="I56" s="27"/>
    </row>
    <row r="57" spans="1:9" ht="15.75" customHeight="1" x14ac:dyDescent="0.25">
      <c r="A57" s="448"/>
      <c r="B57" s="27"/>
      <c r="C57" s="27"/>
      <c r="D57" s="146"/>
      <c r="E57" s="146"/>
      <c r="F57" s="32"/>
      <c r="G57" s="35"/>
      <c r="H57" s="33"/>
      <c r="I57" s="27"/>
    </row>
    <row r="58" spans="1:9" ht="15.75" customHeight="1" x14ac:dyDescent="0.25">
      <c r="G58" s="162"/>
      <c r="H58" s="163"/>
      <c r="I58" s="163"/>
    </row>
    <row r="59" spans="1:9" ht="15.75" customHeight="1" x14ac:dyDescent="0.25">
      <c r="G59" s="162"/>
      <c r="H59" s="163"/>
      <c r="I59" s="163"/>
    </row>
    <row r="60" spans="1:9" ht="15.75" customHeight="1" x14ac:dyDescent="0.25">
      <c r="G60" s="162"/>
      <c r="H60" s="163"/>
      <c r="I60" s="163"/>
    </row>
    <row r="61" spans="1:9" ht="15.75" customHeight="1" x14ac:dyDescent="0.25">
      <c r="G61" s="162"/>
      <c r="H61" s="163"/>
      <c r="I61" s="163"/>
    </row>
    <row r="62" spans="1:9" ht="15.75" customHeight="1" x14ac:dyDescent="0.25">
      <c r="G62" s="162"/>
      <c r="H62" s="163"/>
      <c r="I62" s="163"/>
    </row>
    <row r="63" spans="1:9" ht="15.75" customHeight="1" x14ac:dyDescent="0.25">
      <c r="G63" s="162"/>
      <c r="H63" s="163"/>
      <c r="I63" s="163"/>
    </row>
    <row r="64" spans="1:9" ht="15.75" customHeight="1" x14ac:dyDescent="0.25">
      <c r="G64" s="162"/>
      <c r="H64" s="163"/>
      <c r="I64" s="163"/>
    </row>
    <row r="65" spans="7:9" ht="15.75" customHeight="1" x14ac:dyDescent="0.25">
      <c r="G65" s="162"/>
      <c r="H65" s="163"/>
      <c r="I65" s="163"/>
    </row>
    <row r="66" spans="7:9" ht="15.75" customHeight="1" x14ac:dyDescent="0.25">
      <c r="G66" s="162"/>
      <c r="H66" s="163"/>
      <c r="I66" s="163"/>
    </row>
    <row r="67" spans="7:9" ht="15.75" customHeight="1" x14ac:dyDescent="0.25">
      <c r="G67" s="162"/>
      <c r="H67" s="163"/>
      <c r="I67" s="163"/>
    </row>
    <row r="68" spans="7:9" ht="15.75" customHeight="1" x14ac:dyDescent="0.25">
      <c r="G68" s="162"/>
      <c r="H68" s="163"/>
      <c r="I68" s="163"/>
    </row>
    <row r="69" spans="7:9" ht="15.75" customHeight="1" x14ac:dyDescent="0.25">
      <c r="G69" s="162"/>
      <c r="H69" s="163"/>
      <c r="I69" s="163"/>
    </row>
    <row r="70" spans="7:9" ht="15.75" customHeight="1" x14ac:dyDescent="0.25">
      <c r="G70" s="162"/>
      <c r="H70" s="163"/>
      <c r="I70" s="163"/>
    </row>
    <row r="71" spans="7:9" ht="15.75" customHeight="1" x14ac:dyDescent="0.25">
      <c r="G71" s="162"/>
      <c r="H71" s="163"/>
      <c r="I71" s="163"/>
    </row>
    <row r="72" spans="7:9" ht="15.75" customHeight="1" x14ac:dyDescent="0.25">
      <c r="G72" s="162"/>
      <c r="H72" s="163"/>
      <c r="I72" s="163"/>
    </row>
    <row r="73" spans="7:9" ht="15.75" customHeight="1" x14ac:dyDescent="0.25">
      <c r="G73" s="162"/>
      <c r="H73" s="163"/>
      <c r="I73" s="163"/>
    </row>
    <row r="74" spans="7:9" ht="15.75" customHeight="1" x14ac:dyDescent="0.25">
      <c r="G74" s="162"/>
      <c r="H74" s="163"/>
      <c r="I74" s="163"/>
    </row>
    <row r="75" spans="7:9" ht="15.75" customHeight="1" x14ac:dyDescent="0.25">
      <c r="G75" s="162"/>
      <c r="H75" s="163"/>
      <c r="I75" s="163"/>
    </row>
    <row r="76" spans="7:9" ht="15.75" customHeight="1" x14ac:dyDescent="0.25">
      <c r="G76" s="162"/>
      <c r="H76" s="163"/>
      <c r="I76" s="163"/>
    </row>
    <row r="77" spans="7:9" ht="15.75" customHeight="1" x14ac:dyDescent="0.25">
      <c r="G77" s="162"/>
      <c r="H77" s="163"/>
      <c r="I77" s="163"/>
    </row>
    <row r="78" spans="7:9" ht="15.75" customHeight="1" x14ac:dyDescent="0.25">
      <c r="G78" s="162"/>
      <c r="H78" s="163"/>
      <c r="I78" s="163"/>
    </row>
    <row r="79" spans="7:9" ht="15.75" customHeight="1" x14ac:dyDescent="0.25">
      <c r="G79" s="162"/>
      <c r="H79" s="163"/>
      <c r="I79" s="163"/>
    </row>
    <row r="80" spans="7:9" ht="15.75" customHeight="1" x14ac:dyDescent="0.25">
      <c r="G80" s="162"/>
      <c r="H80" s="163"/>
      <c r="I80" s="163"/>
    </row>
    <row r="81" spans="7:9" ht="15.75" customHeight="1" x14ac:dyDescent="0.25">
      <c r="G81" s="162"/>
      <c r="H81" s="163"/>
      <c r="I81" s="163"/>
    </row>
    <row r="82" spans="7:9" ht="15.75" customHeight="1" x14ac:dyDescent="0.25">
      <c r="G82" s="162"/>
      <c r="H82" s="163"/>
      <c r="I82" s="163"/>
    </row>
    <row r="83" spans="7:9" ht="15.75" customHeight="1" x14ac:dyDescent="0.25">
      <c r="G83" s="162"/>
      <c r="H83" s="163"/>
      <c r="I83" s="163"/>
    </row>
    <row r="84" spans="7:9" ht="15.75" customHeight="1" x14ac:dyDescent="0.25">
      <c r="G84" s="162"/>
      <c r="H84" s="163"/>
      <c r="I84" s="163"/>
    </row>
    <row r="85" spans="7:9" ht="15.75" customHeight="1" x14ac:dyDescent="0.25">
      <c r="G85" s="162"/>
      <c r="H85" s="163"/>
      <c r="I85" s="163"/>
    </row>
    <row r="86" spans="7:9" ht="15.75" customHeight="1" x14ac:dyDescent="0.25">
      <c r="G86" s="162"/>
      <c r="H86" s="163"/>
      <c r="I86" s="163"/>
    </row>
    <row r="87" spans="7:9" ht="15.75" customHeight="1" x14ac:dyDescent="0.25">
      <c r="G87" s="162"/>
      <c r="H87" s="163"/>
      <c r="I87" s="163"/>
    </row>
    <row r="88" spans="7:9" ht="15.75" customHeight="1" x14ac:dyDescent="0.25">
      <c r="G88" s="162"/>
      <c r="H88" s="163"/>
      <c r="I88" s="163"/>
    </row>
    <row r="89" spans="7:9" ht="15.75" customHeight="1" x14ac:dyDescent="0.25">
      <c r="G89" s="162"/>
      <c r="H89" s="163"/>
      <c r="I89" s="163"/>
    </row>
    <row r="90" spans="7:9" ht="15.75" customHeight="1" x14ac:dyDescent="0.25">
      <c r="G90" s="162"/>
      <c r="H90" s="163"/>
      <c r="I90" s="163"/>
    </row>
    <row r="91" spans="7:9" ht="15.75" customHeight="1" x14ac:dyDescent="0.25">
      <c r="G91" s="162"/>
      <c r="H91" s="163"/>
      <c r="I91" s="163"/>
    </row>
    <row r="92" spans="7:9" ht="15.75" customHeight="1" x14ac:dyDescent="0.25">
      <c r="G92" s="162"/>
      <c r="H92" s="163"/>
      <c r="I92" s="163"/>
    </row>
    <row r="93" spans="7:9" ht="15.75" customHeight="1" x14ac:dyDescent="0.25">
      <c r="G93" s="162"/>
      <c r="H93" s="163"/>
      <c r="I93" s="163"/>
    </row>
    <row r="94" spans="7:9" ht="15.75" customHeight="1" x14ac:dyDescent="0.25">
      <c r="G94" s="162"/>
      <c r="H94" s="163"/>
      <c r="I94" s="163"/>
    </row>
    <row r="95" spans="7:9" ht="15.75" customHeight="1" x14ac:dyDescent="0.25">
      <c r="G95" s="162"/>
      <c r="H95" s="163"/>
      <c r="I95" s="163"/>
    </row>
    <row r="96" spans="7:9" ht="15.75" customHeight="1" x14ac:dyDescent="0.25">
      <c r="G96" s="162"/>
      <c r="H96" s="163"/>
      <c r="I96" s="163"/>
    </row>
    <row r="97" spans="7:9" ht="15.75" customHeight="1" x14ac:dyDescent="0.25">
      <c r="G97" s="162"/>
      <c r="H97" s="163"/>
      <c r="I97" s="163"/>
    </row>
    <row r="98" spans="7:9" ht="15.75" customHeight="1" x14ac:dyDescent="0.25">
      <c r="G98" s="162"/>
      <c r="H98" s="163"/>
      <c r="I98" s="163"/>
    </row>
    <row r="99" spans="7:9" ht="15.75" customHeight="1" x14ac:dyDescent="0.25">
      <c r="G99" s="162"/>
      <c r="H99" s="163"/>
      <c r="I99" s="163"/>
    </row>
    <row r="100" spans="7:9" ht="15.75" customHeight="1" x14ac:dyDescent="0.25">
      <c r="G100" s="162"/>
      <c r="H100" s="163"/>
      <c r="I100" s="163"/>
    </row>
    <row r="101" spans="7:9" ht="15.75" customHeight="1" x14ac:dyDescent="0.25">
      <c r="G101" s="162"/>
      <c r="H101" s="163"/>
      <c r="I101" s="163"/>
    </row>
    <row r="102" spans="7:9" ht="15.75" customHeight="1" x14ac:dyDescent="0.25">
      <c r="G102" s="162"/>
      <c r="H102" s="163"/>
      <c r="I102" s="163"/>
    </row>
    <row r="103" spans="7:9" ht="15.75" customHeight="1" x14ac:dyDescent="0.25">
      <c r="G103" s="162"/>
      <c r="H103" s="163"/>
      <c r="I103" s="163"/>
    </row>
    <row r="104" spans="7:9" ht="15.75" customHeight="1" x14ac:dyDescent="0.25">
      <c r="G104" s="162"/>
      <c r="H104" s="163"/>
      <c r="I104" s="163"/>
    </row>
    <row r="105" spans="7:9" ht="15.75" customHeight="1" x14ac:dyDescent="0.25">
      <c r="G105" s="162"/>
      <c r="H105" s="163"/>
      <c r="I105" s="163"/>
    </row>
    <row r="106" spans="7:9" ht="15.75" customHeight="1" x14ac:dyDescent="0.25">
      <c r="G106" s="162"/>
      <c r="H106" s="163"/>
      <c r="I106" s="163"/>
    </row>
    <row r="107" spans="7:9" ht="15.75" customHeight="1" x14ac:dyDescent="0.25">
      <c r="G107" s="162"/>
      <c r="H107" s="163"/>
      <c r="I107" s="163"/>
    </row>
    <row r="108" spans="7:9" ht="15.75" customHeight="1" x14ac:dyDescent="0.25">
      <c r="G108" s="162"/>
      <c r="H108" s="163"/>
      <c r="I108" s="163"/>
    </row>
    <row r="109" spans="7:9" ht="15.75" customHeight="1" x14ac:dyDescent="0.25">
      <c r="G109" s="162"/>
      <c r="H109" s="163"/>
      <c r="I109" s="163"/>
    </row>
    <row r="110" spans="7:9" ht="15.75" customHeight="1" x14ac:dyDescent="0.25">
      <c r="G110" s="162"/>
      <c r="H110" s="163"/>
      <c r="I110" s="163"/>
    </row>
    <row r="111" spans="7:9" ht="15.75" customHeight="1" x14ac:dyDescent="0.25">
      <c r="G111" s="162"/>
      <c r="H111" s="163"/>
      <c r="I111" s="163"/>
    </row>
    <row r="112" spans="7:9" ht="15.75" customHeight="1" x14ac:dyDescent="0.25">
      <c r="G112" s="162"/>
      <c r="H112" s="163"/>
      <c r="I112" s="163"/>
    </row>
    <row r="113" spans="7:9" ht="15.75" customHeight="1" x14ac:dyDescent="0.25">
      <c r="G113" s="162"/>
      <c r="H113" s="163"/>
      <c r="I113" s="163"/>
    </row>
    <row r="114" spans="7:9" ht="15.75" customHeight="1" x14ac:dyDescent="0.25">
      <c r="G114" s="162"/>
      <c r="H114" s="163"/>
      <c r="I114" s="163"/>
    </row>
    <row r="115" spans="7:9" ht="15.75" customHeight="1" x14ac:dyDescent="0.25">
      <c r="G115" s="162"/>
      <c r="H115" s="163"/>
      <c r="I115" s="163"/>
    </row>
    <row r="116" spans="7:9" ht="15.75" customHeight="1" x14ac:dyDescent="0.25">
      <c r="G116" s="162"/>
      <c r="H116" s="163"/>
      <c r="I116" s="163"/>
    </row>
    <row r="117" spans="7:9" ht="15.75" customHeight="1" x14ac:dyDescent="0.25">
      <c r="G117" s="162"/>
      <c r="H117" s="163"/>
      <c r="I117" s="163"/>
    </row>
    <row r="118" spans="7:9" ht="15.75" customHeight="1" x14ac:dyDescent="0.25">
      <c r="G118" s="162"/>
      <c r="H118" s="163"/>
      <c r="I118" s="163"/>
    </row>
    <row r="119" spans="7:9" ht="15.75" customHeight="1" x14ac:dyDescent="0.25">
      <c r="G119" s="162"/>
      <c r="H119" s="163"/>
      <c r="I119" s="163"/>
    </row>
    <row r="120" spans="7:9" ht="15.75" customHeight="1" x14ac:dyDescent="0.25">
      <c r="G120" s="162"/>
      <c r="H120" s="163"/>
      <c r="I120" s="163"/>
    </row>
    <row r="121" spans="7:9" ht="15.75" customHeight="1" x14ac:dyDescent="0.25">
      <c r="G121" s="162"/>
      <c r="H121" s="163"/>
      <c r="I121" s="163"/>
    </row>
    <row r="122" spans="7:9" ht="15.75" customHeight="1" x14ac:dyDescent="0.25">
      <c r="G122" s="162"/>
      <c r="H122" s="163"/>
      <c r="I122" s="163"/>
    </row>
    <row r="123" spans="7:9" ht="15.75" customHeight="1" x14ac:dyDescent="0.25">
      <c r="G123" s="162"/>
      <c r="H123" s="163"/>
      <c r="I123" s="163"/>
    </row>
    <row r="124" spans="7:9" ht="15.75" customHeight="1" x14ac:dyDescent="0.25">
      <c r="G124" s="162"/>
      <c r="H124" s="163"/>
      <c r="I124" s="163"/>
    </row>
    <row r="125" spans="7:9" ht="15.75" customHeight="1" x14ac:dyDescent="0.25">
      <c r="G125" s="162"/>
      <c r="H125" s="163"/>
      <c r="I125" s="163"/>
    </row>
    <row r="126" spans="7:9" ht="15.75" customHeight="1" x14ac:dyDescent="0.25">
      <c r="G126" s="162"/>
      <c r="H126" s="163"/>
      <c r="I126" s="163"/>
    </row>
    <row r="127" spans="7:9" ht="15.75" customHeight="1" x14ac:dyDescent="0.25">
      <c r="G127" s="162"/>
      <c r="H127" s="163"/>
      <c r="I127" s="163"/>
    </row>
    <row r="128" spans="7:9" ht="15.75" customHeight="1" x14ac:dyDescent="0.25">
      <c r="G128" s="162"/>
      <c r="H128" s="163"/>
      <c r="I128" s="163"/>
    </row>
    <row r="129" spans="7:9" ht="15.75" customHeight="1" x14ac:dyDescent="0.25">
      <c r="G129" s="162"/>
      <c r="H129" s="163"/>
      <c r="I129" s="163"/>
    </row>
    <row r="130" spans="7:9" ht="15.75" customHeight="1" x14ac:dyDescent="0.25">
      <c r="G130" s="162"/>
      <c r="H130" s="163"/>
      <c r="I130" s="163"/>
    </row>
    <row r="131" spans="7:9" ht="15.75" customHeight="1" x14ac:dyDescent="0.25">
      <c r="G131" s="162"/>
      <c r="H131" s="163"/>
      <c r="I131" s="163"/>
    </row>
    <row r="132" spans="7:9" ht="15.75" customHeight="1" x14ac:dyDescent="0.25">
      <c r="G132" s="162"/>
      <c r="H132" s="163"/>
      <c r="I132" s="163"/>
    </row>
    <row r="133" spans="7:9" ht="15.75" customHeight="1" x14ac:dyDescent="0.25">
      <c r="G133" s="162"/>
      <c r="H133" s="163"/>
      <c r="I133" s="163"/>
    </row>
    <row r="134" spans="7:9" ht="15.75" customHeight="1" x14ac:dyDescent="0.25">
      <c r="G134" s="162"/>
      <c r="H134" s="163"/>
      <c r="I134" s="163"/>
    </row>
    <row r="135" spans="7:9" ht="15.75" customHeight="1" x14ac:dyDescent="0.25">
      <c r="G135" s="162"/>
      <c r="H135" s="163"/>
      <c r="I135" s="163"/>
    </row>
    <row r="136" spans="7:9" ht="15.75" customHeight="1" x14ac:dyDescent="0.25">
      <c r="G136" s="162"/>
      <c r="H136" s="163"/>
      <c r="I136" s="163"/>
    </row>
    <row r="137" spans="7:9" ht="15.75" customHeight="1" x14ac:dyDescent="0.25">
      <c r="G137" s="162"/>
      <c r="H137" s="163"/>
      <c r="I137" s="163"/>
    </row>
    <row r="138" spans="7:9" ht="15.75" customHeight="1" x14ac:dyDescent="0.25">
      <c r="G138" s="162"/>
      <c r="H138" s="163"/>
      <c r="I138" s="163"/>
    </row>
    <row r="139" spans="7:9" ht="15.75" customHeight="1" x14ac:dyDescent="0.25">
      <c r="G139" s="162"/>
      <c r="H139" s="163"/>
      <c r="I139" s="163"/>
    </row>
    <row r="140" spans="7:9" ht="15.75" customHeight="1" x14ac:dyDescent="0.25">
      <c r="G140" s="162"/>
      <c r="H140" s="163"/>
      <c r="I140" s="163"/>
    </row>
    <row r="141" spans="7:9" ht="15.75" customHeight="1" x14ac:dyDescent="0.25">
      <c r="G141" s="162"/>
      <c r="H141" s="163"/>
      <c r="I141" s="163"/>
    </row>
    <row r="142" spans="7:9" ht="15.75" customHeight="1" x14ac:dyDescent="0.25">
      <c r="G142" s="162"/>
      <c r="H142" s="163"/>
      <c r="I142" s="163"/>
    </row>
    <row r="143" spans="7:9" ht="15.75" customHeight="1" x14ac:dyDescent="0.25">
      <c r="G143" s="162"/>
      <c r="H143" s="163"/>
      <c r="I143" s="163"/>
    </row>
    <row r="144" spans="7:9" ht="15.75" customHeight="1" x14ac:dyDescent="0.25">
      <c r="G144" s="162"/>
      <c r="H144" s="163"/>
      <c r="I144" s="163"/>
    </row>
    <row r="145" spans="7:9" ht="15.75" customHeight="1" x14ac:dyDescent="0.25">
      <c r="G145" s="162"/>
      <c r="H145" s="163"/>
      <c r="I145" s="163"/>
    </row>
    <row r="146" spans="7:9" ht="15.75" customHeight="1" x14ac:dyDescent="0.25">
      <c r="G146" s="162"/>
      <c r="H146" s="163"/>
      <c r="I146" s="163"/>
    </row>
    <row r="147" spans="7:9" ht="15.75" customHeight="1" x14ac:dyDescent="0.25">
      <c r="G147" s="162"/>
      <c r="H147" s="163"/>
      <c r="I147" s="163"/>
    </row>
    <row r="148" spans="7:9" ht="15.75" customHeight="1" x14ac:dyDescent="0.25">
      <c r="G148" s="162"/>
      <c r="H148" s="163"/>
      <c r="I148" s="163"/>
    </row>
    <row r="149" spans="7:9" ht="15.75" customHeight="1" x14ac:dyDescent="0.25">
      <c r="G149" s="162"/>
      <c r="H149" s="163"/>
      <c r="I149" s="163"/>
    </row>
    <row r="150" spans="7:9" ht="15.75" customHeight="1" x14ac:dyDescent="0.25">
      <c r="G150" s="162"/>
      <c r="H150" s="163"/>
      <c r="I150" s="163"/>
    </row>
    <row r="151" spans="7:9" ht="15.75" customHeight="1" x14ac:dyDescent="0.25">
      <c r="G151" s="162"/>
      <c r="H151" s="163"/>
      <c r="I151" s="163"/>
    </row>
    <row r="152" spans="7:9" ht="15.75" customHeight="1" x14ac:dyDescent="0.25">
      <c r="G152" s="162"/>
      <c r="H152" s="163"/>
      <c r="I152" s="163"/>
    </row>
    <row r="153" spans="7:9" ht="15.75" customHeight="1" x14ac:dyDescent="0.25">
      <c r="G153" s="162"/>
      <c r="H153" s="163"/>
      <c r="I153" s="163"/>
    </row>
    <row r="154" spans="7:9" ht="15.75" customHeight="1" x14ac:dyDescent="0.25">
      <c r="G154" s="162"/>
      <c r="H154" s="163"/>
      <c r="I154" s="163"/>
    </row>
    <row r="155" spans="7:9" ht="15.75" customHeight="1" x14ac:dyDescent="0.25">
      <c r="G155" s="162"/>
      <c r="H155" s="163"/>
      <c r="I155" s="163"/>
    </row>
    <row r="156" spans="7:9" ht="15.75" customHeight="1" x14ac:dyDescent="0.25">
      <c r="G156" s="162"/>
      <c r="H156" s="163"/>
      <c r="I156" s="163"/>
    </row>
    <row r="157" spans="7:9" ht="15.75" customHeight="1" x14ac:dyDescent="0.25">
      <c r="G157" s="162"/>
      <c r="H157" s="163"/>
      <c r="I157" s="163"/>
    </row>
    <row r="158" spans="7:9" ht="15.75" customHeight="1" x14ac:dyDescent="0.25">
      <c r="G158" s="162"/>
      <c r="H158" s="163"/>
      <c r="I158" s="163"/>
    </row>
    <row r="159" spans="7:9" ht="15.75" customHeight="1" x14ac:dyDescent="0.25">
      <c r="G159" s="162"/>
      <c r="H159" s="163"/>
      <c r="I159" s="163"/>
    </row>
    <row r="160" spans="7:9" ht="15.75" customHeight="1" x14ac:dyDescent="0.25">
      <c r="G160" s="162"/>
      <c r="H160" s="163"/>
      <c r="I160" s="163"/>
    </row>
    <row r="161" spans="7:9" ht="15.75" customHeight="1" x14ac:dyDescent="0.25">
      <c r="G161" s="162"/>
      <c r="H161" s="163"/>
      <c r="I161" s="163"/>
    </row>
    <row r="162" spans="7:9" ht="15.75" customHeight="1" x14ac:dyDescent="0.25">
      <c r="G162" s="162"/>
      <c r="H162" s="163"/>
      <c r="I162" s="163"/>
    </row>
    <row r="163" spans="7:9" ht="15.75" customHeight="1" x14ac:dyDescent="0.25">
      <c r="G163" s="162"/>
      <c r="H163" s="163"/>
      <c r="I163" s="163"/>
    </row>
    <row r="164" spans="7:9" ht="15.75" customHeight="1" x14ac:dyDescent="0.25">
      <c r="G164" s="162"/>
      <c r="H164" s="163"/>
      <c r="I164" s="163"/>
    </row>
    <row r="165" spans="7:9" ht="15.75" customHeight="1" x14ac:dyDescent="0.25">
      <c r="G165" s="162"/>
      <c r="H165" s="163"/>
      <c r="I165" s="163"/>
    </row>
    <row r="166" spans="7:9" ht="15.75" customHeight="1" x14ac:dyDescent="0.25">
      <c r="G166" s="162"/>
      <c r="H166" s="163"/>
      <c r="I166" s="163"/>
    </row>
    <row r="167" spans="7:9" ht="15.75" customHeight="1" x14ac:dyDescent="0.25">
      <c r="G167" s="162"/>
      <c r="H167" s="163"/>
      <c r="I167" s="163"/>
    </row>
    <row r="168" spans="7:9" ht="15.75" customHeight="1" x14ac:dyDescent="0.25">
      <c r="G168" s="162"/>
      <c r="H168" s="163"/>
      <c r="I168" s="163"/>
    </row>
    <row r="169" spans="7:9" ht="15.75" customHeight="1" x14ac:dyDescent="0.25">
      <c r="G169" s="162"/>
      <c r="H169" s="163"/>
      <c r="I169" s="163"/>
    </row>
    <row r="170" spans="7:9" ht="15.75" customHeight="1" x14ac:dyDescent="0.25">
      <c r="G170" s="162"/>
      <c r="H170" s="163"/>
      <c r="I170" s="163"/>
    </row>
    <row r="171" spans="7:9" ht="15.75" customHeight="1" x14ac:dyDescent="0.25">
      <c r="G171" s="162"/>
      <c r="H171" s="163"/>
      <c r="I171" s="163"/>
    </row>
    <row r="172" spans="7:9" ht="15.75" customHeight="1" x14ac:dyDescent="0.25">
      <c r="G172" s="162"/>
      <c r="H172" s="163"/>
      <c r="I172" s="163"/>
    </row>
    <row r="173" spans="7:9" ht="15.75" customHeight="1" x14ac:dyDescent="0.25">
      <c r="G173" s="162"/>
      <c r="H173" s="163"/>
      <c r="I173" s="163"/>
    </row>
    <row r="174" spans="7:9" ht="15.75" customHeight="1" x14ac:dyDescent="0.25">
      <c r="G174" s="162"/>
      <c r="H174" s="163"/>
      <c r="I174" s="163"/>
    </row>
    <row r="175" spans="7:9" ht="15.75" customHeight="1" x14ac:dyDescent="0.25">
      <c r="G175" s="162"/>
      <c r="H175" s="163"/>
      <c r="I175" s="163"/>
    </row>
    <row r="176" spans="7:9" ht="15.75" customHeight="1" x14ac:dyDescent="0.25">
      <c r="G176" s="162"/>
      <c r="H176" s="163"/>
      <c r="I176" s="163"/>
    </row>
    <row r="177" spans="7:9" ht="15.75" customHeight="1" x14ac:dyDescent="0.25">
      <c r="G177" s="162"/>
      <c r="H177" s="163"/>
      <c r="I177" s="163"/>
    </row>
    <row r="178" spans="7:9" ht="15.75" customHeight="1" x14ac:dyDescent="0.25">
      <c r="G178" s="162"/>
      <c r="H178" s="163"/>
      <c r="I178" s="163"/>
    </row>
    <row r="179" spans="7:9" ht="15.75" customHeight="1" x14ac:dyDescent="0.25">
      <c r="G179" s="162"/>
      <c r="H179" s="163"/>
      <c r="I179" s="163"/>
    </row>
    <row r="180" spans="7:9" ht="15.75" customHeight="1" x14ac:dyDescent="0.25">
      <c r="G180" s="162"/>
      <c r="H180" s="163"/>
      <c r="I180" s="163"/>
    </row>
    <row r="181" spans="7:9" ht="15.75" customHeight="1" x14ac:dyDescent="0.25">
      <c r="G181" s="162"/>
      <c r="H181" s="163"/>
      <c r="I181" s="163"/>
    </row>
    <row r="182" spans="7:9" ht="15.75" customHeight="1" x14ac:dyDescent="0.25">
      <c r="G182" s="162"/>
      <c r="H182" s="163"/>
      <c r="I182" s="163"/>
    </row>
    <row r="183" spans="7:9" ht="15.75" customHeight="1" x14ac:dyDescent="0.25">
      <c r="G183" s="162"/>
      <c r="H183" s="163"/>
      <c r="I183" s="163"/>
    </row>
    <row r="184" spans="7:9" ht="15.75" customHeight="1" x14ac:dyDescent="0.25">
      <c r="G184" s="162"/>
      <c r="H184" s="163"/>
      <c r="I184" s="163"/>
    </row>
    <row r="185" spans="7:9" ht="15.75" customHeight="1" x14ac:dyDescent="0.25">
      <c r="G185" s="162"/>
      <c r="H185" s="163"/>
      <c r="I185" s="163"/>
    </row>
    <row r="186" spans="7:9" ht="15.75" customHeight="1" x14ac:dyDescent="0.25">
      <c r="G186" s="162"/>
      <c r="H186" s="163"/>
      <c r="I186" s="163"/>
    </row>
    <row r="187" spans="7:9" ht="15.75" customHeight="1" x14ac:dyDescent="0.25">
      <c r="G187" s="162"/>
      <c r="H187" s="163"/>
      <c r="I187" s="163"/>
    </row>
    <row r="188" spans="7:9" ht="15.75" customHeight="1" x14ac:dyDescent="0.25">
      <c r="G188" s="162"/>
      <c r="H188" s="163"/>
      <c r="I188" s="163"/>
    </row>
    <row r="189" spans="7:9" ht="15.75" customHeight="1" x14ac:dyDescent="0.25">
      <c r="G189" s="162"/>
      <c r="H189" s="163"/>
      <c r="I189" s="163"/>
    </row>
    <row r="190" spans="7:9" ht="15.75" customHeight="1" x14ac:dyDescent="0.25">
      <c r="G190" s="162"/>
      <c r="H190" s="163"/>
      <c r="I190" s="163"/>
    </row>
    <row r="191" spans="7:9" ht="15.75" customHeight="1" x14ac:dyDescent="0.25">
      <c r="G191" s="162"/>
      <c r="H191" s="163"/>
      <c r="I191" s="163"/>
    </row>
    <row r="192" spans="7:9" ht="15.75" customHeight="1" x14ac:dyDescent="0.25">
      <c r="G192" s="162"/>
      <c r="H192" s="163"/>
      <c r="I192" s="163"/>
    </row>
    <row r="193" spans="7:9" ht="15.75" customHeight="1" x14ac:dyDescent="0.25">
      <c r="G193" s="162"/>
      <c r="H193" s="163"/>
      <c r="I193" s="163"/>
    </row>
    <row r="194" spans="7:9" ht="15.75" customHeight="1" x14ac:dyDescent="0.25">
      <c r="G194" s="162"/>
      <c r="H194" s="163"/>
      <c r="I194" s="163"/>
    </row>
    <row r="195" spans="7:9" ht="15.75" customHeight="1" x14ac:dyDescent="0.25">
      <c r="G195" s="162"/>
      <c r="H195" s="163"/>
      <c r="I195" s="163"/>
    </row>
    <row r="196" spans="7:9" ht="15.75" customHeight="1" x14ac:dyDescent="0.25">
      <c r="G196" s="162"/>
      <c r="H196" s="163"/>
      <c r="I196" s="163"/>
    </row>
    <row r="197" spans="7:9" ht="15.75" customHeight="1" x14ac:dyDescent="0.25">
      <c r="G197" s="162"/>
      <c r="H197" s="163"/>
      <c r="I197" s="163"/>
    </row>
    <row r="198" spans="7:9" ht="15.75" customHeight="1" x14ac:dyDescent="0.25">
      <c r="G198" s="162"/>
      <c r="H198" s="163"/>
      <c r="I198" s="163"/>
    </row>
    <row r="199" spans="7:9" ht="15.75" customHeight="1" x14ac:dyDescent="0.25">
      <c r="G199" s="162"/>
      <c r="H199" s="163"/>
      <c r="I199" s="163"/>
    </row>
    <row r="200" spans="7:9" ht="15.75" customHeight="1" x14ac:dyDescent="0.25">
      <c r="G200" s="162"/>
      <c r="H200" s="163"/>
      <c r="I200" s="163"/>
    </row>
    <row r="201" spans="7:9" ht="15.75" customHeight="1" x14ac:dyDescent="0.25">
      <c r="G201" s="162"/>
      <c r="H201" s="163"/>
      <c r="I201" s="163"/>
    </row>
    <row r="202" spans="7:9" ht="15.75" customHeight="1" x14ac:dyDescent="0.25">
      <c r="G202" s="162"/>
      <c r="H202" s="163"/>
      <c r="I202" s="163"/>
    </row>
    <row r="203" spans="7:9" ht="15.75" customHeight="1" x14ac:dyDescent="0.25">
      <c r="G203" s="162"/>
      <c r="H203" s="163"/>
      <c r="I203" s="163"/>
    </row>
    <row r="204" spans="7:9" ht="15.75" customHeight="1" x14ac:dyDescent="0.25">
      <c r="G204" s="162"/>
      <c r="H204" s="163"/>
      <c r="I204" s="163"/>
    </row>
    <row r="205" spans="7:9" ht="15.75" customHeight="1" x14ac:dyDescent="0.25">
      <c r="G205" s="162"/>
      <c r="H205" s="163"/>
      <c r="I205" s="163"/>
    </row>
    <row r="206" spans="7:9" ht="15.75" customHeight="1" x14ac:dyDescent="0.25">
      <c r="G206" s="162"/>
      <c r="H206" s="163"/>
      <c r="I206" s="163"/>
    </row>
    <row r="207" spans="7:9" ht="15.75" customHeight="1" x14ac:dyDescent="0.25">
      <c r="G207" s="162"/>
      <c r="H207" s="163"/>
      <c r="I207" s="163"/>
    </row>
    <row r="208" spans="7:9" ht="15.75" customHeight="1" x14ac:dyDescent="0.25">
      <c r="G208" s="162"/>
      <c r="H208" s="163"/>
      <c r="I208" s="163"/>
    </row>
    <row r="209" spans="7:9" ht="15.75" customHeight="1" x14ac:dyDescent="0.25">
      <c r="G209" s="162"/>
      <c r="H209" s="163"/>
      <c r="I209" s="163"/>
    </row>
    <row r="210" spans="7:9" ht="15.75" customHeight="1" x14ac:dyDescent="0.25">
      <c r="G210" s="162"/>
      <c r="H210" s="163"/>
      <c r="I210" s="163"/>
    </row>
    <row r="211" spans="7:9" ht="15.75" customHeight="1" x14ac:dyDescent="0.25">
      <c r="G211" s="162"/>
      <c r="H211" s="163"/>
      <c r="I211" s="163"/>
    </row>
    <row r="212" spans="7:9" ht="15.75" customHeight="1" x14ac:dyDescent="0.25">
      <c r="G212" s="162"/>
      <c r="H212" s="163"/>
      <c r="I212" s="163"/>
    </row>
    <row r="213" spans="7:9" ht="15.75" customHeight="1" x14ac:dyDescent="0.25">
      <c r="G213" s="162"/>
      <c r="H213" s="163"/>
      <c r="I213" s="163"/>
    </row>
    <row r="214" spans="7:9" ht="15.75" customHeight="1" x14ac:dyDescent="0.25">
      <c r="G214" s="162"/>
      <c r="H214" s="163"/>
      <c r="I214" s="163"/>
    </row>
    <row r="215" spans="7:9" ht="15.75" customHeight="1" x14ac:dyDescent="0.25">
      <c r="G215" s="162"/>
      <c r="H215" s="163"/>
      <c r="I215" s="163"/>
    </row>
    <row r="216" spans="7:9" ht="15.75" customHeight="1" x14ac:dyDescent="0.25">
      <c r="G216" s="162"/>
      <c r="H216" s="163"/>
      <c r="I216" s="163"/>
    </row>
    <row r="217" spans="7:9" ht="15.75" customHeight="1" x14ac:dyDescent="0.25">
      <c r="G217" s="162"/>
      <c r="H217" s="163"/>
      <c r="I217" s="163"/>
    </row>
    <row r="218" spans="7:9" ht="15.75" customHeight="1" x14ac:dyDescent="0.25">
      <c r="G218" s="162"/>
      <c r="H218" s="163"/>
      <c r="I218" s="163"/>
    </row>
    <row r="219" spans="7:9" ht="15.75" customHeight="1" x14ac:dyDescent="0.25">
      <c r="G219" s="162"/>
      <c r="H219" s="163"/>
      <c r="I219" s="163"/>
    </row>
    <row r="220" spans="7:9" ht="15.75" customHeight="1" x14ac:dyDescent="0.25">
      <c r="G220" s="162"/>
      <c r="H220" s="163"/>
      <c r="I220" s="163"/>
    </row>
    <row r="221" spans="7:9" ht="15.75" customHeight="1" x14ac:dyDescent="0.25">
      <c r="G221" s="162"/>
      <c r="H221" s="163"/>
      <c r="I221" s="163"/>
    </row>
    <row r="222" spans="7:9" ht="15.75" customHeight="1" x14ac:dyDescent="0.25">
      <c r="G222" s="162"/>
      <c r="H222" s="163"/>
      <c r="I222" s="163"/>
    </row>
    <row r="223" spans="7:9" ht="15.75" customHeight="1" x14ac:dyDescent="0.25">
      <c r="G223" s="162"/>
      <c r="H223" s="163"/>
      <c r="I223" s="163"/>
    </row>
    <row r="224" spans="7:9" ht="15.75" customHeight="1" x14ac:dyDescent="0.25">
      <c r="G224" s="162"/>
      <c r="H224" s="163"/>
      <c r="I224" s="163"/>
    </row>
    <row r="225" spans="7:9" ht="15.75" customHeight="1" x14ac:dyDescent="0.25">
      <c r="G225" s="162"/>
      <c r="H225" s="163"/>
      <c r="I225" s="163"/>
    </row>
    <row r="226" spans="7:9" ht="15.75" customHeight="1" x14ac:dyDescent="0.25">
      <c r="G226" s="162"/>
      <c r="H226" s="163"/>
      <c r="I226" s="163"/>
    </row>
    <row r="227" spans="7:9" ht="15.75" customHeight="1" x14ac:dyDescent="0.25">
      <c r="G227" s="162"/>
      <c r="H227" s="163"/>
      <c r="I227" s="163"/>
    </row>
    <row r="228" spans="7:9" ht="15.75" customHeight="1" x14ac:dyDescent="0.25">
      <c r="G228" s="162"/>
      <c r="H228" s="163"/>
      <c r="I228" s="163"/>
    </row>
    <row r="229" spans="7:9" ht="15.75" customHeight="1" x14ac:dyDescent="0.25">
      <c r="G229" s="162"/>
      <c r="H229" s="163"/>
      <c r="I229" s="163"/>
    </row>
    <row r="230" spans="7:9" ht="15.75" customHeight="1" x14ac:dyDescent="0.25">
      <c r="G230" s="162"/>
      <c r="H230" s="163"/>
      <c r="I230" s="163"/>
    </row>
    <row r="231" spans="7:9" ht="15.75" customHeight="1" x14ac:dyDescent="0.25">
      <c r="G231" s="162"/>
      <c r="H231" s="163"/>
      <c r="I231" s="163"/>
    </row>
    <row r="232" spans="7:9" ht="15.75" customHeight="1" x14ac:dyDescent="0.25">
      <c r="G232" s="162"/>
      <c r="H232" s="163"/>
      <c r="I232" s="163"/>
    </row>
    <row r="233" spans="7:9" ht="15.75" customHeight="1" x14ac:dyDescent="0.25">
      <c r="G233" s="162"/>
      <c r="H233" s="163"/>
      <c r="I233" s="163"/>
    </row>
    <row r="234" spans="7:9" ht="15.75" customHeight="1" x14ac:dyDescent="0.25">
      <c r="G234" s="162"/>
      <c r="H234" s="163"/>
      <c r="I234" s="163"/>
    </row>
    <row r="235" spans="7:9" ht="15.75" customHeight="1" x14ac:dyDescent="0.25">
      <c r="G235" s="162"/>
      <c r="H235" s="163"/>
      <c r="I235" s="163"/>
    </row>
    <row r="236" spans="7:9" ht="15.75" customHeight="1" x14ac:dyDescent="0.25">
      <c r="G236" s="162"/>
      <c r="H236" s="163"/>
      <c r="I236" s="163"/>
    </row>
    <row r="237" spans="7:9" ht="15.75" customHeight="1" x14ac:dyDescent="0.25">
      <c r="G237" s="162"/>
      <c r="H237" s="163"/>
      <c r="I237" s="163"/>
    </row>
    <row r="238" spans="7:9" ht="15.75" customHeight="1" x14ac:dyDescent="0.25">
      <c r="G238" s="162"/>
      <c r="H238" s="163"/>
      <c r="I238" s="163"/>
    </row>
    <row r="239" spans="7:9" ht="15.75" customHeight="1" x14ac:dyDescent="0.25">
      <c r="G239" s="162"/>
      <c r="H239" s="163"/>
      <c r="I239" s="163"/>
    </row>
    <row r="240" spans="7:9" ht="15.75" customHeight="1" x14ac:dyDescent="0.25">
      <c r="G240" s="162"/>
      <c r="H240" s="163"/>
      <c r="I240" s="163"/>
    </row>
    <row r="241" spans="7:9" ht="15.75" customHeight="1" x14ac:dyDescent="0.25">
      <c r="G241" s="162"/>
      <c r="H241" s="163"/>
      <c r="I241" s="163"/>
    </row>
    <row r="242" spans="7:9" ht="15.75" customHeight="1" x14ac:dyDescent="0.25">
      <c r="G242" s="162"/>
      <c r="H242" s="163"/>
      <c r="I242" s="163"/>
    </row>
    <row r="243" spans="7:9" ht="15.75" customHeight="1" x14ac:dyDescent="0.25">
      <c r="G243" s="162"/>
      <c r="H243" s="163"/>
      <c r="I243" s="163"/>
    </row>
    <row r="244" spans="7:9" ht="15.75" customHeight="1" x14ac:dyDescent="0.25">
      <c r="G244" s="162"/>
      <c r="H244" s="163"/>
      <c r="I244" s="163"/>
    </row>
    <row r="245" spans="7:9" ht="15.75" customHeight="1" x14ac:dyDescent="0.25">
      <c r="G245" s="162"/>
      <c r="H245" s="163"/>
      <c r="I245" s="163"/>
    </row>
    <row r="246" spans="7:9" ht="15.75" customHeight="1" x14ac:dyDescent="0.25">
      <c r="G246" s="162"/>
      <c r="H246" s="163"/>
      <c r="I246" s="163"/>
    </row>
    <row r="247" spans="7:9" ht="15.75" customHeight="1" x14ac:dyDescent="0.25">
      <c r="G247" s="162"/>
      <c r="H247" s="163"/>
      <c r="I247" s="163"/>
    </row>
    <row r="248" spans="7:9" ht="15.75" customHeight="1" x14ac:dyDescent="0.25">
      <c r="G248" s="162"/>
      <c r="H248" s="163"/>
      <c r="I248" s="163"/>
    </row>
    <row r="249" spans="7:9" ht="15.75" customHeight="1" x14ac:dyDescent="0.25">
      <c r="G249" s="162"/>
      <c r="H249" s="163"/>
      <c r="I249" s="163"/>
    </row>
    <row r="250" spans="7:9" ht="15.75" customHeight="1" x14ac:dyDescent="0.25"/>
    <row r="251" spans="7:9" ht="15.75" customHeight="1" x14ac:dyDescent="0.25"/>
    <row r="252" spans="7:9" ht="15.75" customHeight="1" x14ac:dyDescent="0.25"/>
    <row r="253" spans="7:9" ht="15.75" customHeight="1" x14ac:dyDescent="0.25"/>
    <row r="254" spans="7:9" ht="15.75" customHeight="1" x14ac:dyDescent="0.25"/>
    <row r="255" spans="7:9" ht="15.75" customHeight="1" x14ac:dyDescent="0.25"/>
    <row r="256" spans="7:9"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7">
    <mergeCell ref="A1:E1"/>
    <mergeCell ref="A40:A47"/>
    <mergeCell ref="A49:A57"/>
    <mergeCell ref="A13:A22"/>
    <mergeCell ref="A4:A11"/>
    <mergeCell ref="A24:A29"/>
    <mergeCell ref="A31:A38"/>
  </mergeCells>
  <printOptions horizontalCentered="1" gridLines="1"/>
  <pageMargins left="0.25" right="0.25" top="0.75" bottom="0.75" header="0" footer="0"/>
  <pageSetup paperSize="8" pageOrder="overThenDown" orientation="landscape" cellComments="atEnd"/>
  <extLst>
    <ext xmlns:x14="http://schemas.microsoft.com/office/spreadsheetml/2009/9/main" uri="{CCE6A557-97BC-4b89-ADB6-D9C93CAAB3DF}">
      <x14:dataValidations xmlns:xm="http://schemas.microsoft.com/office/excel/2006/main" count="1">
        <x14:dataValidation type="list" allowBlank="1" xr:uid="{00000000-0002-0000-0C00-000000000000}">
          <x14:formula1>
            <xm:f>Source!$A$2:$A$6</xm:f>
          </x14:formula1>
          <xm:sqref>E4:E11 E13:E22 E24:E29 E31:E38 E40:E47 E49:E57</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D1000"/>
  <sheetViews>
    <sheetView workbookViewId="0"/>
  </sheetViews>
  <sheetFormatPr baseColWidth="10" defaultColWidth="14.44140625" defaultRowHeight="15" customHeight="1" x14ac:dyDescent="0.25"/>
  <cols>
    <col min="1" max="1" width="40.5546875" customWidth="1"/>
    <col min="2" max="2" width="59.5546875" customWidth="1"/>
    <col min="3" max="3" width="14.44140625" customWidth="1"/>
    <col min="4" max="4" width="29.33203125" customWidth="1"/>
    <col min="5" max="6" width="14.44140625" customWidth="1"/>
  </cols>
  <sheetData>
    <row r="1" spans="1:4" ht="15.75" customHeight="1" x14ac:dyDescent="0.3">
      <c r="A1" s="132"/>
      <c r="B1" s="133"/>
    </row>
    <row r="2" spans="1:4" ht="15.75" customHeight="1" x14ac:dyDescent="0.25">
      <c r="A2" s="2"/>
      <c r="B2" s="2"/>
    </row>
    <row r="3" spans="1:4" ht="15.75" customHeight="1" x14ac:dyDescent="0.25">
      <c r="A3" s="98"/>
      <c r="B3" s="2"/>
      <c r="D3" s="2" t="s">
        <v>269</v>
      </c>
    </row>
    <row r="4" spans="1:4" ht="15.75" customHeight="1" x14ac:dyDescent="0.25">
      <c r="A4" s="136"/>
      <c r="B4" s="41"/>
    </row>
    <row r="5" spans="1:4" ht="15.75" customHeight="1" x14ac:dyDescent="0.25">
      <c r="A5" s="458" t="s">
        <v>163</v>
      </c>
      <c r="B5" s="139" t="s">
        <v>270</v>
      </c>
      <c r="D5" s="139" t="s">
        <v>273</v>
      </c>
    </row>
    <row r="6" spans="1:4" ht="15.75" customHeight="1" x14ac:dyDescent="0.25">
      <c r="A6" s="457"/>
      <c r="B6" s="142" t="s">
        <v>274</v>
      </c>
      <c r="D6" s="144" t="s">
        <v>64</v>
      </c>
    </row>
    <row r="7" spans="1:4" ht="15.75" customHeight="1" x14ac:dyDescent="0.25">
      <c r="A7" s="136"/>
      <c r="B7" s="41"/>
      <c r="D7" s="144" t="s">
        <v>283</v>
      </c>
    </row>
    <row r="8" spans="1:4" ht="15.75" customHeight="1" x14ac:dyDescent="0.25">
      <c r="A8" s="458" t="s">
        <v>284</v>
      </c>
      <c r="B8" s="145" t="s">
        <v>270</v>
      </c>
      <c r="D8" s="144" t="s">
        <v>285</v>
      </c>
    </row>
    <row r="9" spans="1:4" ht="15.75" customHeight="1" x14ac:dyDescent="0.25">
      <c r="A9" s="457"/>
      <c r="B9" s="142" t="s">
        <v>274</v>
      </c>
      <c r="D9" s="144" t="s">
        <v>286</v>
      </c>
    </row>
    <row r="10" spans="1:4" ht="15.75" customHeight="1" x14ac:dyDescent="0.25">
      <c r="A10" s="136"/>
      <c r="B10" s="41"/>
    </row>
    <row r="11" spans="1:4" ht="15.75" customHeight="1" x14ac:dyDescent="0.25">
      <c r="A11" s="456" t="s">
        <v>287</v>
      </c>
      <c r="B11" s="139" t="s">
        <v>270</v>
      </c>
    </row>
    <row r="12" spans="1:4" ht="15.75" customHeight="1" x14ac:dyDescent="0.25">
      <c r="A12" s="457"/>
      <c r="B12" s="142" t="s">
        <v>274</v>
      </c>
    </row>
    <row r="13" spans="1:4" ht="15.75" customHeight="1" x14ac:dyDescent="0.25">
      <c r="A13" s="2"/>
      <c r="B13" s="28"/>
    </row>
    <row r="14" spans="1:4" ht="15.75" customHeight="1" x14ac:dyDescent="0.25">
      <c r="A14" s="456" t="s">
        <v>288</v>
      </c>
      <c r="B14" s="139" t="s">
        <v>270</v>
      </c>
    </row>
    <row r="15" spans="1:4" ht="15.75" customHeight="1" x14ac:dyDescent="0.25">
      <c r="A15" s="457"/>
      <c r="B15" s="142" t="s">
        <v>274</v>
      </c>
    </row>
    <row r="16" spans="1:4" ht="15.75" customHeight="1" x14ac:dyDescent="0.25">
      <c r="A16" s="2"/>
      <c r="B16" s="2"/>
    </row>
    <row r="17" spans="1:2" ht="15.75" customHeight="1" x14ac:dyDescent="0.25">
      <c r="A17" s="458" t="s">
        <v>289</v>
      </c>
      <c r="B17" s="139" t="s">
        <v>270</v>
      </c>
    </row>
    <row r="18" spans="1:2" ht="15.75" customHeight="1" x14ac:dyDescent="0.25">
      <c r="A18" s="457"/>
      <c r="B18" s="142" t="s">
        <v>274</v>
      </c>
    </row>
    <row r="19" spans="1:2" ht="15.75" customHeight="1" x14ac:dyDescent="0.25">
      <c r="A19" s="2"/>
      <c r="B19" s="2"/>
    </row>
    <row r="20" spans="1:2" ht="15.75" customHeight="1" x14ac:dyDescent="0.25">
      <c r="A20" s="456" t="s">
        <v>249</v>
      </c>
      <c r="B20" s="139" t="s">
        <v>270</v>
      </c>
    </row>
    <row r="21" spans="1:2" ht="15.75" customHeight="1" x14ac:dyDescent="0.25">
      <c r="A21" s="457"/>
      <c r="B21" s="142" t="s">
        <v>274</v>
      </c>
    </row>
    <row r="22" spans="1:2" ht="15.75" customHeight="1" x14ac:dyDescent="0.25">
      <c r="A22" s="2"/>
      <c r="B22" s="2"/>
    </row>
    <row r="23" spans="1:2" ht="15.75" customHeight="1" x14ac:dyDescent="0.25"/>
    <row r="24" spans="1:2" ht="15.75" customHeight="1" x14ac:dyDescent="0.25"/>
    <row r="25" spans="1:2" ht="15.75" customHeight="1" x14ac:dyDescent="0.25"/>
    <row r="26" spans="1:2" ht="15.75" customHeight="1" x14ac:dyDescent="0.25"/>
    <row r="27" spans="1:2" ht="15.75" customHeight="1" x14ac:dyDescent="0.25"/>
    <row r="28" spans="1:2" ht="15.75" customHeight="1" x14ac:dyDescent="0.25"/>
    <row r="29" spans="1:2" ht="15.75" customHeight="1" x14ac:dyDescent="0.25"/>
    <row r="30" spans="1:2" ht="15.75" customHeight="1" x14ac:dyDescent="0.25"/>
    <row r="31" spans="1:2" ht="15.75" customHeight="1" x14ac:dyDescent="0.25"/>
    <row r="32" spans="1: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
    <mergeCell ref="A20:A21"/>
    <mergeCell ref="A5:A6"/>
    <mergeCell ref="A8:A9"/>
    <mergeCell ref="A11:A12"/>
    <mergeCell ref="A14:A15"/>
    <mergeCell ref="A17:A18"/>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J1000"/>
  <sheetViews>
    <sheetView workbookViewId="0"/>
  </sheetViews>
  <sheetFormatPr baseColWidth="10" defaultColWidth="14.44140625" defaultRowHeight="15" customHeight="1" x14ac:dyDescent="0.25"/>
  <cols>
    <col min="1" max="6" width="14.44140625" customWidth="1"/>
  </cols>
  <sheetData>
    <row r="1" spans="1:10" ht="15.75" customHeight="1" x14ac:dyDescent="0.3">
      <c r="A1" s="459" t="s">
        <v>263</v>
      </c>
      <c r="B1" s="376"/>
      <c r="C1" s="8"/>
      <c r="D1" s="459" t="s">
        <v>265</v>
      </c>
      <c r="E1" s="376"/>
      <c r="F1" s="376"/>
      <c r="G1" s="14" t="s">
        <v>23</v>
      </c>
    </row>
    <row r="2" spans="1:10" ht="15.75" customHeight="1" x14ac:dyDescent="0.3">
      <c r="A2" s="8" t="s">
        <v>98</v>
      </c>
      <c r="B2" s="8"/>
      <c r="C2" s="8"/>
      <c r="D2" s="8" t="s">
        <v>82</v>
      </c>
      <c r="E2" s="8"/>
      <c r="F2" s="8"/>
      <c r="G2" s="8" t="s">
        <v>45</v>
      </c>
    </row>
    <row r="3" spans="1:10" ht="15.75" customHeight="1" x14ac:dyDescent="0.3">
      <c r="A3" s="8" t="s">
        <v>64</v>
      </c>
      <c r="B3" s="8"/>
      <c r="C3" s="8"/>
      <c r="D3" s="8" t="s">
        <v>266</v>
      </c>
      <c r="E3" s="8"/>
      <c r="F3" s="8"/>
      <c r="G3" s="8" t="s">
        <v>52</v>
      </c>
    </row>
    <row r="4" spans="1:10" ht="15.75" customHeight="1" x14ac:dyDescent="0.3">
      <c r="A4" s="8" t="s">
        <v>66</v>
      </c>
      <c r="B4" s="8"/>
      <c r="C4" s="8"/>
      <c r="D4" s="375" t="s">
        <v>267</v>
      </c>
      <c r="E4" s="376"/>
      <c r="F4" s="8"/>
      <c r="G4" s="8"/>
    </row>
    <row r="5" spans="1:10" ht="15.75" customHeight="1" x14ac:dyDescent="0.3">
      <c r="A5" s="8" t="s">
        <v>79</v>
      </c>
      <c r="B5" s="8"/>
      <c r="C5" s="8"/>
      <c r="D5" s="8"/>
      <c r="E5" s="8"/>
      <c r="F5" s="8"/>
      <c r="G5" s="8"/>
    </row>
    <row r="6" spans="1:10" ht="15.75" customHeight="1" x14ac:dyDescent="0.3">
      <c r="A6" s="8" t="s">
        <v>268</v>
      </c>
      <c r="B6" s="8"/>
      <c r="C6" s="8"/>
      <c r="D6" s="8"/>
      <c r="E6" s="8"/>
      <c r="F6" s="8"/>
      <c r="G6" s="8"/>
    </row>
    <row r="7" spans="1:10" ht="15.75" customHeight="1" x14ac:dyDescent="0.25"/>
    <row r="8" spans="1:10" ht="15.75" customHeight="1" x14ac:dyDescent="0.25">
      <c r="F8" s="135" t="s">
        <v>28</v>
      </c>
      <c r="I8" s="18" t="s">
        <v>26</v>
      </c>
    </row>
    <row r="9" spans="1:10" ht="15.75" customHeight="1" x14ac:dyDescent="0.25">
      <c r="F9" s="2" t="s">
        <v>50</v>
      </c>
      <c r="I9" s="2" t="s">
        <v>49</v>
      </c>
    </row>
    <row r="10" spans="1:10" ht="15.75" customHeight="1" x14ac:dyDescent="0.25">
      <c r="F10" s="2" t="s">
        <v>60</v>
      </c>
      <c r="I10" s="2" t="s">
        <v>53</v>
      </c>
    </row>
    <row r="11" spans="1:10" ht="15.75" customHeight="1" x14ac:dyDescent="0.25">
      <c r="I11" s="2" t="s">
        <v>96</v>
      </c>
    </row>
    <row r="12" spans="1:10" ht="15.75" customHeight="1" x14ac:dyDescent="0.25">
      <c r="A12" s="2"/>
    </row>
    <row r="13" spans="1:10" ht="15.75" customHeight="1" x14ac:dyDescent="0.25">
      <c r="A13" s="2"/>
    </row>
    <row r="14" spans="1:10" ht="15.75" customHeight="1" x14ac:dyDescent="0.25">
      <c r="A14" s="2"/>
    </row>
    <row r="15" spans="1:10" ht="15.75" customHeight="1" x14ac:dyDescent="0.35">
      <c r="J15" s="138"/>
    </row>
    <row r="16" spans="1:10" ht="15.75" customHeight="1" x14ac:dyDescent="0.25">
      <c r="E16" s="2"/>
      <c r="G16" s="2" t="s">
        <v>272</v>
      </c>
      <c r="J16" s="2"/>
    </row>
    <row r="17" spans="5:10" ht="15.75" customHeight="1" x14ac:dyDescent="0.25">
      <c r="E17" s="140"/>
      <c r="G17" s="2" t="s">
        <v>56</v>
      </c>
      <c r="J17" s="2"/>
    </row>
    <row r="18" spans="5:10" ht="15.75" customHeight="1" x14ac:dyDescent="0.25">
      <c r="E18" s="140"/>
      <c r="G18" s="2" t="s">
        <v>71</v>
      </c>
      <c r="J18" s="2"/>
    </row>
    <row r="19" spans="5:10" ht="15.75" customHeight="1" x14ac:dyDescent="0.25">
      <c r="E19" s="140"/>
    </row>
    <row r="20" spans="5:10" ht="15.75" customHeight="1" x14ac:dyDescent="0.25"/>
    <row r="21" spans="5:10" ht="15.75" customHeight="1" x14ac:dyDescent="0.25"/>
    <row r="22" spans="5:10" ht="15.75" customHeight="1" x14ac:dyDescent="0.25"/>
    <row r="23" spans="5:10" ht="15.75" customHeight="1" x14ac:dyDescent="0.25"/>
    <row r="24" spans="5:10" ht="15.75" customHeight="1" x14ac:dyDescent="0.25"/>
    <row r="25" spans="5:10" ht="15.75" customHeight="1" x14ac:dyDescent="0.25"/>
    <row r="26" spans="5:10" ht="15.75" customHeight="1" x14ac:dyDescent="0.25"/>
    <row r="27" spans="5:10" ht="15.75" customHeight="1" x14ac:dyDescent="0.25"/>
    <row r="28" spans="5:10" ht="15.75" customHeight="1" x14ac:dyDescent="0.25"/>
    <row r="29" spans="5:10" ht="15.75" customHeight="1" x14ac:dyDescent="0.25"/>
    <row r="30" spans="5:10" ht="15.75" customHeight="1" x14ac:dyDescent="0.25"/>
    <row r="31" spans="5:10" ht="15.75" customHeight="1" x14ac:dyDescent="0.25"/>
    <row r="32" spans="5: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
    <mergeCell ref="A1:B1"/>
    <mergeCell ref="D1:F1"/>
    <mergeCell ref="D4:E4"/>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2</vt:i4>
      </vt:variant>
    </vt:vector>
  </HeadingPairs>
  <TitlesOfParts>
    <vt:vector size="17" baseType="lpstr">
      <vt:lpstr>1 - Rétroplanning</vt:lpstr>
      <vt:lpstr>2 - Tableau des participants</vt:lpstr>
      <vt:lpstr>3 - Préparation des candidats</vt:lpstr>
      <vt:lpstr>4 - Atelier 5 minutes pour conv</vt:lpstr>
      <vt:lpstr>5 - Jour J Action</vt:lpstr>
      <vt:lpstr>6 - Oberthur</vt:lpstr>
      <vt:lpstr>7 - ADEVA</vt:lpstr>
      <vt:lpstr>8 - IDEES INTERIM</vt:lpstr>
      <vt:lpstr>9 - BURGER KING</vt:lpstr>
      <vt:lpstr>10 - Freedom</vt:lpstr>
      <vt:lpstr>11 - LIDL</vt:lpstr>
      <vt:lpstr>CORALIS</vt:lpstr>
      <vt:lpstr>Retours et Bilan</vt:lpstr>
      <vt:lpstr>Bilans Action</vt:lpstr>
      <vt:lpstr>Source</vt:lpstr>
      <vt:lpstr>T_participants</vt:lpstr>
      <vt:lpstr>'2 - Tableau des participants'!Zone_d_impression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Christophe Gasnier</cp:lastModifiedBy>
  <dcterms:modified xsi:type="dcterms:W3CDTF">2019-11-23T10:49:23Z</dcterms:modified>
</cp:coreProperties>
</file>