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130"/>
  <workbookPr/>
  <mc:AlternateContent xmlns:mc="http://schemas.openxmlformats.org/markup-compatibility/2006">
    <mc:Choice Requires="x15">
      <x15ac:absPath xmlns:x15ac="http://schemas.microsoft.com/office/spreadsheetml/2010/11/ac" url="C:\Users\Christophe Gasnier\Downloads\"/>
    </mc:Choice>
  </mc:AlternateContent>
  <xr:revisionPtr revIDLastSave="0" documentId="13_ncr:1_{69423C5D-FB8B-42D6-BCF5-F61A71194267}" xr6:coauthVersionLast="45" xr6:coauthVersionMax="45" xr10:uidLastSave="{00000000-0000-0000-0000-000000000000}"/>
  <bookViews>
    <workbookView xWindow="-108" yWindow="-108" windowWidth="19416" windowHeight="11016" tabRatio="827" activeTab="4" xr2:uid="{00000000-000D-0000-FFFF-FFFF00000000}"/>
  </bookViews>
  <sheets>
    <sheet name="1 - Rétroplanning" sheetId="1" r:id="rId1"/>
    <sheet name="2 - Tableau des participants" sheetId="3" r:id="rId2"/>
    <sheet name="3 - Préparation des candidats" sheetId="4" r:id="rId3"/>
    <sheet name="4 - Atelier 5 minutes pour conv" sheetId="5" r:id="rId4"/>
    <sheet name="5 - Jour J Action" sheetId="2" r:id="rId5"/>
    <sheet name="6 - Oberthur" sheetId="6" r:id="rId6"/>
    <sheet name="7 - ADEVA" sheetId="7" r:id="rId7"/>
    <sheet name="8 - IDEES INTERIM" sheetId="8" r:id="rId8"/>
    <sheet name="9 - BURGER KING" sheetId="9" r:id="rId9"/>
    <sheet name="10 - Freedom" sheetId="10" r:id="rId10"/>
    <sheet name="11 - LIDL" sheetId="11" r:id="rId11"/>
    <sheet name="CORALIS" sheetId="12" state="hidden" r:id="rId12"/>
    <sheet name="Retours et Bilan" sheetId="13" state="hidden" r:id="rId13"/>
    <sheet name="Bilans Action" sheetId="14" state="hidden" r:id="rId14"/>
    <sheet name="Source" sheetId="15" state="hidden" r:id="rId15"/>
  </sheets>
  <definedNames>
    <definedName name="_xlnm._FilterDatabase" localSheetId="1" hidden="1">'2 - Tableau des participants'!$B$5:$Q$43</definedName>
    <definedName name="_xlnm.Print_Area" localSheetId="1">'2 - Tableau des participants'!$B$6:$E$38</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18" i="2" l="1"/>
  <c r="E18" i="2"/>
  <c r="D18" i="2"/>
  <c r="C18" i="2"/>
  <c r="F17" i="2"/>
  <c r="E17" i="2"/>
  <c r="D17" i="2"/>
  <c r="C17" i="2"/>
  <c r="F16" i="2"/>
  <c r="E16" i="2"/>
  <c r="D16" i="2"/>
  <c r="C16" i="2"/>
  <c r="F14" i="2"/>
  <c r="E14" i="2"/>
  <c r="D14" i="2"/>
  <c r="C14" i="2"/>
  <c r="F13" i="2"/>
  <c r="E13" i="2"/>
  <c r="D13" i="2"/>
  <c r="C13" i="2"/>
  <c r="F12" i="2"/>
  <c r="E12" i="2"/>
  <c r="D12" i="2"/>
  <c r="C12" i="2"/>
  <c r="F11" i="2"/>
  <c r="E11" i="2"/>
  <c r="D11" i="2"/>
  <c r="C11" i="2"/>
  <c r="F10" i="2"/>
  <c r="E10" i="2"/>
  <c r="D10" i="2"/>
  <c r="C10" i="2"/>
</calcChain>
</file>

<file path=xl/sharedStrings.xml><?xml version="1.0" encoding="utf-8"?>
<sst xmlns="http://schemas.openxmlformats.org/spreadsheetml/2006/main" count="974" uniqueCount="323">
  <si>
    <t>Créneaux : 8 par entreprises de 9h à 12h30 avec une pause entre 10h40 et 11h</t>
  </si>
  <si>
    <t xml:space="preserve"> </t>
  </si>
  <si>
    <t>Acceuil entreprises 8h30</t>
  </si>
  <si>
    <t>Merci de sélectionner l'item correspondant</t>
  </si>
  <si>
    <t>Entreprise Oberthur</t>
  </si>
  <si>
    <t>Objectif :</t>
  </si>
  <si>
    <t>Choisir la date</t>
  </si>
  <si>
    <t>Methodo :</t>
  </si>
  <si>
    <t>Ne pas remplir</t>
  </si>
  <si>
    <t>40 candidats</t>
  </si>
  <si>
    <t>1/ Remplir le tableau des participants</t>
  </si>
  <si>
    <t>Nom</t>
  </si>
  <si>
    <t>6 entreprises</t>
  </si>
  <si>
    <t>2/ Les inscrire les jour J</t>
  </si>
  <si>
    <t>8 entretiens / entreprise</t>
  </si>
  <si>
    <t>3/ les inscrire à l atelier PE et à la préparation ind.</t>
  </si>
  <si>
    <t>Prénom</t>
  </si>
  <si>
    <t>EI 20mn</t>
  </si>
  <si>
    <t>Entreprise : ADEVA Interim</t>
  </si>
  <si>
    <t>Si annulation ou absence pendant le processus, rayer le nom (ligne entiere) ou l indiquer, ne pas supprimer les noms dans le tableau, mais penser à les supprimer des autres feuilles, prepa, atelier, jour J</t>
  </si>
  <si>
    <t>Teléphone</t>
  </si>
  <si>
    <t>A supprimer uniquement, si n'a participé a aucune étape, (prépa ind ou atelier ou JourJ)</t>
  </si>
  <si>
    <t>Identifiant PE</t>
  </si>
  <si>
    <t>Sexe</t>
  </si>
  <si>
    <t>Prescripteur</t>
  </si>
  <si>
    <t>Age</t>
  </si>
  <si>
    <t>Niveau de Formation</t>
  </si>
  <si>
    <t>Contact : Martine DEPAGNE</t>
  </si>
  <si>
    <t>QPV</t>
  </si>
  <si>
    <t>Nom de l'entreprise et Intitulé de(s) l'offre(s)</t>
  </si>
  <si>
    <t>Atelier 5 min pour convaincre</t>
  </si>
  <si>
    <t xml:space="preserve">Présence Atelier </t>
  </si>
  <si>
    <t>Contact : Alexia Kersuzan</t>
  </si>
  <si>
    <t>Date préparation des candidats</t>
  </si>
  <si>
    <t>Liste Postes : Opérateur logistique, Opérateur en production</t>
  </si>
  <si>
    <t>Présent prépa</t>
  </si>
  <si>
    <t>Présent au recrutement</t>
  </si>
  <si>
    <t>Liste Postes : Préparateur de commandes (pour BSL)</t>
  </si>
  <si>
    <t>commentaire</t>
  </si>
  <si>
    <t>RDV</t>
  </si>
  <si>
    <t>Préparation par conseillers/prescripteurs</t>
  </si>
  <si>
    <t>Téléphone</t>
  </si>
  <si>
    <t>Poste</t>
  </si>
  <si>
    <t xml:space="preserve">Présent 
(oui/non : heure)
</t>
  </si>
  <si>
    <t>9h</t>
  </si>
  <si>
    <t>H</t>
  </si>
  <si>
    <t>Semaine du  18 au 21/11</t>
  </si>
  <si>
    <t>WK</t>
  </si>
  <si>
    <t>moins de 26 ans</t>
  </si>
  <si>
    <t>Infra Bac</t>
  </si>
  <si>
    <t>Oui</t>
  </si>
  <si>
    <t>ADEVA : Prépa de commandes / LIDL : équipier polyvalent</t>
  </si>
  <si>
    <t>F</t>
  </si>
  <si>
    <t>Bac</t>
  </si>
  <si>
    <t>9h20</t>
  </si>
  <si>
    <t>Oberthur</t>
  </si>
  <si>
    <t>oui</t>
  </si>
  <si>
    <t>Entretiens de 45 min</t>
  </si>
  <si>
    <t>9H40</t>
  </si>
  <si>
    <t>A indiquer aux candidats : Les RDV de préparation sont obligatoires / Venir avec votre CV et l’offre à laquelle vous postulez</t>
  </si>
  <si>
    <t>Non</t>
  </si>
  <si>
    <t>LIDL</t>
  </si>
  <si>
    <t>10H00</t>
  </si>
  <si>
    <t>06 21 16 01 71</t>
  </si>
  <si>
    <t>CCAS</t>
  </si>
  <si>
    <t>plus de 26 ans</t>
  </si>
  <si>
    <t>ERE</t>
  </si>
  <si>
    <t>ADEVA: preparateur de commandes</t>
  </si>
  <si>
    <t>10H20</t>
  </si>
  <si>
    <t>Pierre-Yves Hantraye</t>
  </si>
  <si>
    <t xml:space="preserve">Lidl + Oberthur </t>
  </si>
  <si>
    <t>non</t>
  </si>
  <si>
    <t>Pause 10H40-11H</t>
  </si>
  <si>
    <t>Lieu : We Ker</t>
  </si>
  <si>
    <t xml:space="preserve">OBERTHUR + idee interim </t>
  </si>
  <si>
    <t>11H00</t>
  </si>
  <si>
    <t>Adeva</t>
  </si>
  <si>
    <t>Horaire</t>
  </si>
  <si>
    <t xml:space="preserve">Nom </t>
  </si>
  <si>
    <t>We Ker</t>
  </si>
  <si>
    <t>ID pôle Emploi</t>
  </si>
  <si>
    <t>Oberthur, Idees interim</t>
  </si>
  <si>
    <t>Présent</t>
  </si>
  <si>
    <t>Commentaires</t>
  </si>
  <si>
    <t>11H20</t>
  </si>
  <si>
    <t>14h</t>
  </si>
  <si>
    <t>07.83.92.58.03</t>
  </si>
  <si>
    <t>11H40</t>
  </si>
  <si>
    <t xml:space="preserve">Id'ées Intérim + Lidl 
</t>
  </si>
  <si>
    <t>12H : Debrefing entreprises</t>
  </si>
  <si>
    <t>14h45</t>
  </si>
  <si>
    <t>Freedom et ADEVA</t>
  </si>
  <si>
    <t>Liste attente</t>
  </si>
  <si>
    <t>Oberthur et ADEVA</t>
  </si>
  <si>
    <t>15h30</t>
  </si>
  <si>
    <t>PE</t>
  </si>
  <si>
    <t>Bac et +</t>
  </si>
  <si>
    <t>LIDL, Oberthur</t>
  </si>
  <si>
    <t>Pole Emploi</t>
  </si>
  <si>
    <t>16h15</t>
  </si>
  <si>
    <t>Annick Aubry</t>
  </si>
  <si>
    <t>Lieu : CCAS</t>
  </si>
  <si>
    <t>id'ées intérim</t>
  </si>
  <si>
    <t>Id' Intérim / Equipier collecte</t>
  </si>
  <si>
    <t>lLIDL</t>
  </si>
  <si>
    <t>Burger King</t>
  </si>
  <si>
    <t>Ne peut pas être présent aux ateliers collectifs</t>
  </si>
  <si>
    <t>Entreprise : Id'ees interim</t>
  </si>
  <si>
    <t>Entreprise BURGER KING</t>
  </si>
  <si>
    <t xml:space="preserve">Contact : Marion BLOTTIÈRE </t>
  </si>
  <si>
    <t>10h</t>
  </si>
  <si>
    <t>Contact :</t>
  </si>
  <si>
    <t>Liste Postes :  Agent de tri, agent de relevés de compteurs, équipier de collecte, ouvrier de démolition, ouvrier de TP</t>
  </si>
  <si>
    <t>Liste Postes : équipier polyvalent de restauration rapide</t>
  </si>
  <si>
    <t>11h</t>
  </si>
  <si>
    <t>Adeva et Lidl</t>
  </si>
  <si>
    <t>Freedom</t>
  </si>
  <si>
    <t>Josette Cozian</t>
  </si>
  <si>
    <t>Ne peut pas être présent à l'atelier 5min</t>
  </si>
  <si>
    <t xml:space="preserve">WK/ Seb LB </t>
  </si>
  <si>
    <t>Fredddom</t>
  </si>
  <si>
    <t>15h</t>
  </si>
  <si>
    <t>id'interim</t>
  </si>
  <si>
    <t>16h</t>
  </si>
  <si>
    <t>id interim</t>
  </si>
  <si>
    <t>lidl et adeva</t>
  </si>
  <si>
    <t>burger King</t>
  </si>
  <si>
    <t>Sophie Ménard</t>
  </si>
  <si>
    <t>Employé d'immeuble</t>
  </si>
  <si>
    <t xml:space="preserve">                                                                                                                                                                                                                                                                                                                                                                                                                                                                                                                                                                                                                                                       </t>
  </si>
  <si>
    <t>8h45</t>
  </si>
  <si>
    <t>9h30</t>
  </si>
  <si>
    <t>10h15</t>
  </si>
  <si>
    <t>Entreprise Freedom</t>
  </si>
  <si>
    <t>Anne Ruelland</t>
  </si>
  <si>
    <t>Entreprise : Coralis (présence non confirmée, ne pas positionner pour le moment)</t>
  </si>
  <si>
    <t>Liste Postes : Aide ménager</t>
  </si>
  <si>
    <t xml:space="preserve">Liste Postes : </t>
  </si>
  <si>
    <t>10h45</t>
  </si>
  <si>
    <t>/</t>
  </si>
  <si>
    <t>Valérie Serna</t>
  </si>
  <si>
    <t>Brendan Mathel</t>
  </si>
  <si>
    <t>Entreprise LIDL</t>
  </si>
  <si>
    <t>Liste Postes : Equipier polyvalent</t>
  </si>
  <si>
    <t>9h45</t>
  </si>
  <si>
    <t>10h30</t>
  </si>
  <si>
    <t>11h15</t>
  </si>
  <si>
    <t>Fanny Blons</t>
  </si>
  <si>
    <t>Céline Bouchareb</t>
  </si>
  <si>
    <t>Anthony Leray</t>
  </si>
  <si>
    <t>Lieu : We KEr</t>
  </si>
  <si>
    <t>Hugo Follet</t>
  </si>
  <si>
    <t>10hh15</t>
  </si>
  <si>
    <t>Christophe Gasnier</t>
  </si>
  <si>
    <t>09h30</t>
  </si>
  <si>
    <t>11h00</t>
  </si>
  <si>
    <t>11h45</t>
  </si>
  <si>
    <t>Atelier collectif, Suivi d'une simulations 5 mn - Groupe de 10 pers.</t>
  </si>
  <si>
    <t>Horaires : 8H45 12H30</t>
  </si>
  <si>
    <t>NOM</t>
  </si>
  <si>
    <t xml:space="preserve">Prénom </t>
  </si>
  <si>
    <t>Identifiant</t>
  </si>
  <si>
    <t>Commentaires  (Poste &amp; Entreprises)</t>
  </si>
  <si>
    <t>OBERTHUR</t>
  </si>
  <si>
    <t>Ne pas dépasser 10 inscrits svp</t>
  </si>
  <si>
    <t>Entreprise</t>
  </si>
  <si>
    <t>Infos entreprise</t>
  </si>
  <si>
    <t xml:space="preserve">Notre site d’impression de Chantepie avec ses 510 salariés est le plus grand site fiduciaire privé au monde. Fabrication de produits sécurisés (monnaie). </t>
  </si>
  <si>
    <t>Intitulé du poste</t>
  </si>
  <si>
    <t>OPÉRAT.EUR.RICE  LOGISTIQUE</t>
  </si>
  <si>
    <t>Lieu de travail</t>
  </si>
  <si>
    <t>Chantepie</t>
  </si>
  <si>
    <t>Accessibilité</t>
  </si>
  <si>
    <t xml:space="preserve">Transp en commun en fonction des horaires de travail. </t>
  </si>
  <si>
    <t>Type de contrat</t>
  </si>
  <si>
    <t>CDD temps plein</t>
  </si>
  <si>
    <t>Rémunération</t>
  </si>
  <si>
    <t>Date de démarrage</t>
  </si>
  <si>
    <t>Dès que possible</t>
  </si>
  <si>
    <t>Missions</t>
  </si>
  <si>
    <r>
      <t xml:space="preserve">Au sein de notre service Logistique, associé à une équipe en 3 x 8, vous assurez la bonne quantité, la mise à disposition des lots de papier nécessaires à l’impression, pour répondre aux objectifs de quantité et de productivité, dans le respect des normes de traçabilité, qualité et sécurité. Vous vous impliquez au quotidien pour connaitre et maitriser les procédures liées à notre activité. De formation initiale en logistique ou doté(e) d’une première expérience concluante, vous évoluerez rapidement vers le métier de cariste. 
Vous êtes motivé pour apprendre et monter en compétences par la formation interne dans un esprit d’apprentissage et de reconnaissance de votre valeur.
Votre sens pratique sur le terrain de la production associé à votre rigueur et votre dynamisme vous permettront de vous inscrire dans une progression professionnelle motivante et valorisante. 
</t>
    </r>
    <r>
      <rPr>
        <sz val="10"/>
        <color rgb="FFFF0000"/>
        <rFont val="Arial"/>
      </rPr>
      <t xml:space="preserve">Casier judiciaire vierge. </t>
    </r>
  </si>
  <si>
    <t>Conditions de travail</t>
  </si>
  <si>
    <t xml:space="preserve">Horaires en 3x8. </t>
  </si>
  <si>
    <t>OPÉRAT.EUR.RICE  EN  PRODUCTION</t>
  </si>
  <si>
    <t xml:space="preserve">Au sein de notre atelier impression, associé à une équipe en 3 x 8, vous travaillez à la bonne réalisation de nos objectifs de production dans le respect des normes de productivité, qualité, sécurité.
Vous vous impliquez au quotidien pour connaitre et maitriser un environnement technique complexe. 
De formation technique, vous êtes motivé pour apprendre et monter en compétences par la formation interne dans un esprit d’apprentissage et de reconnaissance de votre valeur.
Votre sens pratique sur le terrain de la production associé à votre rigueur et votre dynamisme vous permettront de vous inscrire dans un plan de progression professionnelle motivant et valorisant. 
</t>
  </si>
  <si>
    <t>Horaires en 3x8</t>
  </si>
  <si>
    <t>profil</t>
  </si>
  <si>
    <t>ADEVA interim</t>
  </si>
  <si>
    <t>Agence intérimaire située à Saint Jacques de la lande (rue de Nantes). Recrute actuellement pour l'entreprise Bretagne services logistiques (BSL) située à Saint Jacques de la lande.</t>
  </si>
  <si>
    <t>PREPARAT.EUR.RICE DE COMMANDES</t>
  </si>
  <si>
    <t>BSL à Saint Jacques de la lande</t>
  </si>
  <si>
    <t>Transport en commun selon les horaires de travail. Horaires en journée (8h-17h principalement)</t>
  </si>
  <si>
    <t xml:space="preserve">CDD intérim jusqu'à début janvier. A la semaine ou 2 mois, en fonction des équipes. </t>
  </si>
  <si>
    <t xml:space="preserve">Vous aurez pour mission le prélèvement des articles à l'aide d'un chariot et d'un scan.
Vous effectuerez de la préparation de commande manuelle et porterez des charges lourdes.
</t>
  </si>
  <si>
    <t>Profil
Formation et expérience</t>
  </si>
  <si>
    <t xml:space="preserve">
 La maîtrise d'un CACES est un plus. Motivé, bonne compréhension du Français (écrit et oral). </t>
  </si>
  <si>
    <t>ID'EES INTERIM</t>
  </si>
  <si>
    <t xml:space="preserve">Entreprise de travail temporaire d'insertion. L'agrément IAE est nécessaire prétendre aux postes proposés par l'agence. </t>
  </si>
  <si>
    <t xml:space="preserve">Autres missions : </t>
  </si>
  <si>
    <t>Maçon</t>
  </si>
  <si>
    <t>Plaquiste</t>
  </si>
  <si>
    <t>AGENT DE TRI (H/F)</t>
  </si>
  <si>
    <t>Electricien</t>
  </si>
  <si>
    <t>Route de Lorient (Véolia) &amp; Le Rheu (PAPREC)</t>
  </si>
  <si>
    <t>Transports</t>
  </si>
  <si>
    <t>CDD interim d'insertion</t>
  </si>
  <si>
    <t>10,20 € + primes</t>
  </si>
  <si>
    <t xml:space="preserve">
Tri de divers papiers, plastiques, cartons. 
Travail sur tapis et au sol au niveau d’un convoyeur
Rangement du poste de travail et de l'atelier dans son ensemble
Station debout prolongée
</t>
  </si>
  <si>
    <t xml:space="preserve">
Temps de travail : 35h
Contrat : MISSION INTERIM
Horaires de travail :
-07h00 à 14h40- ou -15h40 à 23h20- ou -23h20 à 07h00-
Pas besoin d'être véhiculé. 
</t>
  </si>
  <si>
    <t>Profil</t>
  </si>
  <si>
    <t xml:space="preserve">Eligible IAE
Pas de qualification mais une réelle motivation </t>
  </si>
  <si>
    <t xml:space="preserve">Intitulé du poste </t>
  </si>
  <si>
    <t xml:space="preserve">AGENT DE RELEVE DE COMPTEUR  (H/F) </t>
  </si>
  <si>
    <t>BURGER KING/QUICK</t>
  </si>
  <si>
    <t>Rennes (ENEDIS)</t>
  </si>
  <si>
    <t>équipier polyvalent de restauration rapide</t>
  </si>
  <si>
    <t>11.04€/h + primes</t>
  </si>
  <si>
    <t>St Grégoire</t>
  </si>
  <si>
    <t xml:space="preserve">Pose, programmation et contrôle de compteurs chez des particuliers (compteurs Linky)
Intervention diverses
Déplacement sur la journée
Conduite de véhicule de l'EU
</t>
  </si>
  <si>
    <t>CDI 24h hebdo</t>
  </si>
  <si>
    <t xml:space="preserve">Temps de travail : 35 H
Contrat : longue mission en intérim
Horaires de travail : horaires de journée
</t>
  </si>
  <si>
    <t>10.03/heure</t>
  </si>
  <si>
    <t>décembre</t>
  </si>
  <si>
    <t xml:space="preserve">Bonne communication
Bon relationnel
Réactif et dynamique
H0B0 minimum obligatoire
Permis B obligatoire
</t>
  </si>
  <si>
    <t xml:space="preserve"> Accueillir et servir le client en appliquant les standards et les normes de l'enseigne Burger King.
- Informer les clients sur les différents produits et sur les offres promotionnelles.
- Prendre les commandes et servir les clients au comptoir et/ou drive en adoptant une attitude commerciale et courtoise.
- Participer à toutes les tâches liées à la production et à la préparation des produits (hamburger, sandwich, grillade, toaster, friteuses, boissons, desserts...)
- Contribuer au nettoyage et à l'entretien de l'ensemble du restaurant (cuisine, salle du restaurant, vestiaires, toilettes, extérieurs, ustensiles et matériels de travail...)</t>
  </si>
  <si>
    <t>EQUIPIER DE COLLECTE (H/F)</t>
  </si>
  <si>
    <t>Chartres de Bretagne &amp; Pacé</t>
  </si>
  <si>
    <t>amplitude horaire large 7h30/minuit mais l'employeur cherche toujours à être arrangeant dans la mesure du possible</t>
  </si>
  <si>
    <t>débutant ok/etre motivé et dynamique/sens du contact</t>
  </si>
  <si>
    <t>10.30 € + primes</t>
  </si>
  <si>
    <t xml:space="preserve">Collecte des Ordures Ménagères
Port de charges possible
Travail en binôme
</t>
  </si>
  <si>
    <t>Temps de travail : de 20h à 35h / Horaires de travail : Travail d’équipe (05h45/14h30 ou 14h45/00h00)</t>
  </si>
  <si>
    <t xml:space="preserve">Bonne communication
Réactif et dynamique
Accepte le travail physique et en extérieur
Etre véhiculé (scooter, voiture, …)
</t>
  </si>
  <si>
    <t xml:space="preserve"> OUVRIER EN DEMOLITION (H/F)</t>
  </si>
  <si>
    <t>Rennes et alentours</t>
  </si>
  <si>
    <t>10,07€/h + primes</t>
  </si>
  <si>
    <t xml:space="preserve">Démolitions intérieures (plafonds, cloisons, réseaux, sols)
Curage, ramassage et tri de déchets de bâtiment
Enlèvement des mobiliers et menuiseries
Utilisation masse, pied de biche, pelle, brouettes
Travail physique mais pas que.
</t>
  </si>
  <si>
    <t>Temps de travail : horaires de journée</t>
  </si>
  <si>
    <t xml:space="preserve">Travail en intérieur et extérieur
Respect des consignes de sécurité
Motivé
</t>
  </si>
  <si>
    <t xml:space="preserve"> OUVRIER TRAVAUX PUBLICS (H/F)</t>
  </si>
  <si>
    <t>10,89€/h + primes</t>
  </si>
  <si>
    <t xml:space="preserve">Travaux de réseaux (chaleur, assainissement)
Pose et sablage de fourreaux
Terrassement et suivi d’engins
Travail en tranchées
Empierrement de trottoirs
Préparation et pose de bordures
Nettoyage de chantier
</t>
  </si>
  <si>
    <t xml:space="preserve">Eligible IAE
Travail en équipe
Travail en extérieur
Respect des consignes de sécurité
Permis B souhaité (pour les chantiers extérieurs à Rennes)
</t>
  </si>
  <si>
    <t>EMPLOYE D'IMMEUBLE</t>
  </si>
  <si>
    <t xml:space="preserve">Entretien des parties communes (abords,
garages, terrasses protégées et sous-sols)
Nettoyage
Contrôle des paliers et prestations entreprises
Divers travaux de maintenance
Savoir faire un reporting à ses responsables
secteur
</t>
  </si>
  <si>
    <t xml:space="preserve">Temps de travail : horaires de journée. modulable de 20h à 35h. Avoir de l’expérience dans l’entretien
Savoir gérer les conflits
Avoir un diplôme dans le nettoyage est un plus
Etre à l’aise pour faire face à un public
</t>
  </si>
  <si>
    <t xml:space="preserve">Eligible IAE
</t>
  </si>
  <si>
    <t>Aide ménager(e) 2 postes à pourvoir</t>
  </si>
  <si>
    <t>bus</t>
  </si>
  <si>
    <t>CORALIS</t>
  </si>
  <si>
    <t>CDI 24h</t>
  </si>
  <si>
    <t>2 postes en CDI</t>
  </si>
  <si>
    <t>EQUIPIER(E) POLYVALENT(E)</t>
  </si>
  <si>
    <t>RENNES, rue de la Donelière (près de Bel Asie)</t>
  </si>
  <si>
    <t>à pieds ou en bus</t>
  </si>
  <si>
    <t>CDI  30H</t>
  </si>
  <si>
    <t xml:space="preserve">Accueillir les clients, assurer l'encaissement, approvisionner les rayons tout en assurant la </t>
  </si>
  <si>
    <t>qualité et la fraicheur des produits, maintenir le magasin propre. Appliquer le concept de l'enseigne.</t>
  </si>
  <si>
    <t>intervenir au domicile des particuliers afin de réaliser l'entretien du logement (ménage et repassage...)</t>
  </si>
  <si>
    <t>formation interne</t>
  </si>
  <si>
    <t>Profil du candidat</t>
  </si>
  <si>
    <t>Souriant et aimant le travail en équipe, dynamique</t>
  </si>
  <si>
    <t>expérience souhaitée mais débutant accepté.  Etre Organisé, soigneux et dynamique</t>
  </si>
  <si>
    <t>Listes partenaires</t>
  </si>
  <si>
    <t>Bilan ACTION par entreprises</t>
  </si>
  <si>
    <t>Menu déroulant Présence</t>
  </si>
  <si>
    <t>Absent</t>
  </si>
  <si>
    <t>Absent excusé</t>
  </si>
  <si>
    <t>Autre</t>
  </si>
  <si>
    <t>Les bilans candidats ne seront pas enregistrés sur le drive, mais transmis par mail, à chaque structure.</t>
  </si>
  <si>
    <t>Coté Entreprises :</t>
  </si>
  <si>
    <t>Entreprises</t>
  </si>
  <si>
    <t>Présence</t>
  </si>
  <si>
    <t>Coté Candidats  :</t>
  </si>
  <si>
    <t>Bilan Entreprise</t>
  </si>
  <si>
    <t>Nom Candidat</t>
  </si>
  <si>
    <t>Prénom Candidat</t>
  </si>
  <si>
    <t>Postes</t>
  </si>
  <si>
    <t>Référent</t>
  </si>
  <si>
    <t>Retenu</t>
  </si>
  <si>
    <t>Sera revu</t>
  </si>
  <si>
    <t>Propositions</t>
  </si>
  <si>
    <t>Réalisations</t>
  </si>
  <si>
    <t>WE KER</t>
  </si>
  <si>
    <t>ADEVA</t>
  </si>
  <si>
    <t>POLE EMPLOI</t>
  </si>
  <si>
    <t>Autres</t>
  </si>
  <si>
    <t>IDEES</t>
  </si>
  <si>
    <t>BURGER KING</t>
  </si>
  <si>
    <t>FREEDOM</t>
  </si>
  <si>
    <t>Coralis</t>
  </si>
  <si>
    <t>Debrefing entreprises</t>
  </si>
  <si>
    <t>12H00</t>
  </si>
  <si>
    <t xml:space="preserve">12H00 </t>
  </si>
  <si>
    <t xml:space="preserve">12H00  </t>
  </si>
  <si>
    <t xml:space="preserve">01 02 03 04 05 </t>
  </si>
  <si>
    <t>05 04 03 02 01</t>
  </si>
  <si>
    <t>01 03 02 04 05</t>
  </si>
  <si>
    <t>05 04 02 03 01</t>
  </si>
  <si>
    <t>BELMONDO</t>
  </si>
  <si>
    <t>VENTURA</t>
  </si>
  <si>
    <t>DELON</t>
  </si>
  <si>
    <t>BLIER</t>
  </si>
  <si>
    <t>RICHARD</t>
  </si>
  <si>
    <t>Jean-Paul</t>
  </si>
  <si>
    <t>Lino</t>
  </si>
  <si>
    <t>Alain</t>
  </si>
  <si>
    <t>Bernard</t>
  </si>
  <si>
    <t>Pierre</t>
  </si>
  <si>
    <t>DARC</t>
  </si>
  <si>
    <t>Mireille</t>
  </si>
  <si>
    <t>BINOCHE</t>
  </si>
  <si>
    <t>Juliette</t>
  </si>
  <si>
    <t>MARCEAU</t>
  </si>
  <si>
    <t>Sophie</t>
  </si>
  <si>
    <t>MANSOIF</t>
  </si>
  <si>
    <t>Gérard</t>
  </si>
  <si>
    <t>DESPROGES</t>
  </si>
  <si>
    <t>06 46 17 00 67</t>
  </si>
  <si>
    <t>06 23 03 59 70</t>
  </si>
  <si>
    <t>01 44 53 12 48</t>
  </si>
  <si>
    <t>03 28 22 56 44</t>
  </si>
  <si>
    <t>AU POLE EMPLOI NORD, 4 Rue René creneau 35000 Rennes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</si>
</sst>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d\ mmmm"/>
    <numFmt numFmtId="165" formatCode="d/m/yyyy"/>
    <numFmt numFmtId="166" formatCode="dddd\ d\ mmmm"/>
    <numFmt numFmtId="167" formatCode="d/m"/>
    <numFmt numFmtId="168" formatCode="dddd\ d\ mmmm\ yyyy"/>
    <numFmt numFmtId="169" formatCode="dd\.mm"/>
    <numFmt numFmtId="170" formatCode="0#&quot; &quot;##&quot; &quot;##&quot; &quot;##&quot; &quot;##"/>
  </numFmts>
  <fonts count="74" x14ac:knownFonts="1">
    <font>
      <sz val="10"/>
      <color rgb="FF000000"/>
      <name val="Arial"/>
    </font>
    <font>
      <sz val="18"/>
      <color rgb="FF0000FF"/>
      <name val="Arial"/>
    </font>
    <font>
      <b/>
      <sz val="14"/>
      <color rgb="FF0000FF"/>
      <name val="Arial"/>
    </font>
    <font>
      <sz val="10"/>
      <color theme="1"/>
      <name val="Arial"/>
    </font>
    <font>
      <b/>
      <sz val="10"/>
      <color rgb="FFFF00FF"/>
      <name val="Arial"/>
    </font>
    <font>
      <sz val="10"/>
      <name val="Arial"/>
    </font>
    <font>
      <sz val="11"/>
      <color rgb="FF000000"/>
      <name val="Calibri"/>
    </font>
    <font>
      <sz val="11"/>
      <color theme="1"/>
      <name val="Arial"/>
    </font>
    <font>
      <sz val="10"/>
      <color rgb="FFFF0000"/>
      <name val="Arial"/>
    </font>
    <font>
      <u/>
      <sz val="10"/>
      <color rgb="FF0000FF"/>
      <name val="Arial"/>
    </font>
    <font>
      <sz val="11"/>
      <color rgb="FFFF0000"/>
      <name val="Calibri"/>
    </font>
    <font>
      <b/>
      <u/>
      <sz val="11"/>
      <color rgb="FF000000"/>
      <name val="Calibri"/>
    </font>
    <font>
      <b/>
      <sz val="11"/>
      <color rgb="FF000000"/>
      <name val="Calibri"/>
    </font>
    <font>
      <b/>
      <sz val="10"/>
      <color theme="1"/>
      <name val="Arial"/>
    </font>
    <font>
      <sz val="10"/>
      <color rgb="FFE69138"/>
      <name val="Arial"/>
    </font>
    <font>
      <b/>
      <sz val="10"/>
      <color rgb="FF000000"/>
      <name val="Arial"/>
    </font>
    <font>
      <b/>
      <i/>
      <sz val="10"/>
      <color rgb="FF0000FF"/>
      <name val="Arial"/>
    </font>
    <font>
      <b/>
      <sz val="9"/>
      <color theme="1"/>
      <name val="Arial"/>
    </font>
    <font>
      <sz val="10"/>
      <color theme="1"/>
      <name val="Calibri"/>
    </font>
    <font>
      <b/>
      <sz val="14"/>
      <color rgb="FFFFFFFF"/>
      <name val="Calibri"/>
    </font>
    <font>
      <b/>
      <sz val="10"/>
      <color rgb="FFFF0000"/>
      <name val="Arial"/>
    </font>
    <font>
      <u/>
      <sz val="10"/>
      <color rgb="FF000000"/>
      <name val="Arial"/>
    </font>
    <font>
      <sz val="11"/>
      <color theme="1"/>
      <name val="Calibri"/>
    </font>
    <font>
      <sz val="10"/>
      <color rgb="FF000000"/>
      <name val="Calibri"/>
    </font>
    <font>
      <u/>
      <sz val="10"/>
      <color rgb="FFFF0000"/>
      <name val="Arial"/>
    </font>
    <font>
      <u/>
      <sz val="10"/>
      <color rgb="FFFF0000"/>
      <name val="Arial"/>
    </font>
    <font>
      <sz val="10"/>
      <color theme="1"/>
      <name val="Calibri"/>
    </font>
    <font>
      <b/>
      <sz val="10"/>
      <color rgb="FFFFFFFF"/>
      <name val="Calibri"/>
    </font>
    <font>
      <sz val="10"/>
      <color rgb="FF1C4587"/>
      <name val="Arial"/>
    </font>
    <font>
      <sz val="10"/>
      <color rgb="FFFF0000"/>
      <name val="Calibri"/>
    </font>
    <font>
      <b/>
      <sz val="10"/>
      <color rgb="FFFFFFFF"/>
      <name val="Calibri"/>
    </font>
    <font>
      <b/>
      <sz val="10"/>
      <color rgb="FFFFFFFF"/>
      <name val="Arial"/>
    </font>
    <font>
      <sz val="10"/>
      <color rgb="FF0000FF"/>
      <name val="Arial"/>
    </font>
    <font>
      <sz val="10"/>
      <color rgb="FF000000"/>
      <name val="Arial"/>
    </font>
    <font>
      <sz val="8"/>
      <color theme="1"/>
      <name val="Calibri"/>
    </font>
    <font>
      <b/>
      <sz val="11"/>
      <color theme="1"/>
      <name val="Calibri"/>
    </font>
    <font>
      <sz val="11"/>
      <color rgb="FFFFFFFF"/>
      <name val="Calibri"/>
    </font>
    <font>
      <b/>
      <sz val="11"/>
      <color rgb="FFCC0000"/>
      <name val="Calibri"/>
    </font>
    <font>
      <b/>
      <sz val="16"/>
      <color rgb="FFFFFFFF"/>
      <name val="Calibri"/>
    </font>
    <font>
      <b/>
      <sz val="16"/>
      <color rgb="FF000000"/>
      <name val="Calibri"/>
    </font>
    <font>
      <b/>
      <sz val="12"/>
      <color theme="1"/>
      <name val="Arial"/>
    </font>
    <font>
      <sz val="12"/>
      <color rgb="FF000000"/>
      <name val="Calibri"/>
    </font>
    <font>
      <b/>
      <sz val="18"/>
      <color rgb="FF000000"/>
      <name val="Calibri"/>
    </font>
    <font>
      <b/>
      <sz val="11"/>
      <color rgb="FFFFFFFF"/>
      <name val="Calibri"/>
    </font>
    <font>
      <b/>
      <sz val="24"/>
      <color rgb="FF000000"/>
      <name val="Calibri"/>
    </font>
    <font>
      <u/>
      <sz val="10"/>
      <color rgb="FF1155CC"/>
      <name val="Arial"/>
    </font>
    <font>
      <b/>
      <sz val="18"/>
      <color theme="1"/>
      <name val="Arial"/>
    </font>
    <font>
      <b/>
      <sz val="12"/>
      <color rgb="FFFFFFFF"/>
      <name val="Calibri"/>
    </font>
    <font>
      <sz val="10"/>
      <color rgb="FF000000"/>
      <name val="Calibri"/>
    </font>
    <font>
      <sz val="12"/>
      <color rgb="FF000000"/>
      <name val="Arial"/>
    </font>
    <font>
      <b/>
      <sz val="14"/>
      <color rgb="FF000000"/>
      <name val="Calibri"/>
    </font>
    <font>
      <sz val="11"/>
      <color rgb="FF1F497D"/>
      <name val="Calibri"/>
    </font>
    <font>
      <sz val="14"/>
      <color theme="1"/>
      <name val="Arial"/>
    </font>
    <font>
      <sz val="10"/>
      <color rgb="FF1155CC"/>
      <name val="Arial"/>
    </font>
    <font>
      <u/>
      <sz val="10"/>
      <color rgb="FF1155CC"/>
      <name val="Arial"/>
    </font>
    <font>
      <i/>
      <sz val="14"/>
      <color rgb="FF000000"/>
      <name val="Calibri"/>
    </font>
    <font>
      <sz val="10"/>
      <color rgb="FF6AA84F"/>
      <name val="Arial"/>
    </font>
    <font>
      <sz val="10"/>
      <color rgb="FF1F497D"/>
      <name val="Arial"/>
    </font>
    <font>
      <sz val="10"/>
      <color theme="1"/>
      <name val="Arial"/>
      <family val="2"/>
    </font>
    <font>
      <sz val="11"/>
      <color theme="1"/>
      <name val="Calibri"/>
      <family val="2"/>
      <scheme val="minor"/>
    </font>
    <font>
      <b/>
      <sz val="10"/>
      <color rgb="FFFFFFFF"/>
      <name val="Calibri"/>
      <family val="2"/>
      <scheme val="minor"/>
    </font>
    <font>
      <sz val="10"/>
      <color rgb="FF000000"/>
      <name val="Calibri"/>
      <family val="2"/>
      <scheme val="minor"/>
    </font>
    <font>
      <sz val="10"/>
      <color theme="1"/>
      <name val="Calibri"/>
      <family val="2"/>
      <scheme val="minor"/>
    </font>
    <font>
      <sz val="8"/>
      <color theme="1"/>
      <name val="Calibri"/>
      <family val="2"/>
      <scheme val="minor"/>
    </font>
    <font>
      <b/>
      <sz val="14"/>
      <color rgb="FFE06666"/>
      <name val="Calibri"/>
      <family val="2"/>
      <scheme val="minor"/>
    </font>
    <font>
      <b/>
      <sz val="14"/>
      <color rgb="FF0000FF"/>
      <name val="Calibri"/>
      <family val="2"/>
      <scheme val="minor"/>
    </font>
    <font>
      <sz val="10"/>
      <name val="Calibri"/>
      <family val="2"/>
      <scheme val="minor"/>
    </font>
    <font>
      <b/>
      <sz val="10"/>
      <color rgb="FFE06666"/>
      <name val="Calibri"/>
      <family val="2"/>
      <scheme val="minor"/>
    </font>
    <font>
      <b/>
      <sz val="10"/>
      <color theme="1"/>
      <name val="Calibri"/>
      <family val="2"/>
      <scheme val="minor"/>
    </font>
    <font>
      <b/>
      <sz val="10"/>
      <color rgb="FF000000"/>
      <name val="Calibri"/>
      <family val="2"/>
      <scheme val="minor"/>
    </font>
    <font>
      <b/>
      <sz val="10"/>
      <color rgb="FF92D050"/>
      <name val="Calibri"/>
      <family val="2"/>
      <scheme val="minor"/>
    </font>
    <font>
      <b/>
      <sz val="10"/>
      <color rgb="FFFFC000"/>
      <name val="Calibri"/>
      <family val="2"/>
      <scheme val="minor"/>
    </font>
    <font>
      <sz val="11"/>
      <color rgb="FF000000"/>
      <name val="Calibri"/>
      <family val="2"/>
      <scheme val="minor"/>
    </font>
    <font>
      <b/>
      <sz val="18"/>
      <color rgb="FF0070C0"/>
      <name val="Calibri"/>
      <family val="2"/>
    </font>
  </fonts>
  <fills count="24">
    <fill>
      <patternFill patternType="none"/>
    </fill>
    <fill>
      <patternFill patternType="gray125"/>
    </fill>
    <fill>
      <patternFill patternType="solid">
        <fgColor rgb="FFF3F3F3"/>
        <bgColor rgb="FFF3F3F3"/>
      </patternFill>
    </fill>
    <fill>
      <patternFill patternType="solid">
        <fgColor rgb="FFD9D9D9"/>
        <bgColor rgb="FFD9D9D9"/>
      </patternFill>
    </fill>
    <fill>
      <patternFill patternType="solid">
        <fgColor rgb="FFFFFFFF"/>
        <bgColor rgb="FFFFFFFF"/>
      </patternFill>
    </fill>
    <fill>
      <patternFill patternType="solid">
        <fgColor rgb="FF205867"/>
        <bgColor rgb="FF205867"/>
      </patternFill>
    </fill>
    <fill>
      <patternFill patternType="solid">
        <fgColor rgb="FFFFF2CC"/>
        <bgColor rgb="FFFFF2CC"/>
      </patternFill>
    </fill>
    <fill>
      <patternFill patternType="solid">
        <fgColor rgb="FFB7B7B7"/>
        <bgColor rgb="FFB7B7B7"/>
      </patternFill>
    </fill>
    <fill>
      <patternFill patternType="solid">
        <fgColor rgb="FF666666"/>
        <bgColor rgb="FF666666"/>
      </patternFill>
    </fill>
    <fill>
      <patternFill patternType="solid">
        <fgColor rgb="FF674EA7"/>
        <bgColor rgb="FF674EA7"/>
      </patternFill>
    </fill>
    <fill>
      <patternFill patternType="solid">
        <fgColor rgb="FF4F81BD"/>
        <bgColor rgb="FF4F81BD"/>
      </patternFill>
    </fill>
    <fill>
      <patternFill patternType="solid">
        <fgColor rgb="FFA7BFDE"/>
        <bgColor rgb="FFA7BFDE"/>
      </patternFill>
    </fill>
    <fill>
      <patternFill patternType="solid">
        <fgColor rgb="FFD3DFEE"/>
        <bgColor rgb="FFD3DFEE"/>
      </patternFill>
    </fill>
    <fill>
      <patternFill patternType="solid">
        <fgColor rgb="FF000000"/>
        <bgColor rgb="FF000000"/>
      </patternFill>
    </fill>
    <fill>
      <patternFill patternType="solid">
        <fgColor rgb="FF9FC5E8"/>
        <bgColor rgb="FF9FC5E8"/>
      </patternFill>
    </fill>
    <fill>
      <patternFill patternType="solid">
        <fgColor rgb="FFCCCCCC"/>
        <bgColor rgb="FFCCCCCC"/>
      </patternFill>
    </fill>
    <fill>
      <patternFill patternType="solid">
        <fgColor rgb="FFEFEFEF"/>
        <bgColor rgb="FFEFEFEF"/>
      </patternFill>
    </fill>
    <fill>
      <patternFill patternType="solid">
        <fgColor rgb="FF92D050"/>
        <bgColor indexed="64"/>
      </patternFill>
    </fill>
    <fill>
      <patternFill patternType="solid">
        <fgColor rgb="FF00B050"/>
        <bgColor indexed="64"/>
      </patternFill>
    </fill>
    <fill>
      <patternFill patternType="solid">
        <fgColor rgb="FF00B050"/>
        <bgColor rgb="FFD9D9D9"/>
      </patternFill>
    </fill>
    <fill>
      <patternFill patternType="solid">
        <fgColor rgb="FF00B050"/>
        <bgColor rgb="FFFFFFFF"/>
      </patternFill>
    </fill>
    <fill>
      <patternFill patternType="solid">
        <fgColor rgb="FF0070C0"/>
        <bgColor rgb="FF674EA7"/>
      </patternFill>
    </fill>
    <fill>
      <patternFill patternType="solid">
        <fgColor rgb="FF0070C0"/>
        <bgColor indexed="64"/>
      </patternFill>
    </fill>
    <fill>
      <patternFill patternType="solid">
        <fgColor theme="0" tint="-0.14999847407452621"/>
        <bgColor rgb="FFFFFFFF"/>
      </patternFill>
    </fill>
  </fills>
  <borders count="110">
    <border>
      <left/>
      <right/>
      <top/>
      <bottom/>
      <diagonal/>
    </border>
    <border>
      <left style="thin">
        <color rgb="FF4A86E8"/>
      </left>
      <right/>
      <top style="thin">
        <color rgb="FF4A86E8"/>
      </top>
      <bottom/>
      <diagonal/>
    </border>
    <border>
      <left/>
      <right/>
      <top style="thin">
        <color rgb="FF4A86E8"/>
      </top>
      <bottom/>
      <diagonal/>
    </border>
    <border>
      <left/>
      <right style="thin">
        <color rgb="FF4A86E8"/>
      </right>
      <top style="thin">
        <color rgb="FF4A86E8"/>
      </top>
      <bottom/>
      <diagonal/>
    </border>
    <border>
      <left style="thin">
        <color rgb="FFCCCCCC"/>
      </left>
      <right/>
      <top style="thin">
        <color rgb="FFCCCCCC"/>
      </top>
      <bottom style="thin">
        <color rgb="FFCCCCCC"/>
      </bottom>
      <diagonal/>
    </border>
    <border>
      <left/>
      <right/>
      <top style="thin">
        <color rgb="FFCCCCCC"/>
      </top>
      <bottom style="thin">
        <color rgb="FFCCCCCC"/>
      </bottom>
      <diagonal/>
    </border>
    <border>
      <left/>
      <right style="thin">
        <color rgb="FFCCCCCC"/>
      </right>
      <top style="thin">
        <color rgb="FFCCCCCC"/>
      </top>
      <bottom style="thin">
        <color rgb="FFCCCCCC"/>
      </bottom>
      <diagonal/>
    </border>
    <border>
      <left style="thin">
        <color rgb="FFCCCCCC"/>
      </left>
      <right style="thin">
        <color rgb="FFCCCCCC"/>
      </right>
      <top style="thin">
        <color rgb="FFCCCCCC"/>
      </top>
      <bottom style="thin">
        <color rgb="FFCCCCCC"/>
      </bottom>
      <diagonal/>
    </border>
    <border>
      <left style="thin">
        <color rgb="FFCCCCCC"/>
      </left>
      <right style="thin">
        <color rgb="FFCCCCCC"/>
      </right>
      <top/>
      <bottom style="thin">
        <color rgb="FF000000"/>
      </bottom>
      <diagonal/>
    </border>
    <border>
      <left/>
      <right style="thin">
        <color rgb="FFCCCCCC"/>
      </right>
      <top/>
      <bottom style="thin">
        <color rgb="FF000000"/>
      </bottom>
      <diagonal/>
    </border>
    <border>
      <left/>
      <right/>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style="thin">
        <color rgb="FF000000"/>
      </right>
      <top style="thin">
        <color rgb="FFCCCCCC"/>
      </top>
      <bottom style="thin">
        <color rgb="FF000000"/>
      </bottom>
      <diagonal/>
    </border>
    <border>
      <left style="thin">
        <color rgb="FFCCCCCC"/>
      </left>
      <right style="thin">
        <color rgb="FF000000"/>
      </right>
      <top style="thin">
        <color rgb="FFCCCCCC"/>
      </top>
      <bottom style="thin">
        <color rgb="FF000000"/>
      </bottom>
      <diagonal/>
    </border>
    <border>
      <left style="thin">
        <color rgb="FFCCCCCC"/>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
      <left/>
      <right/>
      <top/>
      <bottom/>
      <diagonal/>
    </border>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right style="thin">
        <color rgb="FF000000"/>
      </right>
      <top/>
      <bottom style="thin">
        <color rgb="FF000000"/>
      </bottom>
      <diagonal/>
    </border>
    <border>
      <left/>
      <right/>
      <top style="thin">
        <color rgb="FFCCCCCC"/>
      </top>
      <bottom style="thin">
        <color rgb="FF000000"/>
      </bottom>
      <diagonal/>
    </border>
    <border>
      <left/>
      <right/>
      <top style="thin">
        <color rgb="FFCCCCCC"/>
      </top>
      <bottom style="thin">
        <color rgb="FF000000"/>
      </bottom>
      <diagonal/>
    </border>
    <border>
      <left/>
      <right/>
      <top style="thin">
        <color rgb="FFCCCCCC"/>
      </top>
      <bottom style="thin">
        <color rgb="FF000000"/>
      </bottom>
      <diagonal/>
    </border>
    <border>
      <left/>
      <right style="thin">
        <color rgb="FFCCCCCC"/>
      </right>
      <top style="thin">
        <color rgb="FFCCCCCC"/>
      </top>
      <bottom style="thin">
        <color rgb="FF000000"/>
      </bottom>
      <diagonal/>
    </border>
    <border>
      <left/>
      <right style="thick">
        <color rgb="FF000000"/>
      </right>
      <top/>
      <bottom style="thick">
        <color rgb="FF000000"/>
      </bottom>
      <diagonal/>
    </border>
    <border>
      <left/>
      <right/>
      <top/>
      <bottom style="thick">
        <color rgb="FF000000"/>
      </bottom>
      <diagonal/>
    </border>
    <border>
      <left style="thin">
        <color rgb="FFCCCCCC"/>
      </left>
      <right style="thin">
        <color rgb="FFCCCCCC"/>
      </right>
      <top style="thin">
        <color rgb="FFCCCCCC"/>
      </top>
      <bottom/>
      <diagonal/>
    </border>
    <border>
      <left style="thin">
        <color rgb="FFCCCCCC"/>
      </left>
      <right style="thin">
        <color rgb="FFCCCCCC"/>
      </right>
      <top/>
      <bottom style="thin">
        <color rgb="FFCCCCCC"/>
      </bottom>
      <diagonal/>
    </border>
    <border>
      <left/>
      <right/>
      <top/>
      <bottom/>
      <diagonal/>
    </border>
    <border>
      <left style="thin">
        <color rgb="FFCCCCCC"/>
      </left>
      <right style="thin">
        <color rgb="FFCCCCCC"/>
      </right>
      <top style="thin">
        <color rgb="FFCCCCCC"/>
      </top>
      <bottom style="thin">
        <color rgb="FF000000"/>
      </bottom>
      <diagonal/>
    </border>
    <border>
      <left/>
      <right/>
      <top/>
      <bottom style="thin">
        <color rgb="FF000000"/>
      </bottom>
      <diagonal/>
    </border>
    <border>
      <left style="thin">
        <color rgb="FF000000"/>
      </left>
      <right style="thin">
        <color rgb="FF000000"/>
      </right>
      <top/>
      <bottom/>
      <diagonal/>
    </border>
    <border>
      <left style="thin">
        <color rgb="FF000000"/>
      </left>
      <right style="thin">
        <color rgb="FF000000"/>
      </right>
      <top style="thin">
        <color rgb="FF000000"/>
      </top>
      <bottom/>
      <diagonal/>
    </border>
    <border>
      <left/>
      <right/>
      <top style="thin">
        <color rgb="FF000000"/>
      </top>
      <bottom/>
      <diagonal/>
    </border>
    <border>
      <left/>
      <right/>
      <top/>
      <bottom style="medium">
        <color rgb="FF000000"/>
      </bottom>
      <diagonal/>
    </border>
    <border>
      <left/>
      <right style="thin">
        <color rgb="FF000000"/>
      </right>
      <top/>
      <bottom/>
      <diagonal/>
    </border>
    <border>
      <left/>
      <right style="medium">
        <color rgb="FF000000"/>
      </right>
      <top/>
      <bottom style="thin">
        <color rgb="FF000000"/>
      </bottom>
      <diagonal/>
    </border>
    <border>
      <left style="thin">
        <color rgb="FF000000"/>
      </left>
      <right style="thin">
        <color rgb="FF000000"/>
      </right>
      <top style="thin">
        <color rgb="FF000000"/>
      </top>
      <bottom/>
      <diagonal/>
    </border>
    <border>
      <left/>
      <right style="thin">
        <color rgb="FF000000"/>
      </right>
      <top style="thin">
        <color rgb="FF000000"/>
      </top>
      <bottom style="thin">
        <color rgb="FF000000"/>
      </bottom>
      <diagonal/>
    </border>
    <border>
      <left style="thin">
        <color rgb="FFFFFFFF"/>
      </left>
      <right style="thin">
        <color rgb="FFFFFFFF"/>
      </right>
      <top/>
      <bottom/>
      <diagonal/>
    </border>
    <border>
      <left/>
      <right style="thin">
        <color rgb="FFFFFFFF"/>
      </right>
      <top/>
      <bottom style="thin">
        <color rgb="FFFFFFFF"/>
      </bottom>
      <diagonal/>
    </border>
    <border>
      <left style="thin">
        <color rgb="FFFFFFFF"/>
      </left>
      <right style="thin">
        <color rgb="FFFFFFFF"/>
      </right>
      <top style="thin">
        <color rgb="FFFFFFFF"/>
      </top>
      <bottom/>
      <diagonal/>
    </border>
    <border>
      <left style="thin">
        <color rgb="FFFFFFFF"/>
      </left>
      <right style="thin">
        <color rgb="FFFFFFFF"/>
      </right>
      <top/>
      <bottom/>
      <diagonal/>
    </border>
    <border>
      <left style="thin">
        <color rgb="FFFFFFFF"/>
      </left>
      <right style="thin">
        <color rgb="FFFFFFFF"/>
      </right>
      <top/>
      <bottom/>
      <diagonal/>
    </border>
    <border>
      <left style="thin">
        <color rgb="FFFFFFFF"/>
      </left>
      <right style="thin">
        <color rgb="FFFFFFFF"/>
      </right>
      <top style="thin">
        <color rgb="FFFFFFFF"/>
      </top>
      <bottom style="thin">
        <color rgb="FFFFFFFF"/>
      </bottom>
      <diagonal/>
    </border>
    <border>
      <left style="thin">
        <color rgb="FFFFFFFF"/>
      </left>
      <right style="thin">
        <color rgb="FFFFFFFF"/>
      </right>
      <top/>
      <bottom style="thin">
        <color rgb="FFFFFFFF"/>
      </bottom>
      <diagonal/>
    </border>
    <border>
      <left style="thin">
        <color rgb="FFFFFFFF"/>
      </left>
      <right style="thin">
        <color rgb="FFFFFFFF"/>
      </right>
      <top style="thin">
        <color rgb="FFFFFFFF"/>
      </top>
      <bottom/>
      <diagonal/>
    </border>
    <border>
      <left style="thin">
        <color rgb="FFFFFFFF"/>
      </left>
      <right style="thin">
        <color rgb="FFFFFFFF"/>
      </right>
      <top/>
      <bottom style="thin">
        <color rgb="FFFFFFFF"/>
      </bottom>
      <diagonal/>
    </border>
    <border>
      <left/>
      <right style="thin">
        <color rgb="FFFFFFFF"/>
      </right>
      <top/>
      <bottom/>
      <diagonal/>
    </border>
    <border>
      <left style="thin">
        <color rgb="FFFFFFFF"/>
      </left>
      <right style="thin">
        <color rgb="FFFFFFFF"/>
      </right>
      <top/>
      <bottom/>
      <diagonal/>
    </border>
    <border>
      <left/>
      <right style="thin">
        <color rgb="FF000000"/>
      </right>
      <top/>
      <bottom/>
      <diagonal/>
    </border>
    <border>
      <left/>
      <right style="thin">
        <color rgb="FF000000"/>
      </right>
      <top/>
      <bottom style="thin">
        <color rgb="FF000000"/>
      </bottom>
      <diagonal/>
    </border>
    <border>
      <left style="thin">
        <color rgb="FF000000"/>
      </left>
      <right style="thin">
        <color rgb="FF000000"/>
      </right>
      <top/>
      <bottom/>
      <diagonal/>
    </border>
    <border>
      <left style="thick">
        <color rgb="FF000000"/>
      </left>
      <right style="thick">
        <color rgb="FF000000"/>
      </right>
      <top style="thick">
        <color rgb="FF000000"/>
      </top>
      <bottom/>
      <diagonal/>
    </border>
    <border>
      <left style="thick">
        <color rgb="FF000000"/>
      </left>
      <right style="thick">
        <color rgb="FF000000"/>
      </right>
      <top style="thick">
        <color rgb="FF000000"/>
      </top>
      <bottom style="thick">
        <color rgb="FF000000"/>
      </bottom>
      <diagonal/>
    </border>
    <border>
      <left style="thick">
        <color rgb="FF000000"/>
      </left>
      <right style="thick">
        <color rgb="FF000000"/>
      </right>
      <top/>
      <bottom style="thick">
        <color rgb="FF000000"/>
      </bottom>
      <diagonal/>
    </border>
    <border>
      <left style="thin">
        <color rgb="FF000000"/>
      </left>
      <right style="thin">
        <color rgb="FFCCCCCC"/>
      </right>
      <top style="thin">
        <color rgb="FF000000"/>
      </top>
      <bottom style="thin">
        <color rgb="FF000000"/>
      </bottom>
      <diagonal/>
    </border>
    <border>
      <left/>
      <right style="thin">
        <color rgb="FFCCCCCC"/>
      </right>
      <top style="thin">
        <color rgb="FF000000"/>
      </top>
      <bottom style="thin">
        <color rgb="FF000000"/>
      </bottom>
      <diagonal/>
    </border>
    <border>
      <left style="thin">
        <color rgb="FFCCCCCC"/>
      </left>
      <right/>
      <top/>
      <bottom style="thin">
        <color rgb="FF000000"/>
      </bottom>
      <diagonal/>
    </border>
    <border>
      <left style="thin">
        <color rgb="FFCCCCCC"/>
      </left>
      <right style="thin">
        <color rgb="FFCCCCCC"/>
      </right>
      <top/>
      <bottom style="thin">
        <color rgb="FF000000"/>
      </bottom>
      <diagonal/>
    </border>
    <border>
      <left style="thin">
        <color rgb="FF000000"/>
      </left>
      <right/>
      <top/>
      <bottom/>
      <diagonal/>
    </border>
    <border>
      <left style="thin">
        <color rgb="FF000000"/>
      </left>
      <right/>
      <top/>
      <bottom/>
      <diagonal/>
    </border>
    <border>
      <left style="thin">
        <color rgb="FF000000"/>
      </left>
      <right/>
      <top/>
      <bottom style="thin">
        <color rgb="FF000000"/>
      </bottom>
      <diagonal/>
    </border>
    <border>
      <left style="thin">
        <color rgb="FFCCCCCC"/>
      </left>
      <right/>
      <top/>
      <bottom style="thin">
        <color rgb="FF000000"/>
      </bottom>
      <diagonal/>
    </border>
    <border>
      <left/>
      <right style="thin">
        <color rgb="FFCCCCCC"/>
      </right>
      <top/>
      <bottom style="thin">
        <color rgb="FFCCCCCC"/>
      </bottom>
      <diagonal/>
    </border>
    <border>
      <left style="thin">
        <color indexed="64"/>
      </left>
      <right style="thin">
        <color indexed="64"/>
      </right>
      <top style="thin">
        <color indexed="64"/>
      </top>
      <bottom style="thin">
        <color indexed="64"/>
      </bottom>
      <diagonal/>
    </border>
    <border>
      <left/>
      <right style="thin">
        <color rgb="FF000000"/>
      </right>
      <top style="thin">
        <color rgb="FF000000"/>
      </top>
      <bottom/>
      <diagonal/>
    </border>
    <border>
      <left/>
      <right/>
      <top style="thin">
        <color rgb="FFCCCCCC"/>
      </top>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rgb="FF000000"/>
      </bottom>
      <diagonal/>
    </border>
    <border>
      <left/>
      <right/>
      <top style="medium">
        <color indexed="64"/>
      </top>
      <bottom style="thin">
        <color rgb="FF000000"/>
      </bottom>
      <diagonal/>
    </border>
    <border>
      <left/>
      <right style="medium">
        <color indexed="64"/>
      </right>
      <top style="medium">
        <color indexed="64"/>
      </top>
      <bottom style="thin">
        <color rgb="FF000000"/>
      </bottom>
      <diagonal/>
    </border>
    <border>
      <left style="medium">
        <color indexed="64"/>
      </left>
      <right/>
      <top style="thin">
        <color rgb="FF000000"/>
      </top>
      <bottom style="thin">
        <color rgb="FF000000"/>
      </bottom>
      <diagonal/>
    </border>
    <border>
      <left/>
      <right style="medium">
        <color indexed="64"/>
      </right>
      <top style="thin">
        <color rgb="FF000000"/>
      </top>
      <bottom style="thin">
        <color rgb="FF000000"/>
      </bottom>
      <diagonal/>
    </border>
    <border>
      <left style="medium">
        <color indexed="64"/>
      </left>
      <right style="thin">
        <color rgb="FF000000"/>
      </right>
      <top style="thin">
        <color rgb="FF000000"/>
      </top>
      <bottom style="thin">
        <color rgb="FF000000"/>
      </bottom>
      <diagonal/>
    </border>
    <border>
      <left style="thin">
        <color rgb="FF000000"/>
      </left>
      <right style="medium">
        <color indexed="64"/>
      </right>
      <top style="thin">
        <color rgb="FF000000"/>
      </top>
      <bottom style="thin">
        <color rgb="FF000000"/>
      </bottom>
      <diagonal/>
    </border>
    <border>
      <left style="medium">
        <color indexed="64"/>
      </left>
      <right/>
      <top/>
      <bottom/>
      <diagonal/>
    </border>
    <border>
      <left style="medium">
        <color indexed="64"/>
      </left>
      <right style="thin">
        <color rgb="FF000000"/>
      </right>
      <top/>
      <bottom style="thin">
        <color rgb="FF000000"/>
      </bottom>
      <diagonal/>
    </border>
    <border>
      <left/>
      <right style="medium">
        <color indexed="64"/>
      </right>
      <top/>
      <bottom style="thin">
        <color rgb="FF000000"/>
      </bottom>
      <diagonal/>
    </border>
    <border>
      <left style="medium">
        <color indexed="64"/>
      </left>
      <right style="thin">
        <color rgb="FF000000"/>
      </right>
      <top/>
      <bottom style="medium">
        <color indexed="64"/>
      </bottom>
      <diagonal/>
    </border>
    <border>
      <left/>
      <right style="thin">
        <color rgb="FF000000"/>
      </right>
      <top/>
      <bottom style="medium">
        <color indexed="64"/>
      </bottom>
      <diagonal/>
    </border>
    <border>
      <left/>
      <right style="medium">
        <color indexed="64"/>
      </right>
      <top/>
      <bottom style="medium">
        <color indexed="64"/>
      </bottom>
      <diagonal/>
    </border>
    <border>
      <left style="medium">
        <color indexed="64"/>
      </left>
      <right style="thin">
        <color rgb="FF000000"/>
      </right>
      <top style="thin">
        <color rgb="FF000000"/>
      </top>
      <bottom style="medium">
        <color indexed="64"/>
      </bottom>
      <diagonal/>
    </border>
    <border>
      <left/>
      <right style="thin">
        <color rgb="FF000000"/>
      </right>
      <top style="thin">
        <color rgb="FF000000"/>
      </top>
      <bottom style="medium">
        <color indexed="64"/>
      </bottom>
      <diagonal/>
    </border>
    <border>
      <left style="thin">
        <color rgb="FF000000"/>
      </left>
      <right style="thin">
        <color rgb="FF000000"/>
      </right>
      <top style="thin">
        <color rgb="FF000000"/>
      </top>
      <bottom style="medium">
        <color indexed="64"/>
      </bottom>
      <diagonal/>
    </border>
    <border>
      <left style="thin">
        <color rgb="FF000000"/>
      </left>
      <right style="medium">
        <color indexed="64"/>
      </right>
      <top style="thin">
        <color rgb="FF000000"/>
      </top>
      <bottom style="medium">
        <color indexed="64"/>
      </bottom>
      <diagonal/>
    </border>
    <border>
      <left style="medium">
        <color indexed="64"/>
      </left>
      <right style="thin">
        <color rgb="FF000000"/>
      </right>
      <top style="thin">
        <color rgb="FF000000"/>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s>
  <cellStyleXfs count="1">
    <xf numFmtId="0" fontId="0" fillId="0" borderId="0"/>
  </cellStyleXfs>
  <cellXfs count="730">
    <xf numFmtId="0" fontId="0" fillId="0" borderId="0" xfId="0" applyFont="1" applyAlignment="1"/>
    <xf numFmtId="0" fontId="1" fillId="0" borderId="0" xfId="0" applyFont="1" applyAlignment="1">
      <alignment horizontal="left"/>
    </xf>
    <xf numFmtId="0" fontId="3" fillId="0" borderId="0" xfId="0" applyFont="1"/>
    <xf numFmtId="0" fontId="0" fillId="0" borderId="0" xfId="0" applyFont="1"/>
    <xf numFmtId="0" fontId="4" fillId="0" borderId="0" xfId="0" applyFont="1"/>
    <xf numFmtId="0" fontId="3" fillId="0" borderId="0" xfId="0" applyFont="1" applyAlignment="1">
      <alignment horizontal="right"/>
    </xf>
    <xf numFmtId="0" fontId="6" fillId="0" borderId="0" xfId="0" applyFont="1" applyAlignment="1">
      <alignment horizontal="left" vertical="top"/>
    </xf>
    <xf numFmtId="0" fontId="7" fillId="0" borderId="0" xfId="0" applyFont="1"/>
    <xf numFmtId="0" fontId="8" fillId="0" borderId="0" xfId="0" applyFont="1" applyAlignment="1">
      <alignment horizontal="right"/>
    </xf>
    <xf numFmtId="0" fontId="6" fillId="0" borderId="0" xfId="0" applyFont="1"/>
    <xf numFmtId="0" fontId="0" fillId="0" borderId="7" xfId="0" applyFont="1" applyBorder="1"/>
    <xf numFmtId="0" fontId="9" fillId="0" borderId="0" xfId="0" applyFont="1"/>
    <xf numFmtId="0" fontId="8" fillId="0" borderId="0" xfId="0" applyFont="1" applyAlignment="1"/>
    <xf numFmtId="0" fontId="10" fillId="0" borderId="0" xfId="0" applyFont="1"/>
    <xf numFmtId="0" fontId="11" fillId="0" borderId="0" xfId="0" applyFont="1"/>
    <xf numFmtId="0" fontId="12" fillId="0" borderId="0" xfId="0" applyFont="1"/>
    <xf numFmtId="0" fontId="14" fillId="0" borderId="0" xfId="0" applyFont="1"/>
    <xf numFmtId="0" fontId="8" fillId="0" borderId="0" xfId="0" applyFont="1"/>
    <xf numFmtId="0" fontId="13" fillId="0" borderId="0" xfId="0" applyFont="1" applyAlignment="1">
      <alignment horizontal="center"/>
    </xf>
    <xf numFmtId="0" fontId="15" fillId="0" borderId="15" xfId="0" applyFont="1" applyBorder="1" applyAlignment="1">
      <alignment horizontal="center"/>
    </xf>
    <xf numFmtId="0" fontId="16" fillId="0" borderId="0" xfId="0" applyFont="1" applyAlignment="1">
      <alignment horizontal="center"/>
    </xf>
    <xf numFmtId="0" fontId="3" fillId="4" borderId="17" xfId="0" applyFont="1" applyFill="1" applyBorder="1" applyAlignment="1"/>
    <xf numFmtId="0" fontId="13" fillId="0" borderId="17" xfId="0" applyFont="1" applyBorder="1" applyAlignment="1">
      <alignment horizontal="center"/>
    </xf>
    <xf numFmtId="0" fontId="18" fillId="0" borderId="0" xfId="0" applyFont="1" applyAlignment="1"/>
    <xf numFmtId="0" fontId="17" fillId="0" borderId="17" xfId="0" applyFont="1" applyBorder="1" applyAlignment="1">
      <alignment horizontal="center"/>
    </xf>
    <xf numFmtId="0" fontId="20" fillId="0" borderId="7" xfId="0" applyFont="1" applyBorder="1" applyAlignment="1">
      <alignment horizontal="right"/>
    </xf>
    <xf numFmtId="0" fontId="21" fillId="0" borderId="5" xfId="0" applyFont="1" applyBorder="1"/>
    <xf numFmtId="0" fontId="0" fillId="0" borderId="17" xfId="0" applyFont="1" applyBorder="1" applyAlignment="1"/>
    <xf numFmtId="0" fontId="3" fillId="0" borderId="17" xfId="0" applyFont="1" applyBorder="1" applyAlignment="1"/>
    <xf numFmtId="0" fontId="0" fillId="4" borderId="17" xfId="0" applyFont="1" applyFill="1" applyBorder="1" applyAlignment="1">
      <alignment wrapText="1"/>
    </xf>
    <xf numFmtId="0" fontId="22" fillId="4" borderId="21" xfId="0" applyFont="1" applyFill="1" applyBorder="1"/>
    <xf numFmtId="0" fontId="3" fillId="0" borderId="17" xfId="0" applyFont="1" applyBorder="1"/>
    <xf numFmtId="0" fontId="3" fillId="4" borderId="21" xfId="0" applyFont="1" applyFill="1" applyBorder="1"/>
    <xf numFmtId="0" fontId="22" fillId="4" borderId="21" xfId="0" applyFont="1" applyFill="1" applyBorder="1" applyAlignment="1">
      <alignment horizontal="center"/>
    </xf>
    <xf numFmtId="0" fontId="23" fillId="4" borderId="17" xfId="0" applyFont="1" applyFill="1" applyBorder="1" applyAlignment="1">
      <alignment wrapText="1"/>
    </xf>
    <xf numFmtId="0" fontId="6" fillId="0" borderId="17" xfId="0" applyFont="1" applyBorder="1" applyAlignment="1"/>
    <xf numFmtId="0" fontId="3" fillId="4" borderId="17" xfId="0" applyFont="1" applyFill="1" applyBorder="1" applyAlignment="1"/>
    <xf numFmtId="0" fontId="0" fillId="0" borderId="17" xfId="0" applyFont="1" applyBorder="1" applyAlignment="1">
      <alignment wrapText="1"/>
    </xf>
    <xf numFmtId="0" fontId="22" fillId="6" borderId="21" xfId="0" applyFont="1" applyFill="1" applyBorder="1"/>
    <xf numFmtId="0" fontId="22" fillId="6" borderId="21" xfId="0" applyFont="1" applyFill="1" applyBorder="1" applyAlignment="1">
      <alignment horizontal="center"/>
    </xf>
    <xf numFmtId="0" fontId="0" fillId="0" borderId="17" xfId="0" applyFont="1" applyBorder="1"/>
    <xf numFmtId="0" fontId="0" fillId="0" borderId="17" xfId="0" applyFont="1" applyBorder="1"/>
    <xf numFmtId="0" fontId="26" fillId="4" borderId="17" xfId="0" applyFont="1" applyFill="1" applyBorder="1" applyAlignment="1"/>
    <xf numFmtId="0" fontId="3" fillId="4" borderId="17" xfId="0" applyFont="1" applyFill="1" applyBorder="1"/>
    <xf numFmtId="0" fontId="27" fillId="5" borderId="22" xfId="0" applyFont="1" applyFill="1" applyBorder="1" applyAlignment="1">
      <alignment horizontal="right"/>
    </xf>
    <xf numFmtId="0" fontId="0" fillId="0" borderId="5" xfId="0" applyFont="1" applyBorder="1"/>
    <xf numFmtId="0" fontId="22" fillId="0" borderId="27" xfId="0" applyFont="1" applyBorder="1" applyAlignment="1">
      <alignment horizontal="center"/>
    </xf>
    <xf numFmtId="0" fontId="0" fillId="0" borderId="6" xfId="0" applyFont="1" applyBorder="1"/>
    <xf numFmtId="0" fontId="22" fillId="0" borderId="27" xfId="0" applyFont="1" applyBorder="1"/>
    <xf numFmtId="0" fontId="23" fillId="4" borderId="17" xfId="0" applyFont="1" applyFill="1" applyBorder="1"/>
    <xf numFmtId="0" fontId="26" fillId="4" borderId="17" xfId="0" applyFont="1" applyFill="1" applyBorder="1" applyAlignment="1">
      <alignment horizontal="center"/>
    </xf>
    <xf numFmtId="0" fontId="6" fillId="4" borderId="17" xfId="0" applyFont="1" applyFill="1" applyBorder="1" applyAlignment="1"/>
    <xf numFmtId="0" fontId="6" fillId="4" borderId="17" xfId="0" applyFont="1" applyFill="1" applyBorder="1"/>
    <xf numFmtId="0" fontId="29" fillId="4" borderId="17" xfId="0" applyFont="1" applyFill="1" applyBorder="1" applyAlignment="1">
      <alignment horizontal="center"/>
    </xf>
    <xf numFmtId="0" fontId="3" fillId="3" borderId="17" xfId="0" applyFont="1" applyFill="1" applyBorder="1" applyAlignment="1"/>
    <xf numFmtId="0" fontId="22" fillId="4" borderId="17" xfId="0" applyFont="1" applyFill="1" applyBorder="1"/>
    <xf numFmtId="0" fontId="23" fillId="4" borderId="17" xfId="0" applyFont="1" applyFill="1" applyBorder="1" applyAlignment="1"/>
    <xf numFmtId="0" fontId="22" fillId="4" borderId="17" xfId="0" applyFont="1" applyFill="1" applyBorder="1" applyAlignment="1"/>
    <xf numFmtId="0" fontId="30" fillId="5" borderId="33" xfId="0" applyFont="1" applyFill="1" applyBorder="1" applyAlignment="1">
      <alignment horizontal="right"/>
    </xf>
    <xf numFmtId="0" fontId="18" fillId="0" borderId="27" xfId="0" applyFont="1" applyBorder="1" applyAlignment="1"/>
    <xf numFmtId="0" fontId="3" fillId="0" borderId="35" xfId="0" applyFont="1" applyBorder="1"/>
    <xf numFmtId="0" fontId="18" fillId="4" borderId="27" xfId="0" applyFont="1" applyFill="1" applyBorder="1" applyAlignment="1"/>
    <xf numFmtId="0" fontId="0" fillId="4" borderId="17" xfId="0" applyFont="1" applyFill="1" applyBorder="1" applyAlignment="1"/>
    <xf numFmtId="0" fontId="0" fillId="0" borderId="37" xfId="0" applyFont="1" applyBorder="1"/>
    <xf numFmtId="0" fontId="26" fillId="4" borderId="17" xfId="0" applyFont="1" applyFill="1" applyBorder="1"/>
    <xf numFmtId="0" fontId="0" fillId="4" borderId="17" xfId="0" applyFont="1" applyFill="1" applyBorder="1"/>
    <xf numFmtId="0" fontId="22" fillId="4" borderId="0" xfId="0" applyFont="1" applyFill="1"/>
    <xf numFmtId="0" fontId="22" fillId="4" borderId="0" xfId="0" applyFont="1" applyFill="1" applyAlignment="1">
      <alignment horizontal="center"/>
    </xf>
    <xf numFmtId="0" fontId="3" fillId="3" borderId="17" xfId="0" applyFont="1" applyFill="1" applyBorder="1"/>
    <xf numFmtId="0" fontId="0" fillId="0" borderId="7" xfId="0" applyFont="1" applyBorder="1" applyAlignment="1"/>
    <xf numFmtId="0" fontId="13" fillId="8" borderId="17" xfId="0" applyFont="1" applyFill="1" applyBorder="1" applyAlignment="1">
      <alignment horizontal="center"/>
    </xf>
    <xf numFmtId="0" fontId="17" fillId="8" borderId="17" xfId="0" applyFont="1" applyFill="1" applyBorder="1" applyAlignment="1">
      <alignment horizontal="center"/>
    </xf>
    <xf numFmtId="166" fontId="22" fillId="4" borderId="38" xfId="0" applyNumberFormat="1" applyFont="1" applyFill="1" applyBorder="1"/>
    <xf numFmtId="166" fontId="22" fillId="4" borderId="38" xfId="0" applyNumberFormat="1" applyFont="1" applyFill="1" applyBorder="1" applyAlignment="1">
      <alignment horizontal="center"/>
    </xf>
    <xf numFmtId="0" fontId="0" fillId="8" borderId="17" xfId="0" applyFont="1" applyFill="1" applyBorder="1"/>
    <xf numFmtId="0" fontId="0" fillId="8" borderId="17" xfId="0" applyFont="1" applyFill="1" applyBorder="1" applyAlignment="1">
      <alignment wrapText="1"/>
    </xf>
    <xf numFmtId="0" fontId="26" fillId="8" borderId="17" xfId="0" applyFont="1" applyFill="1" applyBorder="1"/>
    <xf numFmtId="0" fontId="3" fillId="8" borderId="17" xfId="0" applyFont="1" applyFill="1" applyBorder="1"/>
    <xf numFmtId="0" fontId="0" fillId="0" borderId="39" xfId="0" applyFont="1" applyBorder="1"/>
    <xf numFmtId="0" fontId="32" fillId="0" borderId="7" xfId="0" applyFont="1" applyBorder="1" applyAlignment="1">
      <alignment horizontal="right"/>
    </xf>
    <xf numFmtId="165" fontId="0" fillId="0" borderId="7" xfId="0" applyNumberFormat="1" applyFont="1" applyBorder="1"/>
    <xf numFmtId="0" fontId="0" fillId="0" borderId="37" xfId="0" applyFont="1" applyBorder="1" applyAlignment="1">
      <alignment horizontal="right"/>
    </xf>
    <xf numFmtId="0" fontId="0" fillId="0" borderId="7" xfId="0" applyFont="1" applyBorder="1" applyAlignment="1">
      <alignment horizontal="right"/>
    </xf>
    <xf numFmtId="0" fontId="22" fillId="0" borderId="0" xfId="0" applyFont="1"/>
    <xf numFmtId="0" fontId="22" fillId="0" borderId="0" xfId="0" applyFont="1" applyAlignment="1">
      <alignment horizontal="center"/>
    </xf>
    <xf numFmtId="0" fontId="23" fillId="4" borderId="17" xfId="0" applyFont="1" applyFill="1" applyBorder="1" applyAlignment="1">
      <alignment wrapText="1"/>
    </xf>
    <xf numFmtId="0" fontId="0" fillId="0" borderId="17" xfId="0" applyFont="1" applyBorder="1" applyAlignment="1">
      <alignment horizontal="left" vertical="center"/>
    </xf>
    <xf numFmtId="0" fontId="3" fillId="0" borderId="0" xfId="0" applyFont="1" applyAlignment="1">
      <alignment horizontal="left" vertical="center"/>
    </xf>
    <xf numFmtId="0" fontId="18" fillId="4" borderId="27" xfId="0" applyFont="1" applyFill="1" applyBorder="1" applyAlignment="1"/>
    <xf numFmtId="0" fontId="23" fillId="4" borderId="42" xfId="0" applyFont="1" applyFill="1" applyBorder="1"/>
    <xf numFmtId="0" fontId="6" fillId="0" borderId="42" xfId="0" applyFont="1" applyBorder="1"/>
    <xf numFmtId="0" fontId="29" fillId="4" borderId="42" xfId="0" applyFont="1" applyFill="1" applyBorder="1" applyAlignment="1">
      <alignment horizontal="center"/>
    </xf>
    <xf numFmtId="0" fontId="26" fillId="4" borderId="42" xfId="0" applyFont="1" applyFill="1" applyBorder="1"/>
    <xf numFmtId="0" fontId="23" fillId="4" borderId="43" xfId="0" applyFont="1" applyFill="1" applyBorder="1" applyAlignment="1">
      <alignment wrapText="1"/>
    </xf>
    <xf numFmtId="0" fontId="6" fillId="4" borderId="43" xfId="0" applyFont="1" applyFill="1" applyBorder="1"/>
    <xf numFmtId="0" fontId="29" fillId="4" borderId="43" xfId="0" applyFont="1" applyFill="1" applyBorder="1" applyAlignment="1">
      <alignment horizontal="center"/>
    </xf>
    <xf numFmtId="0" fontId="26" fillId="4" borderId="43" xfId="0" applyFont="1" applyFill="1" applyBorder="1"/>
    <xf numFmtId="0" fontId="6" fillId="0" borderId="17" xfId="0" applyFont="1" applyBorder="1"/>
    <xf numFmtId="0" fontId="23" fillId="4" borderId="17" xfId="0" applyFont="1" applyFill="1" applyBorder="1" applyAlignment="1">
      <alignment horizontal="center"/>
    </xf>
    <xf numFmtId="0" fontId="23" fillId="4" borderId="42" xfId="0" applyFont="1" applyFill="1" applyBorder="1" applyAlignment="1"/>
    <xf numFmtId="0" fontId="6" fillId="0" borderId="42" xfId="0" applyFont="1" applyBorder="1" applyAlignment="1"/>
    <xf numFmtId="0" fontId="26" fillId="4" borderId="42" xfId="0" applyFont="1" applyFill="1" applyBorder="1" applyAlignment="1"/>
    <xf numFmtId="0" fontId="0" fillId="0" borderId="17" xfId="0" applyFont="1" applyBorder="1" applyAlignment="1">
      <alignment horizontal="center"/>
    </xf>
    <xf numFmtId="0" fontId="0" fillId="0" borderId="37" xfId="0" applyFont="1" applyBorder="1" applyAlignment="1">
      <alignment horizontal="center"/>
    </xf>
    <xf numFmtId="0" fontId="0" fillId="0" borderId="7" xfId="0" applyFont="1" applyBorder="1" applyAlignment="1">
      <alignment horizontal="center"/>
    </xf>
    <xf numFmtId="0" fontId="35" fillId="0" borderId="0" xfId="0" applyFont="1"/>
    <xf numFmtId="0" fontId="22" fillId="9" borderId="22" xfId="0" applyFont="1" applyFill="1" applyBorder="1"/>
    <xf numFmtId="168" fontId="19" fillId="9" borderId="22" xfId="0" applyNumberFormat="1" applyFont="1" applyFill="1" applyBorder="1" applyAlignment="1">
      <alignment horizontal="center"/>
    </xf>
    <xf numFmtId="0" fontId="36" fillId="9" borderId="44" xfId="0" applyFont="1" applyFill="1" applyBorder="1" applyAlignment="1">
      <alignment horizontal="right"/>
    </xf>
    <xf numFmtId="0" fontId="22" fillId="0" borderId="45" xfId="0" applyFont="1" applyBorder="1"/>
    <xf numFmtId="0" fontId="35" fillId="0" borderId="17" xfId="0" applyFont="1" applyBorder="1" applyAlignment="1">
      <alignment horizontal="center" wrapText="1"/>
    </xf>
    <xf numFmtId="0" fontId="12" fillId="0" borderId="17" xfId="0" applyFont="1" applyBorder="1" applyAlignment="1">
      <alignment horizontal="center"/>
    </xf>
    <xf numFmtId="0" fontId="12" fillId="0" borderId="46" xfId="0" applyFont="1" applyBorder="1" applyAlignment="1">
      <alignment horizontal="center"/>
    </xf>
    <xf numFmtId="0" fontId="0" fillId="0" borderId="11" xfId="0" applyFont="1" applyBorder="1" applyAlignment="1"/>
    <xf numFmtId="0" fontId="22" fillId="4" borderId="48" xfId="0" applyFont="1" applyFill="1" applyBorder="1" applyAlignment="1"/>
    <xf numFmtId="0" fontId="22" fillId="4" borderId="29" xfId="0" applyFont="1" applyFill="1" applyBorder="1" applyAlignment="1"/>
    <xf numFmtId="0" fontId="22" fillId="0" borderId="27" xfId="0" applyFont="1" applyBorder="1" applyAlignment="1">
      <alignment horizontal="left"/>
    </xf>
    <xf numFmtId="0" fontId="22" fillId="4" borderId="17" xfId="0" applyFont="1" applyFill="1" applyBorder="1" applyAlignment="1">
      <alignment horizontal="left"/>
    </xf>
    <xf numFmtId="0" fontId="22" fillId="0" borderId="17" xfId="0" applyFont="1" applyBorder="1"/>
    <xf numFmtId="0" fontId="0" fillId="0" borderId="17" xfId="0" applyFont="1" applyBorder="1" applyAlignment="1"/>
    <xf numFmtId="0" fontId="6" fillId="0" borderId="0" xfId="0" applyFont="1" applyAlignment="1">
      <alignment horizontal="center"/>
    </xf>
    <xf numFmtId="0" fontId="22" fillId="4" borderId="29" xfId="0" applyFont="1" applyFill="1" applyBorder="1"/>
    <xf numFmtId="0" fontId="29" fillId="4" borderId="21" xfId="0" applyFont="1" applyFill="1" applyBorder="1"/>
    <xf numFmtId="0" fontId="26" fillId="4" borderId="17" xfId="0" applyFont="1" applyFill="1" applyBorder="1" applyAlignment="1">
      <alignment horizontal="left"/>
    </xf>
    <xf numFmtId="0" fontId="22" fillId="0" borderId="17" xfId="0" applyFont="1" applyBorder="1" applyAlignment="1"/>
    <xf numFmtId="0" fontId="38" fillId="10" borderId="49" xfId="0" applyFont="1" applyFill="1" applyBorder="1"/>
    <xf numFmtId="0" fontId="39" fillId="11" borderId="50" xfId="0" applyFont="1" applyFill="1" applyBorder="1" applyAlignment="1">
      <alignment horizontal="center"/>
    </xf>
    <xf numFmtId="0" fontId="40" fillId="0" borderId="0" xfId="0" applyFont="1"/>
    <xf numFmtId="0" fontId="42" fillId="11" borderId="50" xfId="0" applyFont="1" applyFill="1" applyBorder="1" applyAlignment="1">
      <alignment horizontal="center"/>
    </xf>
    <xf numFmtId="0" fontId="38" fillId="10" borderId="54" xfId="0" applyFont="1" applyFill="1" applyBorder="1"/>
    <xf numFmtId="0" fontId="41" fillId="12" borderId="55" xfId="0" applyFont="1" applyFill="1" applyBorder="1" applyAlignment="1">
      <alignment horizontal="left"/>
    </xf>
    <xf numFmtId="0" fontId="41" fillId="11" borderId="50" xfId="0" applyFont="1" applyFill="1" applyBorder="1"/>
    <xf numFmtId="0" fontId="38" fillId="10" borderId="56" xfId="0" applyFont="1" applyFill="1" applyBorder="1"/>
    <xf numFmtId="0" fontId="6" fillId="12" borderId="50" xfId="0" applyFont="1" applyFill="1" applyBorder="1"/>
    <xf numFmtId="0" fontId="38" fillId="10" borderId="55" xfId="0" applyFont="1" applyFill="1" applyBorder="1"/>
    <xf numFmtId="0" fontId="41" fillId="11" borderId="55" xfId="0" applyFont="1" applyFill="1" applyBorder="1" applyAlignment="1">
      <alignment horizontal="left" vertical="top"/>
    </xf>
    <xf numFmtId="0" fontId="18" fillId="13" borderId="0" xfId="0" applyFont="1" applyFill="1"/>
    <xf numFmtId="0" fontId="6" fillId="12" borderId="58" xfId="0" applyFont="1" applyFill="1" applyBorder="1"/>
    <xf numFmtId="0" fontId="43" fillId="10" borderId="49" xfId="0" applyFont="1" applyFill="1" applyBorder="1" applyAlignment="1">
      <alignment vertical="center"/>
    </xf>
    <xf numFmtId="0" fontId="44" fillId="11" borderId="50" xfId="0" applyFont="1" applyFill="1" applyBorder="1" applyAlignment="1">
      <alignment horizontal="center"/>
    </xf>
    <xf numFmtId="0" fontId="6" fillId="11" borderId="50" xfId="0" applyFont="1" applyFill="1" applyBorder="1" applyAlignment="1"/>
    <xf numFmtId="0" fontId="43" fillId="10" borderId="56" xfId="0" applyFont="1" applyFill="1" applyBorder="1" applyAlignment="1">
      <alignment vertical="center"/>
    </xf>
    <xf numFmtId="0" fontId="6" fillId="12" borderId="50" xfId="0" applyFont="1" applyFill="1" applyBorder="1" applyAlignment="1"/>
    <xf numFmtId="0" fontId="43" fillId="13" borderId="49" xfId="0" applyFont="1" applyFill="1" applyBorder="1" applyAlignment="1">
      <alignment vertical="center"/>
    </xf>
    <xf numFmtId="0" fontId="6" fillId="13" borderId="50" xfId="0" applyFont="1" applyFill="1" applyBorder="1"/>
    <xf numFmtId="0" fontId="43" fillId="10" borderId="54" xfId="0" applyFont="1" applyFill="1" applyBorder="1" applyAlignment="1">
      <alignment horizontal="left" vertical="center"/>
    </xf>
    <xf numFmtId="0" fontId="6" fillId="12" borderId="58" xfId="0" applyFont="1" applyFill="1" applyBorder="1" applyAlignment="1"/>
    <xf numFmtId="0" fontId="43" fillId="10" borderId="55" xfId="0" applyFont="1" applyFill="1" applyBorder="1" applyAlignment="1">
      <alignment vertical="center"/>
    </xf>
    <xf numFmtId="0" fontId="6" fillId="12" borderId="58" xfId="0" applyFont="1" applyFill="1" applyBorder="1" applyAlignment="1">
      <alignment vertical="center"/>
    </xf>
    <xf numFmtId="0" fontId="45" fillId="0" borderId="0" xfId="0" applyFont="1"/>
    <xf numFmtId="0" fontId="46" fillId="14" borderId="0" xfId="0" applyFont="1" applyFill="1" applyAlignment="1">
      <alignment horizontal="center"/>
    </xf>
    <xf numFmtId="0" fontId="41" fillId="11" borderId="50" xfId="0" applyFont="1" applyFill="1" applyBorder="1" applyAlignment="1"/>
    <xf numFmtId="0" fontId="41" fillId="12" borderId="50" xfId="0" applyFont="1" applyFill="1" applyBorder="1"/>
    <xf numFmtId="0" fontId="47" fillId="10" borderId="54" xfId="0" applyFont="1" applyFill="1" applyBorder="1"/>
    <xf numFmtId="0" fontId="41" fillId="12" borderId="55" xfId="0" applyFont="1" applyFill="1" applyBorder="1" applyAlignment="1">
      <alignment horizontal="left"/>
    </xf>
    <xf numFmtId="0" fontId="48" fillId="13" borderId="0" xfId="0" applyFont="1" applyFill="1"/>
    <xf numFmtId="0" fontId="49" fillId="13" borderId="0" xfId="0" applyFont="1" applyFill="1"/>
    <xf numFmtId="0" fontId="44" fillId="11" borderId="29" xfId="0" applyFont="1" applyFill="1" applyBorder="1" applyAlignment="1">
      <alignment horizontal="center"/>
    </xf>
    <xf numFmtId="0" fontId="50" fillId="11" borderId="50" xfId="0" applyFont="1" applyFill="1" applyBorder="1"/>
    <xf numFmtId="0" fontId="6" fillId="12" borderId="29" xfId="0" applyFont="1" applyFill="1" applyBorder="1"/>
    <xf numFmtId="0" fontId="42" fillId="11" borderId="29" xfId="0" applyFont="1" applyFill="1" applyBorder="1" applyAlignment="1">
      <alignment horizontal="center"/>
    </xf>
    <xf numFmtId="0" fontId="6" fillId="12" borderId="29" xfId="0" applyFont="1" applyFill="1" applyBorder="1" applyAlignment="1"/>
    <xf numFmtId="0" fontId="12" fillId="11" borderId="29" xfId="0" applyFont="1" applyFill="1" applyBorder="1" applyAlignment="1">
      <alignment horizontal="left"/>
    </xf>
    <xf numFmtId="0" fontId="42" fillId="11" borderId="50" xfId="0" applyFont="1" applyFill="1" applyBorder="1" applyAlignment="1">
      <alignment horizontal="center"/>
    </xf>
    <xf numFmtId="0" fontId="41" fillId="12" borderId="50" xfId="0" applyFont="1" applyFill="1" applyBorder="1" applyAlignment="1"/>
    <xf numFmtId="169" fontId="41" fillId="12" borderId="50" xfId="0" applyNumberFormat="1" applyFont="1" applyFill="1" applyBorder="1" applyAlignment="1">
      <alignment horizontal="left"/>
    </xf>
    <xf numFmtId="0" fontId="3" fillId="10" borderId="17" xfId="0" applyFont="1" applyFill="1" applyBorder="1" applyAlignment="1"/>
    <xf numFmtId="0" fontId="3" fillId="10" borderId="17" xfId="0" applyFont="1" applyFill="1" applyBorder="1"/>
    <xf numFmtId="0" fontId="43" fillId="10" borderId="17" xfId="0" applyFont="1" applyFill="1" applyBorder="1"/>
    <xf numFmtId="0" fontId="44" fillId="11" borderId="29" xfId="0" applyFont="1" applyFill="1" applyBorder="1" applyAlignment="1">
      <alignment horizontal="center"/>
    </xf>
    <xf numFmtId="0" fontId="51" fillId="0" borderId="0" xfId="0" applyFont="1"/>
    <xf numFmtId="0" fontId="6" fillId="12" borderId="29" xfId="0" applyFont="1" applyFill="1" applyBorder="1" applyAlignment="1">
      <alignment vertical="top"/>
    </xf>
    <xf numFmtId="0" fontId="42" fillId="11" borderId="29" xfId="0" applyFont="1" applyFill="1" applyBorder="1" applyAlignment="1">
      <alignment horizontal="center"/>
    </xf>
    <xf numFmtId="0" fontId="3" fillId="11" borderId="29" xfId="0" applyFont="1" applyFill="1" applyBorder="1" applyAlignment="1"/>
    <xf numFmtId="0" fontId="6" fillId="12" borderId="29" xfId="0" applyFont="1" applyFill="1" applyBorder="1" applyAlignment="1">
      <alignment vertical="top"/>
    </xf>
    <xf numFmtId="0" fontId="50" fillId="11" borderId="29" xfId="0" applyFont="1" applyFill="1" applyBorder="1" applyAlignment="1"/>
    <xf numFmtId="0" fontId="6" fillId="11" borderId="29" xfId="0" applyFont="1" applyFill="1" applyBorder="1" applyAlignment="1"/>
    <xf numFmtId="0" fontId="3" fillId="13" borderId="17" xfId="0" applyFont="1" applyFill="1" applyBorder="1"/>
    <xf numFmtId="0" fontId="3" fillId="13" borderId="29" xfId="0" applyFont="1" applyFill="1" applyBorder="1"/>
    <xf numFmtId="0" fontId="3" fillId="10" borderId="17" xfId="0" applyFont="1" applyFill="1" applyBorder="1"/>
    <xf numFmtId="0" fontId="3" fillId="12" borderId="29" xfId="0" applyFont="1" applyFill="1" applyBorder="1" applyAlignment="1"/>
    <xf numFmtId="0" fontId="6" fillId="11" borderId="29" xfId="0" applyFont="1" applyFill="1" applyBorder="1"/>
    <xf numFmtId="0" fontId="3" fillId="4" borderId="29" xfId="0" applyFont="1" applyFill="1" applyBorder="1"/>
    <xf numFmtId="0" fontId="52" fillId="0" borderId="0" xfId="0" applyFont="1"/>
    <xf numFmtId="0" fontId="53" fillId="0" borderId="0" xfId="0" applyFont="1"/>
    <xf numFmtId="0" fontId="15" fillId="4" borderId="21" xfId="0" applyFont="1" applyFill="1" applyBorder="1" applyAlignment="1">
      <alignment horizontal="center"/>
    </xf>
    <xf numFmtId="0" fontId="13" fillId="0" borderId="0" xfId="0" applyFont="1"/>
    <xf numFmtId="0" fontId="54" fillId="0" borderId="35" xfId="0" applyFont="1" applyBorder="1"/>
    <xf numFmtId="0" fontId="15" fillId="2" borderId="21" xfId="0" applyFont="1" applyFill="1" applyBorder="1" applyAlignment="1">
      <alignment horizontal="center"/>
    </xf>
    <xf numFmtId="0" fontId="55" fillId="0" borderId="0" xfId="0" applyFont="1"/>
    <xf numFmtId="0" fontId="0" fillId="16" borderId="64" xfId="0" applyFont="1" applyFill="1" applyBorder="1" applyAlignment="1">
      <alignment horizontal="center"/>
    </xf>
    <xf numFmtId="14" fontId="3" fillId="0" borderId="0" xfId="0" applyNumberFormat="1" applyFont="1"/>
    <xf numFmtId="0" fontId="15" fillId="2" borderId="66" xfId="0" applyFont="1" applyFill="1" applyBorder="1" applyAlignment="1">
      <alignment horizontal="center"/>
    </xf>
    <xf numFmtId="0" fontId="56" fillId="0" borderId="64" xfId="0" applyFont="1" applyBorder="1"/>
    <xf numFmtId="0" fontId="15" fillId="2" borderId="67" xfId="0" applyFont="1" applyFill="1" applyBorder="1" applyAlignment="1">
      <alignment horizontal="center"/>
    </xf>
    <xf numFmtId="0" fontId="3" fillId="0" borderId="64" xfId="0" applyFont="1" applyBorder="1"/>
    <xf numFmtId="0" fontId="0" fillId="16" borderId="34" xfId="0" applyFont="1" applyFill="1" applyBorder="1" applyAlignment="1">
      <alignment horizontal="center"/>
    </xf>
    <xf numFmtId="0" fontId="0" fillId="0" borderId="15" xfId="0" applyFont="1" applyBorder="1"/>
    <xf numFmtId="0" fontId="3" fillId="4" borderId="68" xfId="0" applyFont="1" applyFill="1" applyBorder="1"/>
    <xf numFmtId="0" fontId="0" fillId="4" borderId="28" xfId="0" applyFont="1" applyFill="1" applyBorder="1" applyAlignment="1">
      <alignment horizontal="left"/>
    </xf>
    <xf numFmtId="0" fontId="15" fillId="0" borderId="17" xfId="0" applyFont="1" applyBorder="1" applyAlignment="1">
      <alignment horizontal="center"/>
    </xf>
    <xf numFmtId="0" fontId="3" fillId="4" borderId="28" xfId="0" applyFont="1" applyFill="1" applyBorder="1"/>
    <xf numFmtId="0" fontId="3" fillId="0" borderId="27" xfId="0" applyFont="1" applyBorder="1"/>
    <xf numFmtId="0" fontId="3" fillId="4" borderId="69" xfId="0" applyFont="1" applyFill="1" applyBorder="1"/>
    <xf numFmtId="0" fontId="0" fillId="0" borderId="0" xfId="0" applyFont="1"/>
    <xf numFmtId="0" fontId="3" fillId="0" borderId="9" xfId="0" applyFont="1" applyBorder="1"/>
    <xf numFmtId="0" fontId="15" fillId="0" borderId="27" xfId="0" applyFont="1" applyBorder="1" applyAlignment="1">
      <alignment horizontal="center"/>
    </xf>
    <xf numFmtId="0" fontId="0" fillId="4" borderId="15" xfId="0" applyFont="1" applyFill="1" applyBorder="1"/>
    <xf numFmtId="0" fontId="3" fillId="0" borderId="26" xfId="0" applyFont="1" applyBorder="1"/>
    <xf numFmtId="0" fontId="0" fillId="4" borderId="17" xfId="0" applyFont="1" applyFill="1" applyBorder="1" applyAlignment="1">
      <alignment horizontal="left"/>
    </xf>
    <xf numFmtId="0" fontId="0" fillId="4" borderId="26" xfId="0" applyFont="1" applyFill="1" applyBorder="1" applyAlignment="1">
      <alignment horizontal="left"/>
    </xf>
    <xf numFmtId="0" fontId="3" fillId="4" borderId="73" xfId="0" applyFont="1" applyFill="1" applyBorder="1"/>
    <xf numFmtId="0" fontId="57" fillId="0" borderId="17" xfId="0" applyFont="1" applyBorder="1"/>
    <xf numFmtId="0" fontId="3" fillId="0" borderId="37" xfId="0" applyFont="1" applyBorder="1"/>
    <xf numFmtId="0" fontId="3" fillId="0" borderId="74" xfId="0" applyFont="1" applyBorder="1"/>
    <xf numFmtId="0" fontId="17" fillId="0" borderId="48" xfId="0" applyFont="1" applyBorder="1" applyAlignment="1">
      <alignment horizontal="center"/>
    </xf>
    <xf numFmtId="0" fontId="3" fillId="0" borderId="38" xfId="0" applyFont="1" applyBorder="1"/>
    <xf numFmtId="0" fontId="3" fillId="0" borderId="48" xfId="0" applyFont="1" applyBorder="1"/>
    <xf numFmtId="0" fontId="28" fillId="3" borderId="48" xfId="0" applyFont="1" applyFill="1" applyBorder="1"/>
    <xf numFmtId="0" fontId="28" fillId="3" borderId="61" xfId="0" applyFont="1" applyFill="1" applyBorder="1"/>
    <xf numFmtId="0" fontId="3" fillId="0" borderId="38" xfId="0" applyFont="1" applyBorder="1" applyAlignment="1"/>
    <xf numFmtId="0" fontId="0" fillId="4" borderId="48" xfId="0" applyFont="1" applyFill="1" applyBorder="1" applyAlignment="1">
      <alignment wrapText="1"/>
    </xf>
    <xf numFmtId="0" fontId="22" fillId="0" borderId="61" xfId="0" applyFont="1" applyBorder="1" applyAlignment="1">
      <alignment horizontal="center"/>
    </xf>
    <xf numFmtId="0" fontId="18" fillId="0" borderId="38" xfId="0" applyFont="1" applyBorder="1" applyAlignment="1"/>
    <xf numFmtId="0" fontId="18" fillId="4" borderId="61" xfId="0" applyFont="1" applyFill="1" applyBorder="1" applyAlignment="1"/>
    <xf numFmtId="0" fontId="22" fillId="0" borderId="60" xfId="0" applyFont="1" applyBorder="1" applyAlignment="1">
      <alignment horizontal="center"/>
    </xf>
    <xf numFmtId="0" fontId="0" fillId="0" borderId="78" xfId="0" applyBorder="1" applyAlignment="1"/>
    <xf numFmtId="0" fontId="0" fillId="0" borderId="40" xfId="0" applyFont="1" applyBorder="1" applyAlignment="1"/>
    <xf numFmtId="0" fontId="0" fillId="0" borderId="75" xfId="0" applyFont="1" applyBorder="1" applyAlignment="1"/>
    <xf numFmtId="0" fontId="18" fillId="4" borderId="75" xfId="0" applyFont="1" applyFill="1" applyBorder="1" applyAlignment="1"/>
    <xf numFmtId="0" fontId="26" fillId="4" borderId="48" xfId="0" applyFont="1" applyFill="1" applyBorder="1" applyAlignment="1">
      <alignment horizontal="center"/>
    </xf>
    <xf numFmtId="0" fontId="3" fillId="0" borderId="48" xfId="0" applyFont="1" applyBorder="1" applyAlignment="1"/>
    <xf numFmtId="0" fontId="29" fillId="4" borderId="48" xfId="0" applyFont="1" applyFill="1" applyBorder="1" applyAlignment="1">
      <alignment horizontal="center"/>
    </xf>
    <xf numFmtId="0" fontId="18" fillId="0" borderId="75" xfId="0" applyFont="1" applyBorder="1" applyAlignment="1"/>
    <xf numFmtId="0" fontId="13" fillId="0" borderId="47" xfId="0" applyFont="1" applyBorder="1" applyAlignment="1">
      <alignment horizontal="center"/>
    </xf>
    <xf numFmtId="0" fontId="3" fillId="0" borderId="75" xfId="0" applyFont="1" applyBorder="1" applyAlignment="1"/>
    <xf numFmtId="0" fontId="0" fillId="0" borderId="0" xfId="0" applyFont="1" applyAlignment="1"/>
    <xf numFmtId="170" fontId="0" fillId="0" borderId="17" xfId="0" applyNumberFormat="1" applyFont="1" applyBorder="1" applyAlignment="1">
      <alignment horizontal="center"/>
    </xf>
    <xf numFmtId="170" fontId="3" fillId="0" borderId="0" xfId="0" applyNumberFormat="1" applyFont="1" applyAlignment="1">
      <alignment horizontal="center"/>
    </xf>
    <xf numFmtId="170" fontId="17" fillId="0" borderId="17" xfId="0" applyNumberFormat="1" applyFont="1" applyBorder="1" applyAlignment="1">
      <alignment horizontal="center"/>
    </xf>
    <xf numFmtId="170" fontId="3" fillId="0" borderId="75" xfId="0" applyNumberFormat="1" applyFont="1" applyBorder="1" applyAlignment="1">
      <alignment horizontal="center"/>
    </xf>
    <xf numFmtId="170" fontId="3" fillId="0" borderId="17" xfId="0" applyNumberFormat="1" applyFont="1" applyBorder="1" applyAlignment="1">
      <alignment horizontal="center"/>
    </xf>
    <xf numFmtId="170" fontId="3" fillId="3" borderId="17" xfId="0" applyNumberFormat="1" applyFont="1" applyFill="1" applyBorder="1" applyAlignment="1">
      <alignment horizontal="center"/>
    </xf>
    <xf numFmtId="170" fontId="26" fillId="4" borderId="17" xfId="0" applyNumberFormat="1" applyFont="1" applyFill="1" applyBorder="1" applyAlignment="1">
      <alignment horizontal="center"/>
    </xf>
    <xf numFmtId="170" fontId="3" fillId="3" borderId="15" xfId="0" applyNumberFormat="1" applyFont="1" applyFill="1" applyBorder="1" applyAlignment="1">
      <alignment horizontal="center"/>
    </xf>
    <xf numFmtId="170" fontId="18" fillId="0" borderId="17" xfId="0" applyNumberFormat="1" applyFont="1" applyBorder="1" applyAlignment="1">
      <alignment horizontal="center"/>
    </xf>
    <xf numFmtId="170" fontId="3" fillId="0" borderId="17" xfId="0" applyNumberFormat="1" applyFont="1" applyBorder="1" applyAlignment="1">
      <alignment horizontal="center" vertical="center"/>
    </xf>
    <xf numFmtId="170" fontId="0" fillId="0" borderId="0" xfId="0" applyNumberFormat="1" applyFont="1" applyAlignment="1">
      <alignment horizontal="center"/>
    </xf>
    <xf numFmtId="0" fontId="3" fillId="0" borderId="0" xfId="0" applyFont="1" applyAlignment="1">
      <alignment vertical="center"/>
    </xf>
    <xf numFmtId="0" fontId="0" fillId="4" borderId="21" xfId="0" applyFont="1" applyFill="1" applyBorder="1" applyAlignment="1">
      <alignment vertical="center"/>
    </xf>
    <xf numFmtId="0" fontId="0" fillId="0" borderId="0" xfId="0" applyFont="1" applyAlignment="1">
      <alignment vertical="center"/>
    </xf>
    <xf numFmtId="0" fontId="3" fillId="0" borderId="47" xfId="0" applyFont="1" applyBorder="1" applyAlignment="1"/>
    <xf numFmtId="0" fontId="3" fillId="3" borderId="28" xfId="0" applyFont="1" applyFill="1" applyBorder="1" applyAlignment="1"/>
    <xf numFmtId="0" fontId="3" fillId="0" borderId="75" xfId="0" applyFont="1" applyBorder="1"/>
    <xf numFmtId="0" fontId="58" fillId="0" borderId="75" xfId="0" applyFont="1" applyBorder="1"/>
    <xf numFmtId="0" fontId="0" fillId="0" borderId="17" xfId="0" applyFont="1" applyBorder="1" applyAlignment="1">
      <alignment horizontal="center" vertical="center"/>
    </xf>
    <xf numFmtId="0" fontId="3" fillId="0" borderId="0" xfId="0" applyFont="1" applyAlignment="1">
      <alignment horizontal="center" vertical="center"/>
    </xf>
    <xf numFmtId="0" fontId="13" fillId="0" borderId="17" xfId="0" applyFont="1" applyBorder="1" applyAlignment="1">
      <alignment horizontal="center" vertical="center"/>
    </xf>
    <xf numFmtId="0" fontId="3" fillId="0" borderId="75" xfId="0" applyFont="1" applyBorder="1" applyAlignment="1">
      <alignment horizontal="center" vertical="center"/>
    </xf>
    <xf numFmtId="0" fontId="3" fillId="0" borderId="17" xfId="0" applyFont="1" applyBorder="1" applyAlignment="1">
      <alignment horizontal="center" vertical="center"/>
    </xf>
    <xf numFmtId="0" fontId="3" fillId="3" borderId="17" xfId="0" applyFont="1" applyFill="1" applyBorder="1" applyAlignment="1">
      <alignment horizontal="center" vertical="center"/>
    </xf>
    <xf numFmtId="0" fontId="18" fillId="0" borderId="0" xfId="0" applyFont="1" applyAlignment="1">
      <alignment horizontal="center" vertical="center"/>
    </xf>
    <xf numFmtId="0" fontId="0" fillId="0" borderId="17" xfId="0" applyFont="1" applyBorder="1" applyAlignment="1">
      <alignment horizontal="center" vertical="center" wrapText="1"/>
    </xf>
    <xf numFmtId="0" fontId="0" fillId="4" borderId="17" xfId="0" applyFont="1" applyFill="1" applyBorder="1" applyAlignment="1">
      <alignment horizontal="center" vertical="center" wrapText="1"/>
    </xf>
    <xf numFmtId="0" fontId="18" fillId="0" borderId="17" xfId="0" applyFont="1" applyBorder="1" applyAlignment="1">
      <alignment horizontal="center" vertical="center"/>
    </xf>
    <xf numFmtId="0" fontId="0" fillId="0" borderId="0" xfId="0" applyFont="1" applyAlignment="1">
      <alignment horizontal="center" vertical="center"/>
    </xf>
    <xf numFmtId="0" fontId="3" fillId="0" borderId="38" xfId="0" applyFont="1" applyBorder="1" applyAlignment="1">
      <alignment vertical="center"/>
    </xf>
    <xf numFmtId="0" fontId="23" fillId="4" borderId="75" xfId="0" applyFont="1" applyFill="1" applyBorder="1" applyAlignment="1">
      <alignment wrapText="1"/>
    </xf>
    <xf numFmtId="0" fontId="6" fillId="0" borderId="75" xfId="0" applyFont="1" applyBorder="1" applyAlignment="1"/>
    <xf numFmtId="0" fontId="0" fillId="0" borderId="75" xfId="0" applyFont="1" applyBorder="1" applyAlignment="1">
      <alignment wrapText="1"/>
    </xf>
    <xf numFmtId="0" fontId="26" fillId="4" borderId="75" xfId="0" applyFont="1" applyFill="1" applyBorder="1" applyAlignment="1"/>
    <xf numFmtId="0" fontId="3" fillId="4" borderId="75" xfId="0" applyFont="1" applyFill="1" applyBorder="1" applyAlignment="1"/>
    <xf numFmtId="0" fontId="3" fillId="3" borderId="75" xfId="0" applyFont="1" applyFill="1" applyBorder="1"/>
    <xf numFmtId="0" fontId="3" fillId="18" borderId="48" xfId="0" applyFont="1" applyFill="1" applyBorder="1"/>
    <xf numFmtId="170" fontId="3" fillId="0" borderId="0" xfId="0" applyNumberFormat="1" applyFont="1" applyAlignment="1">
      <alignment horizontal="center" vertical="center"/>
    </xf>
    <xf numFmtId="170" fontId="17" fillId="0" borderId="17" xfId="0" applyNumberFormat="1" applyFont="1" applyBorder="1" applyAlignment="1">
      <alignment horizontal="center" vertical="center"/>
    </xf>
    <xf numFmtId="170" fontId="18" fillId="0" borderId="0" xfId="0" applyNumberFormat="1" applyFont="1" applyAlignment="1">
      <alignment horizontal="center" vertical="center"/>
    </xf>
    <xf numFmtId="170" fontId="26" fillId="4" borderId="17" xfId="0" applyNumberFormat="1" applyFont="1" applyFill="1" applyBorder="1" applyAlignment="1">
      <alignment horizontal="center" vertical="center"/>
    </xf>
    <xf numFmtId="170" fontId="0" fillId="0" borderId="17" xfId="0" applyNumberFormat="1" applyFont="1" applyBorder="1" applyAlignment="1">
      <alignment horizontal="center" vertical="center"/>
    </xf>
    <xf numFmtId="170" fontId="3" fillId="3" borderId="17" xfId="0" applyNumberFormat="1" applyFont="1" applyFill="1" applyBorder="1" applyAlignment="1">
      <alignment horizontal="center" vertical="center"/>
    </xf>
    <xf numFmtId="170" fontId="3" fillId="3" borderId="15" xfId="0" applyNumberFormat="1" applyFont="1" applyFill="1" applyBorder="1" applyAlignment="1">
      <alignment horizontal="center" vertical="center"/>
    </xf>
    <xf numFmtId="170" fontId="6" fillId="0" borderId="75" xfId="0" applyNumberFormat="1" applyFont="1" applyBorder="1" applyAlignment="1">
      <alignment horizontal="center" vertical="center"/>
    </xf>
    <xf numFmtId="170" fontId="3" fillId="0" borderId="75" xfId="0" applyNumberFormat="1" applyFont="1" applyBorder="1" applyAlignment="1">
      <alignment horizontal="center" vertical="center"/>
    </xf>
    <xf numFmtId="170" fontId="26" fillId="4" borderId="75" xfId="0" applyNumberFormat="1" applyFont="1" applyFill="1" applyBorder="1" applyAlignment="1">
      <alignment horizontal="center" vertical="center"/>
    </xf>
    <xf numFmtId="170" fontId="3" fillId="3" borderId="75" xfId="0" applyNumberFormat="1" applyFont="1" applyFill="1" applyBorder="1" applyAlignment="1">
      <alignment horizontal="center" vertical="center"/>
    </xf>
    <xf numFmtId="170" fontId="17" fillId="8" borderId="17" xfId="0" applyNumberFormat="1" applyFont="1" applyFill="1" applyBorder="1" applyAlignment="1">
      <alignment horizontal="center" vertical="center"/>
    </xf>
    <xf numFmtId="170" fontId="3" fillId="8" borderId="17" xfId="0" applyNumberFormat="1" applyFont="1" applyFill="1" applyBorder="1" applyAlignment="1">
      <alignment horizontal="center" vertical="center"/>
    </xf>
    <xf numFmtId="170" fontId="0" fillId="8" borderId="17" xfId="0" applyNumberFormat="1" applyFont="1" applyFill="1" applyBorder="1" applyAlignment="1">
      <alignment horizontal="center" vertical="center"/>
    </xf>
    <xf numFmtId="170" fontId="26" fillId="8" borderId="17" xfId="0" applyNumberFormat="1" applyFont="1" applyFill="1" applyBorder="1" applyAlignment="1">
      <alignment horizontal="center" vertical="center"/>
    </xf>
    <xf numFmtId="170" fontId="0" fillId="0" borderId="0" xfId="0" applyNumberFormat="1" applyFont="1" applyAlignment="1">
      <alignment horizontal="center" vertical="center"/>
    </xf>
    <xf numFmtId="0" fontId="18" fillId="0" borderId="75" xfId="0" applyFont="1" applyBorder="1" applyAlignment="1">
      <alignment horizontal="center" vertical="center"/>
    </xf>
    <xf numFmtId="0" fontId="3" fillId="3" borderId="75" xfId="0" applyFont="1" applyFill="1" applyBorder="1" applyAlignment="1">
      <alignment horizontal="center" vertical="center"/>
    </xf>
    <xf numFmtId="0" fontId="13" fillId="8" borderId="17" xfId="0" applyFont="1" applyFill="1" applyBorder="1" applyAlignment="1">
      <alignment horizontal="center" vertical="center"/>
    </xf>
    <xf numFmtId="0" fontId="0" fillId="8" borderId="17" xfId="0" applyFont="1" applyFill="1" applyBorder="1" applyAlignment="1">
      <alignment horizontal="center" vertical="center" wrapText="1"/>
    </xf>
    <xf numFmtId="0" fontId="0" fillId="8" borderId="17" xfId="0" applyFont="1" applyFill="1" applyBorder="1" applyAlignment="1">
      <alignment horizontal="center" vertical="center"/>
    </xf>
    <xf numFmtId="0" fontId="3" fillId="8" borderId="17" xfId="0" applyFont="1" applyFill="1" applyBorder="1" applyAlignment="1">
      <alignment horizontal="center" vertical="center"/>
    </xf>
    <xf numFmtId="0" fontId="0" fillId="0" borderId="28" xfId="0" applyFont="1" applyBorder="1" applyAlignment="1">
      <alignment wrapText="1"/>
    </xf>
    <xf numFmtId="0" fontId="17" fillId="0" borderId="75" xfId="0" applyFont="1" applyBorder="1" applyAlignment="1">
      <alignment horizontal="center"/>
    </xf>
    <xf numFmtId="0" fontId="13" fillId="0" borderId="75" xfId="0" applyFont="1" applyBorder="1" applyAlignment="1">
      <alignment horizontal="center"/>
    </xf>
    <xf numFmtId="170" fontId="17" fillId="0" borderId="75" xfId="0" applyNumberFormat="1" applyFont="1" applyBorder="1" applyAlignment="1">
      <alignment horizontal="center" vertical="center"/>
    </xf>
    <xf numFmtId="0" fontId="13" fillId="0" borderId="75" xfId="0" applyFont="1" applyBorder="1" applyAlignment="1">
      <alignment horizontal="center" vertical="center"/>
    </xf>
    <xf numFmtId="0" fontId="0" fillId="4" borderId="75" xfId="0" applyFont="1" applyFill="1" applyBorder="1" applyAlignment="1"/>
    <xf numFmtId="0" fontId="0" fillId="4" borderId="75" xfId="0" applyFont="1" applyFill="1" applyBorder="1" applyAlignment="1">
      <alignment horizontal="center" vertical="center" wrapText="1"/>
    </xf>
    <xf numFmtId="0" fontId="0" fillId="4" borderId="75" xfId="0" applyFont="1" applyFill="1" applyBorder="1" applyAlignment="1">
      <alignment wrapText="1"/>
    </xf>
    <xf numFmtId="0" fontId="17" fillId="0" borderId="82" xfId="0" applyFont="1" applyBorder="1" applyAlignment="1">
      <alignment horizontal="center"/>
    </xf>
    <xf numFmtId="0" fontId="13" fillId="0" borderId="83" xfId="0" applyFont="1" applyBorder="1" applyAlignment="1">
      <alignment horizontal="center"/>
    </xf>
    <xf numFmtId="0" fontId="3" fillId="0" borderId="82" xfId="0" applyFont="1" applyBorder="1"/>
    <xf numFmtId="0" fontId="3" fillId="4" borderId="83" xfId="0" applyFont="1" applyFill="1" applyBorder="1"/>
    <xf numFmtId="0" fontId="0" fillId="0" borderId="82" xfId="0" applyFont="1" applyBorder="1"/>
    <xf numFmtId="0" fontId="3" fillId="0" borderId="83" xfId="0" applyFont="1" applyBorder="1"/>
    <xf numFmtId="0" fontId="0" fillId="0" borderId="83" xfId="0" applyFont="1" applyBorder="1"/>
    <xf numFmtId="0" fontId="28" fillId="3" borderId="82" xfId="0" applyFont="1" applyFill="1" applyBorder="1"/>
    <xf numFmtId="0" fontId="3" fillId="3" borderId="83" xfId="0" applyFont="1" applyFill="1" applyBorder="1"/>
    <xf numFmtId="0" fontId="28" fillId="3" borderId="84" xfId="0" applyFont="1" applyFill="1" applyBorder="1"/>
    <xf numFmtId="0" fontId="3" fillId="3" borderId="85" xfId="0" applyFont="1" applyFill="1" applyBorder="1"/>
    <xf numFmtId="170" fontId="3" fillId="3" borderId="85" xfId="0" applyNumberFormat="1" applyFont="1" applyFill="1" applyBorder="1" applyAlignment="1">
      <alignment horizontal="center" vertical="center"/>
    </xf>
    <xf numFmtId="0" fontId="3" fillId="3" borderId="85" xfId="0" applyFont="1" applyFill="1" applyBorder="1" applyAlignment="1">
      <alignment horizontal="center" vertical="center"/>
    </xf>
    <xf numFmtId="0" fontId="3" fillId="3" borderId="86" xfId="0" applyFont="1" applyFill="1" applyBorder="1"/>
    <xf numFmtId="0" fontId="17" fillId="0" borderId="92" xfId="0" applyFont="1" applyBorder="1" applyAlignment="1">
      <alignment horizontal="center"/>
    </xf>
    <xf numFmtId="0" fontId="13" fillId="0" borderId="93" xfId="0" applyFont="1" applyBorder="1" applyAlignment="1">
      <alignment horizontal="center"/>
    </xf>
    <xf numFmtId="0" fontId="3" fillId="0" borderId="92" xfId="0" applyFont="1" applyBorder="1"/>
    <xf numFmtId="170" fontId="18" fillId="0" borderId="38" xfId="0" applyNumberFormat="1" applyFont="1" applyBorder="1" applyAlignment="1">
      <alignment horizontal="center" vertical="center"/>
    </xf>
    <xf numFmtId="0" fontId="18" fillId="0" borderId="38" xfId="0" applyFont="1" applyBorder="1" applyAlignment="1">
      <alignment horizontal="center" vertical="center"/>
    </xf>
    <xf numFmtId="0" fontId="3" fillId="4" borderId="91" xfId="0" applyFont="1" applyFill="1" applyBorder="1"/>
    <xf numFmtId="0" fontId="0" fillId="0" borderId="92" xfId="0" applyFont="1" applyBorder="1"/>
    <xf numFmtId="0" fontId="3" fillId="0" borderId="93" xfId="0" applyFont="1" applyBorder="1"/>
    <xf numFmtId="0" fontId="0" fillId="0" borderId="93" xfId="0" applyFont="1" applyBorder="1"/>
    <xf numFmtId="0" fontId="3" fillId="0" borderId="94" xfId="0" applyFont="1" applyBorder="1"/>
    <xf numFmtId="0" fontId="28" fillId="3" borderId="92" xfId="0" applyFont="1" applyFill="1" applyBorder="1"/>
    <xf numFmtId="0" fontId="3" fillId="3" borderId="93" xfId="0" applyFont="1" applyFill="1" applyBorder="1"/>
    <xf numFmtId="0" fontId="28" fillId="3" borderId="95" xfId="0" applyFont="1" applyFill="1" applyBorder="1"/>
    <xf numFmtId="0" fontId="3" fillId="3" borderId="61" xfId="0" applyFont="1" applyFill="1" applyBorder="1" applyAlignment="1"/>
    <xf numFmtId="0" fontId="3" fillId="3" borderId="61" xfId="0" applyFont="1" applyFill="1" applyBorder="1" applyAlignment="1">
      <alignment horizontal="center" vertical="center"/>
    </xf>
    <xf numFmtId="0" fontId="3" fillId="3" borderId="96" xfId="0" applyFont="1" applyFill="1" applyBorder="1"/>
    <xf numFmtId="0" fontId="28" fillId="3" borderId="97" xfId="0" applyFont="1" applyFill="1" applyBorder="1"/>
    <xf numFmtId="0" fontId="3" fillId="3" borderId="98" xfId="0" applyFont="1" applyFill="1" applyBorder="1" applyAlignment="1"/>
    <xf numFmtId="170" fontId="3" fillId="3" borderId="98" xfId="0" applyNumberFormat="1" applyFont="1" applyFill="1" applyBorder="1" applyAlignment="1">
      <alignment horizontal="center" vertical="center"/>
    </xf>
    <xf numFmtId="0" fontId="3" fillId="3" borderId="98" xfId="0" applyFont="1" applyFill="1" applyBorder="1" applyAlignment="1">
      <alignment horizontal="center" vertical="center"/>
    </xf>
    <xf numFmtId="0" fontId="3" fillId="3" borderId="99" xfId="0" applyFont="1" applyFill="1" applyBorder="1"/>
    <xf numFmtId="0" fontId="3" fillId="0" borderId="38" xfId="0" applyFont="1" applyBorder="1"/>
    <xf numFmtId="0" fontId="17" fillId="8" borderId="92" xfId="0" applyFont="1" applyFill="1" applyBorder="1" applyAlignment="1">
      <alignment horizontal="center"/>
    </xf>
    <xf numFmtId="0" fontId="13" fillId="8" borderId="93" xfId="0" applyFont="1" applyFill="1" applyBorder="1" applyAlignment="1">
      <alignment horizontal="center"/>
    </xf>
    <xf numFmtId="0" fontId="3" fillId="8" borderId="92" xfId="0" applyFont="1" applyFill="1" applyBorder="1"/>
    <xf numFmtId="0" fontId="3" fillId="8" borderId="93" xfId="0" applyFont="1" applyFill="1" applyBorder="1"/>
    <xf numFmtId="0" fontId="0" fillId="8" borderId="92" xfId="0" applyFont="1" applyFill="1" applyBorder="1"/>
    <xf numFmtId="0" fontId="3" fillId="8" borderId="38" xfId="0" applyFont="1" applyFill="1" applyBorder="1" applyAlignment="1">
      <alignment horizontal="center" vertical="center"/>
    </xf>
    <xf numFmtId="0" fontId="0" fillId="8" borderId="93" xfId="0" applyFont="1" applyFill="1" applyBorder="1"/>
    <xf numFmtId="0" fontId="3" fillId="8" borderId="94" xfId="0" applyFont="1" applyFill="1" applyBorder="1"/>
    <xf numFmtId="0" fontId="28" fillId="8" borderId="92" xfId="0" applyFont="1" applyFill="1" applyBorder="1"/>
    <xf numFmtId="0" fontId="28" fillId="8" borderId="97" xfId="0" applyFont="1" applyFill="1" applyBorder="1"/>
    <xf numFmtId="0" fontId="3" fillId="8" borderId="98" xfId="0" applyFont="1" applyFill="1" applyBorder="1"/>
    <xf numFmtId="170" fontId="3" fillId="8" borderId="98" xfId="0" applyNumberFormat="1" applyFont="1" applyFill="1" applyBorder="1" applyAlignment="1">
      <alignment horizontal="center" vertical="center"/>
    </xf>
    <xf numFmtId="0" fontId="3" fillId="8" borderId="98" xfId="0" applyFont="1" applyFill="1" applyBorder="1" applyAlignment="1">
      <alignment horizontal="center" vertical="center"/>
    </xf>
    <xf numFmtId="0" fontId="3" fillId="8" borderId="99" xfId="0" applyFont="1" applyFill="1" applyBorder="1"/>
    <xf numFmtId="0" fontId="3" fillId="0" borderId="90" xfId="0" applyFont="1" applyBorder="1"/>
    <xf numFmtId="0" fontId="3" fillId="4" borderId="93" xfId="0" applyFont="1" applyFill="1" applyBorder="1"/>
    <xf numFmtId="0" fontId="0" fillId="0" borderId="90" xfId="0" applyFont="1" applyBorder="1"/>
    <xf numFmtId="0" fontId="58" fillId="0" borderId="92" xfId="0" applyFont="1" applyBorder="1"/>
    <xf numFmtId="0" fontId="28" fillId="3" borderId="100" xfId="0" applyFont="1" applyFill="1" applyBorder="1"/>
    <xf numFmtId="0" fontId="3" fillId="3" borderId="102" xfId="0" applyFont="1" applyFill="1" applyBorder="1"/>
    <xf numFmtId="170" fontId="3" fillId="3" borderId="102" xfId="0" applyNumberFormat="1" applyFont="1" applyFill="1" applyBorder="1" applyAlignment="1">
      <alignment horizontal="center"/>
    </xf>
    <xf numFmtId="0" fontId="3" fillId="3" borderId="102" xfId="0" applyFont="1" applyFill="1" applyBorder="1" applyAlignment="1">
      <alignment horizontal="center" vertical="center"/>
    </xf>
    <xf numFmtId="0" fontId="3" fillId="3" borderId="103" xfId="0" applyFont="1" applyFill="1" applyBorder="1"/>
    <xf numFmtId="170" fontId="3" fillId="0" borderId="38" xfId="0" applyNumberFormat="1" applyFont="1" applyBorder="1" applyAlignment="1">
      <alignment horizontal="center"/>
    </xf>
    <xf numFmtId="0" fontId="3" fillId="0" borderId="38" xfId="0" applyFont="1" applyBorder="1" applyAlignment="1">
      <alignment horizontal="center" vertical="center"/>
    </xf>
    <xf numFmtId="0" fontId="0" fillId="0" borderId="104" xfId="0" applyFont="1" applyBorder="1"/>
    <xf numFmtId="0" fontId="58" fillId="0" borderId="82" xfId="0" applyFont="1" applyBorder="1"/>
    <xf numFmtId="0" fontId="3" fillId="3" borderId="61" xfId="0" applyFont="1" applyFill="1" applyBorder="1"/>
    <xf numFmtId="0" fontId="28" fillId="3" borderId="98" xfId="0" applyFont="1" applyFill="1" applyBorder="1"/>
    <xf numFmtId="0" fontId="3" fillId="3" borderId="98" xfId="0" applyFont="1" applyFill="1" applyBorder="1"/>
    <xf numFmtId="170" fontId="3" fillId="3" borderId="98" xfId="0" applyNumberFormat="1" applyFont="1" applyFill="1" applyBorder="1" applyAlignment="1">
      <alignment horizontal="center"/>
    </xf>
    <xf numFmtId="0" fontId="6" fillId="0" borderId="38" xfId="0" applyFont="1" applyBorder="1"/>
    <xf numFmtId="0" fontId="58" fillId="0" borderId="94" xfId="0" applyFont="1" applyBorder="1"/>
    <xf numFmtId="0" fontId="3" fillId="0" borderId="92" xfId="0" applyFont="1" applyBorder="1" applyAlignment="1">
      <alignment horizontal="left" vertical="center"/>
    </xf>
    <xf numFmtId="0" fontId="3" fillId="0" borderId="93" xfId="0" applyFont="1" applyBorder="1" applyAlignment="1">
      <alignment horizontal="left" vertical="center"/>
    </xf>
    <xf numFmtId="170" fontId="18" fillId="0" borderId="38" xfId="0" applyNumberFormat="1" applyFont="1" applyBorder="1" applyAlignment="1">
      <alignment horizontal="center"/>
    </xf>
    <xf numFmtId="0" fontId="6" fillId="0" borderId="38" xfId="0" applyFont="1" applyBorder="1" applyAlignment="1"/>
    <xf numFmtId="170" fontId="22" fillId="0" borderId="0" xfId="0" applyNumberFormat="1" applyFont="1" applyAlignment="1">
      <alignment horizontal="center"/>
    </xf>
    <xf numFmtId="170" fontId="22" fillId="4" borderId="17" xfId="0" applyNumberFormat="1" applyFont="1" applyFill="1" applyBorder="1" applyAlignment="1">
      <alignment horizontal="center"/>
    </xf>
    <xf numFmtId="170" fontId="35" fillId="0" borderId="27" xfId="0" applyNumberFormat="1" applyFont="1" applyBorder="1" applyAlignment="1">
      <alignment horizontal="center" wrapText="1"/>
    </xf>
    <xf numFmtId="170" fontId="22" fillId="0" borderId="17" xfId="0" applyNumberFormat="1" applyFont="1" applyBorder="1" applyAlignment="1">
      <alignment horizontal="center"/>
    </xf>
    <xf numFmtId="170" fontId="22" fillId="0" borderId="0" xfId="0" applyNumberFormat="1" applyFont="1" applyAlignment="1">
      <alignment horizontal="center" vertical="center"/>
    </xf>
    <xf numFmtId="170" fontId="35" fillId="0" borderId="17" xfId="0" applyNumberFormat="1" applyFont="1" applyBorder="1" applyAlignment="1">
      <alignment horizontal="center" vertical="center" wrapText="1"/>
    </xf>
    <xf numFmtId="170" fontId="6" fillId="0" borderId="17" xfId="0" applyNumberFormat="1" applyFont="1" applyBorder="1" applyAlignment="1">
      <alignment horizontal="center" vertical="center"/>
    </xf>
    <xf numFmtId="170" fontId="22" fillId="4" borderId="17" xfId="0" applyNumberFormat="1" applyFont="1" applyFill="1" applyBorder="1" applyAlignment="1">
      <alignment horizontal="center" vertical="center"/>
    </xf>
    <xf numFmtId="170" fontId="22" fillId="0" borderId="27" xfId="0" applyNumberFormat="1" applyFont="1" applyBorder="1" applyAlignment="1">
      <alignment horizontal="center" vertical="center"/>
    </xf>
    <xf numFmtId="170" fontId="33" fillId="4" borderId="0" xfId="0" applyNumberFormat="1" applyFont="1" applyFill="1" applyAlignment="1">
      <alignment horizontal="center" vertical="center"/>
    </xf>
    <xf numFmtId="170" fontId="35" fillId="0" borderId="27" xfId="0" applyNumberFormat="1" applyFont="1" applyBorder="1" applyAlignment="1">
      <alignment horizontal="center" vertical="center" wrapText="1"/>
    </xf>
    <xf numFmtId="170" fontId="22" fillId="0" borderId="17" xfId="0" applyNumberFormat="1" applyFont="1" applyBorder="1" applyAlignment="1">
      <alignment horizontal="center" vertical="center"/>
    </xf>
    <xf numFmtId="170" fontId="22" fillId="4" borderId="0" xfId="0" applyNumberFormat="1" applyFont="1" applyFill="1" applyAlignment="1">
      <alignment horizontal="center" vertical="center"/>
    </xf>
    <xf numFmtId="0" fontId="22" fillId="0" borderId="0" xfId="0" applyFont="1" applyAlignment="1">
      <alignment horizontal="center" vertical="center"/>
    </xf>
    <xf numFmtId="0" fontId="35" fillId="0" borderId="27" xfId="0" applyFont="1" applyBorder="1" applyAlignment="1">
      <alignment horizontal="center" vertical="center" wrapText="1"/>
    </xf>
    <xf numFmtId="0" fontId="22" fillId="4" borderId="17" xfId="0" applyFont="1" applyFill="1" applyBorder="1" applyAlignment="1">
      <alignment horizontal="center" vertical="center"/>
    </xf>
    <xf numFmtId="0" fontId="22" fillId="0" borderId="17" xfId="0" applyFont="1" applyBorder="1" applyAlignment="1">
      <alignment horizontal="center" vertical="center"/>
    </xf>
    <xf numFmtId="0" fontId="22" fillId="0" borderId="27" xfId="0" applyFont="1" applyBorder="1" applyAlignment="1">
      <alignment horizontal="center" vertical="center"/>
    </xf>
    <xf numFmtId="0" fontId="22" fillId="4" borderId="0" xfId="0" applyFont="1" applyFill="1" applyAlignment="1">
      <alignment horizontal="center" vertical="center"/>
    </xf>
    <xf numFmtId="0" fontId="12" fillId="0" borderId="46" xfId="0" applyFont="1" applyBorder="1" applyAlignment="1">
      <alignment horizontal="center" vertical="center"/>
    </xf>
    <xf numFmtId="170" fontId="22" fillId="4" borderId="47" xfId="0" applyNumberFormat="1" applyFont="1" applyFill="1" applyBorder="1" applyAlignment="1">
      <alignment horizontal="center"/>
    </xf>
    <xf numFmtId="170" fontId="22" fillId="4" borderId="28" xfId="0" applyNumberFormat="1" applyFont="1" applyFill="1" applyBorder="1" applyAlignment="1">
      <alignment horizontal="center"/>
    </xf>
    <xf numFmtId="0" fontId="22" fillId="4" borderId="47" xfId="0" applyFont="1" applyFill="1" applyBorder="1" applyAlignment="1">
      <alignment horizontal="center" vertical="center"/>
    </xf>
    <xf numFmtId="0" fontId="22" fillId="4" borderId="28" xfId="0" applyFont="1" applyFill="1" applyBorder="1" applyAlignment="1">
      <alignment horizontal="center" vertical="center"/>
    </xf>
    <xf numFmtId="170" fontId="8" fillId="0" borderId="5" xfId="0" applyNumberFormat="1" applyFont="1" applyBorder="1" applyAlignment="1">
      <alignment horizontal="center" vertical="center"/>
    </xf>
    <xf numFmtId="170" fontId="24" fillId="0" borderId="0" xfId="0" applyNumberFormat="1" applyFont="1" applyAlignment="1">
      <alignment horizontal="center" vertical="center"/>
    </xf>
    <xf numFmtId="170" fontId="25" fillId="6" borderId="21" xfId="0" applyNumberFormat="1" applyFont="1" applyFill="1" applyBorder="1" applyAlignment="1">
      <alignment horizontal="center" vertical="center"/>
    </xf>
    <xf numFmtId="170" fontId="6" fillId="4" borderId="17" xfId="0" applyNumberFormat="1" applyFont="1" applyFill="1" applyBorder="1" applyAlignment="1">
      <alignment horizontal="center" vertical="center"/>
    </xf>
    <xf numFmtId="170" fontId="22" fillId="0" borderId="60" xfId="0" applyNumberFormat="1" applyFont="1" applyBorder="1" applyAlignment="1">
      <alignment horizontal="center" vertical="center"/>
    </xf>
    <xf numFmtId="170" fontId="0" fillId="0" borderId="75" xfId="0" applyNumberFormat="1" applyFont="1" applyBorder="1" applyAlignment="1">
      <alignment horizontal="center" vertical="center"/>
    </xf>
    <xf numFmtId="170" fontId="18" fillId="4" borderId="27" xfId="0" applyNumberFormat="1" applyFont="1" applyFill="1" applyBorder="1" applyAlignment="1">
      <alignment horizontal="center" vertical="center"/>
    </xf>
    <xf numFmtId="170" fontId="0" fillId="0" borderId="7" xfId="0" applyNumberFormat="1" applyFont="1" applyBorder="1" applyAlignment="1">
      <alignment horizontal="center" vertical="center"/>
    </xf>
    <xf numFmtId="170" fontId="22" fillId="4" borderId="21" xfId="0" applyNumberFormat="1" applyFont="1" applyFill="1" applyBorder="1" applyAlignment="1">
      <alignment horizontal="center" vertical="center"/>
    </xf>
    <xf numFmtId="170" fontId="22" fillId="4" borderId="38" xfId="0" applyNumberFormat="1" applyFont="1" applyFill="1" applyBorder="1" applyAlignment="1">
      <alignment horizontal="center" vertical="center"/>
    </xf>
    <xf numFmtId="170" fontId="3" fillId="0" borderId="11" xfId="0" applyNumberFormat="1" applyFont="1" applyBorder="1" applyAlignment="1">
      <alignment horizontal="center" vertical="center"/>
    </xf>
    <xf numFmtId="170" fontId="6" fillId="4" borderId="11" xfId="0" applyNumberFormat="1" applyFont="1" applyFill="1" applyBorder="1" applyAlignment="1">
      <alignment horizontal="center" vertical="center"/>
    </xf>
    <xf numFmtId="170" fontId="6" fillId="0" borderId="42" xfId="0" applyNumberFormat="1" applyFont="1" applyBorder="1" applyAlignment="1">
      <alignment horizontal="center" vertical="center"/>
    </xf>
    <xf numFmtId="170" fontId="6" fillId="4" borderId="43" xfId="0" applyNumberFormat="1" applyFont="1" applyFill="1" applyBorder="1" applyAlignment="1">
      <alignment horizontal="center" vertical="center"/>
    </xf>
    <xf numFmtId="170" fontId="18" fillId="0" borderId="27" xfId="0" applyNumberFormat="1" applyFont="1" applyBorder="1" applyAlignment="1">
      <alignment horizontal="center" vertical="center"/>
    </xf>
    <xf numFmtId="170" fontId="0" fillId="0" borderId="37" xfId="0" applyNumberFormat="1" applyFont="1" applyBorder="1" applyAlignment="1">
      <alignment horizontal="center" vertical="center"/>
    </xf>
    <xf numFmtId="0" fontId="23" fillId="4" borderId="76" xfId="0" applyFont="1" applyFill="1" applyBorder="1" applyAlignment="1">
      <alignment wrapText="1"/>
    </xf>
    <xf numFmtId="0" fontId="6" fillId="4" borderId="47" xfId="0" applyFont="1" applyFill="1" applyBorder="1" applyAlignment="1"/>
    <xf numFmtId="170" fontId="6" fillId="4" borderId="47" xfId="0" applyNumberFormat="1" applyFont="1" applyFill="1" applyBorder="1" applyAlignment="1">
      <alignment horizontal="center" vertical="center"/>
    </xf>
    <xf numFmtId="0" fontId="29" fillId="4" borderId="47" xfId="0" applyFont="1" applyFill="1" applyBorder="1" applyAlignment="1">
      <alignment horizontal="center"/>
    </xf>
    <xf numFmtId="0" fontId="22" fillId="4" borderId="47" xfId="0" applyFont="1" applyFill="1" applyBorder="1"/>
    <xf numFmtId="0" fontId="23" fillId="4" borderId="75" xfId="0" applyFont="1" applyFill="1" applyBorder="1" applyAlignment="1"/>
    <xf numFmtId="0" fontId="29" fillId="4" borderId="75" xfId="0" applyFont="1" applyFill="1" applyBorder="1" applyAlignment="1">
      <alignment horizontal="center"/>
    </xf>
    <xf numFmtId="170" fontId="18" fillId="0" borderId="75" xfId="0" applyNumberFormat="1" applyFont="1" applyBorder="1" applyAlignment="1">
      <alignment horizontal="center" vertical="center"/>
    </xf>
    <xf numFmtId="0" fontId="22" fillId="4" borderId="21" xfId="0" applyFont="1" applyFill="1" applyBorder="1" applyAlignment="1">
      <alignment horizontal="center" vertical="center"/>
    </xf>
    <xf numFmtId="0" fontId="22" fillId="6" borderId="21" xfId="0" applyFont="1" applyFill="1" applyBorder="1" applyAlignment="1">
      <alignment horizontal="center" vertical="center"/>
    </xf>
    <xf numFmtId="0" fontId="23" fillId="4" borderId="17" xfId="0" applyFont="1" applyFill="1" applyBorder="1" applyAlignment="1">
      <alignment horizontal="center" vertical="center"/>
    </xf>
    <xf numFmtId="0" fontId="23" fillId="4" borderId="47" xfId="0" applyFont="1" applyFill="1" applyBorder="1" applyAlignment="1">
      <alignment horizontal="center" vertical="center"/>
    </xf>
    <xf numFmtId="0" fontId="0" fillId="0" borderId="75" xfId="0" applyFont="1" applyBorder="1" applyAlignment="1">
      <alignment horizontal="center" vertical="center"/>
    </xf>
    <xf numFmtId="0" fontId="22" fillId="0" borderId="60" xfId="0" applyFont="1" applyBorder="1" applyAlignment="1">
      <alignment horizontal="center" vertical="center"/>
    </xf>
    <xf numFmtId="0" fontId="18" fillId="4" borderId="27" xfId="0" applyFont="1" applyFill="1" applyBorder="1" applyAlignment="1">
      <alignment horizontal="center" vertical="center"/>
    </xf>
    <xf numFmtId="0" fontId="0" fillId="0" borderId="7" xfId="0" applyFont="1" applyBorder="1" applyAlignment="1">
      <alignment horizontal="center" vertical="center"/>
    </xf>
    <xf numFmtId="166" fontId="22" fillId="4" borderId="38" xfId="0" applyNumberFormat="1" applyFont="1" applyFill="1" applyBorder="1" applyAlignment="1">
      <alignment horizontal="center" vertical="center"/>
    </xf>
    <xf numFmtId="0" fontId="23" fillId="4" borderId="75" xfId="0" applyFont="1" applyFill="1" applyBorder="1" applyAlignment="1">
      <alignment horizontal="center" vertical="center"/>
    </xf>
    <xf numFmtId="0" fontId="3" fillId="0" borderId="42" xfId="0" applyFont="1" applyBorder="1" applyAlignment="1">
      <alignment horizontal="center" vertical="center"/>
    </xf>
    <xf numFmtId="0" fontId="23" fillId="4" borderId="43" xfId="0" applyFont="1" applyFill="1" applyBorder="1" applyAlignment="1">
      <alignment horizontal="center" vertical="center"/>
    </xf>
    <xf numFmtId="0" fontId="18" fillId="0" borderId="27" xfId="0" applyFont="1" applyBorder="1" applyAlignment="1">
      <alignment horizontal="center" vertical="center"/>
    </xf>
    <xf numFmtId="0" fontId="0" fillId="0" borderId="37" xfId="0" applyFont="1" applyBorder="1" applyAlignment="1">
      <alignment horizontal="center" vertical="center"/>
    </xf>
    <xf numFmtId="0" fontId="59" fillId="0" borderId="72" xfId="0" applyFont="1" applyBorder="1" applyAlignment="1"/>
    <xf numFmtId="0" fontId="59" fillId="4" borderId="21" xfId="0" applyFont="1" applyFill="1" applyBorder="1"/>
    <xf numFmtId="0" fontId="59" fillId="4" borderId="21" xfId="0" applyFont="1" applyFill="1" applyBorder="1" applyAlignment="1"/>
    <xf numFmtId="0" fontId="59" fillId="6" borderId="21" xfId="0" applyFont="1" applyFill="1" applyBorder="1"/>
    <xf numFmtId="0" fontId="60" fillId="5" borderId="22" xfId="0" applyFont="1" applyFill="1" applyBorder="1" applyAlignment="1"/>
    <xf numFmtId="0" fontId="59" fillId="4" borderId="72" xfId="0" applyFont="1" applyFill="1" applyBorder="1" applyAlignment="1">
      <alignment wrapText="1"/>
    </xf>
    <xf numFmtId="0" fontId="59" fillId="4" borderId="71" xfId="0" applyFont="1" applyFill="1" applyBorder="1" applyAlignment="1">
      <alignment wrapText="1"/>
    </xf>
    <xf numFmtId="0" fontId="59" fillId="4" borderId="75" xfId="0" applyFont="1" applyFill="1" applyBorder="1" applyAlignment="1">
      <alignment wrapText="1"/>
    </xf>
    <xf numFmtId="0" fontId="61" fillId="0" borderId="0" xfId="0" applyFont="1"/>
    <xf numFmtId="0" fontId="60" fillId="5" borderId="30" xfId="0" applyFont="1" applyFill="1" applyBorder="1" applyAlignment="1"/>
    <xf numFmtId="0" fontId="61" fillId="0" borderId="7" xfId="0" applyFont="1" applyBorder="1"/>
    <xf numFmtId="0" fontId="59" fillId="0" borderId="26" xfId="0" applyFont="1" applyBorder="1" applyAlignment="1"/>
    <xf numFmtId="0" fontId="59" fillId="4" borderId="28" xfId="0" applyFont="1" applyFill="1" applyBorder="1" applyAlignment="1">
      <alignment wrapText="1"/>
    </xf>
    <xf numFmtId="0" fontId="59" fillId="0" borderId="17" xfId="0" applyFont="1" applyBorder="1" applyAlignment="1"/>
    <xf numFmtId="0" fontId="59" fillId="4" borderId="0" xfId="0" applyFont="1" applyFill="1"/>
    <xf numFmtId="0" fontId="59" fillId="4" borderId="38" xfId="0" applyFont="1" applyFill="1" applyBorder="1"/>
    <xf numFmtId="0" fontId="59" fillId="0" borderId="0" xfId="0" applyFont="1" applyAlignment="1"/>
    <xf numFmtId="0" fontId="59" fillId="4" borderId="17" xfId="0" applyFont="1" applyFill="1" applyBorder="1" applyAlignment="1">
      <alignment wrapText="1"/>
    </xf>
    <xf numFmtId="0" fontId="62" fillId="4" borderId="0" xfId="0" applyFont="1" applyFill="1" applyAlignment="1">
      <alignment wrapText="1"/>
    </xf>
    <xf numFmtId="0" fontId="60" fillId="5" borderId="40" xfId="0" applyFont="1" applyFill="1" applyBorder="1" applyAlignment="1"/>
    <xf numFmtId="0" fontId="59" fillId="4" borderId="41" xfId="0" applyFont="1" applyFill="1" applyBorder="1" applyAlignment="1">
      <alignment wrapText="1"/>
    </xf>
    <xf numFmtId="0" fontId="63" fillId="4" borderId="43" xfId="0" applyFont="1" applyFill="1" applyBorder="1" applyAlignment="1">
      <alignment wrapText="1"/>
    </xf>
    <xf numFmtId="0" fontId="60" fillId="5" borderId="22" xfId="0" applyFont="1" applyFill="1" applyBorder="1" applyAlignment="1">
      <alignment horizontal="left"/>
    </xf>
    <xf numFmtId="0" fontId="59" fillId="0" borderId="0" xfId="0" applyFont="1"/>
    <xf numFmtId="0" fontId="63" fillId="4" borderId="28" xfId="0" applyFont="1" applyFill="1" applyBorder="1" applyAlignment="1">
      <alignment wrapText="1"/>
    </xf>
    <xf numFmtId="0" fontId="61" fillId="0" borderId="17" xfId="0" applyFont="1" applyBorder="1" applyAlignment="1"/>
    <xf numFmtId="0" fontId="61" fillId="0" borderId="37" xfId="0" applyFont="1" applyBorder="1"/>
    <xf numFmtId="0" fontId="61" fillId="0" borderId="0" xfId="0" applyFont="1" applyAlignment="1"/>
    <xf numFmtId="0" fontId="65" fillId="0" borderId="0" xfId="0" applyFont="1" applyAlignment="1">
      <alignment horizontal="center" vertical="center"/>
    </xf>
    <xf numFmtId="0" fontId="65" fillId="0" borderId="0" xfId="0" applyFont="1" applyAlignment="1">
      <alignment horizontal="center"/>
    </xf>
    <xf numFmtId="170" fontId="65" fillId="0" borderId="0" xfId="0" applyNumberFormat="1" applyFont="1" applyAlignment="1">
      <alignment horizontal="center" vertical="center"/>
    </xf>
    <xf numFmtId="0" fontId="61" fillId="0" borderId="8" xfId="0" applyFont="1" applyBorder="1"/>
    <xf numFmtId="0" fontId="61" fillId="0" borderId="9" xfId="0" applyFont="1" applyBorder="1"/>
    <xf numFmtId="170" fontId="61" fillId="0" borderId="9" xfId="0" applyNumberFormat="1" applyFont="1" applyBorder="1" applyAlignment="1">
      <alignment horizontal="center" vertical="center"/>
    </xf>
    <xf numFmtId="0" fontId="61" fillId="0" borderId="10" xfId="0" applyFont="1" applyBorder="1" applyAlignment="1">
      <alignment horizontal="center" vertical="center"/>
    </xf>
    <xf numFmtId="0" fontId="67" fillId="0" borderId="9" xfId="0" applyFont="1" applyBorder="1" applyAlignment="1"/>
    <xf numFmtId="0" fontId="61" fillId="0" borderId="75" xfId="0" applyFont="1" applyBorder="1" applyAlignment="1">
      <alignment horizontal="center"/>
    </xf>
    <xf numFmtId="0" fontId="68" fillId="3" borderId="14" xfId="0" applyFont="1" applyFill="1" applyBorder="1" applyAlignment="1">
      <alignment horizontal="center"/>
    </xf>
    <xf numFmtId="170" fontId="68" fillId="3" borderId="15" xfId="0" applyNumberFormat="1" applyFont="1" applyFill="1" applyBorder="1" applyAlignment="1">
      <alignment horizontal="center" vertical="center"/>
    </xf>
    <xf numFmtId="0" fontId="68" fillId="3" borderId="15" xfId="0" applyFont="1" applyFill="1" applyBorder="1" applyAlignment="1">
      <alignment horizontal="center" vertical="center"/>
    </xf>
    <xf numFmtId="0" fontId="68" fillId="2" borderId="16" xfId="0" applyFont="1" applyFill="1" applyBorder="1" applyAlignment="1">
      <alignment horizontal="center"/>
    </xf>
    <xf numFmtId="0" fontId="69" fillId="2" borderId="16" xfId="0" applyFont="1" applyFill="1" applyBorder="1" applyAlignment="1">
      <alignment horizontal="center"/>
    </xf>
    <xf numFmtId="0" fontId="61" fillId="0" borderId="15" xfId="0" applyFont="1" applyBorder="1" applyAlignment="1">
      <alignment horizontal="center"/>
    </xf>
    <xf numFmtId="0" fontId="69" fillId="0" borderId="15" xfId="0" applyFont="1" applyBorder="1" applyAlignment="1">
      <alignment horizontal="center"/>
    </xf>
    <xf numFmtId="0" fontId="70" fillId="0" borderId="15" xfId="0" applyFont="1" applyBorder="1" applyAlignment="1">
      <alignment horizontal="center"/>
    </xf>
    <xf numFmtId="0" fontId="71" fillId="0" borderId="15" xfId="0" applyFont="1" applyBorder="1" applyAlignment="1">
      <alignment horizontal="center"/>
    </xf>
    <xf numFmtId="0" fontId="61" fillId="17" borderId="75" xfId="0" applyFont="1" applyFill="1" applyBorder="1" applyAlignment="1">
      <alignment horizontal="center"/>
    </xf>
    <xf numFmtId="0" fontId="62" fillId="4" borderId="48" xfId="0" applyFont="1" applyFill="1" applyBorder="1" applyAlignment="1"/>
    <xf numFmtId="0" fontId="62" fillId="0" borderId="0" xfId="0" applyFont="1" applyAlignment="1"/>
    <xf numFmtId="170" fontId="62" fillId="0" borderId="17" xfId="0" applyNumberFormat="1" applyFont="1" applyBorder="1" applyAlignment="1">
      <alignment horizontal="center" vertical="center"/>
    </xf>
    <xf numFmtId="0" fontId="62" fillId="0" borderId="17" xfId="0" applyFont="1" applyBorder="1" applyAlignment="1">
      <alignment horizontal="center" vertical="center"/>
    </xf>
    <xf numFmtId="0" fontId="62" fillId="2" borderId="17" xfId="0" applyFont="1" applyFill="1" applyBorder="1" applyAlignment="1">
      <alignment horizontal="center"/>
    </xf>
    <xf numFmtId="0" fontId="62" fillId="2" borderId="17" xfId="0" applyFont="1" applyFill="1" applyBorder="1" applyAlignment="1"/>
    <xf numFmtId="0" fontId="61" fillId="2" borderId="17" xfId="0" applyFont="1" applyFill="1" applyBorder="1" applyAlignment="1"/>
    <xf numFmtId="0" fontId="62" fillId="0" borderId="17" xfId="0" applyFont="1" applyBorder="1" applyAlignment="1"/>
    <xf numFmtId="164" fontId="62" fillId="0" borderId="17" xfId="0" applyNumberFormat="1" applyFont="1" applyBorder="1" applyAlignment="1"/>
    <xf numFmtId="165" fontId="62" fillId="0" borderId="0" xfId="0" applyNumberFormat="1" applyFont="1" applyAlignment="1"/>
    <xf numFmtId="0" fontId="62" fillId="0" borderId="17" xfId="0" applyFont="1" applyBorder="1"/>
    <xf numFmtId="0" fontId="62" fillId="0" borderId="38" xfId="0" applyFont="1" applyBorder="1" applyAlignment="1"/>
    <xf numFmtId="170" fontId="61" fillId="0" borderId="17" xfId="0" applyNumberFormat="1" applyFont="1" applyBorder="1" applyAlignment="1">
      <alignment horizontal="center" vertical="center"/>
    </xf>
    <xf numFmtId="0" fontId="62" fillId="4" borderId="17" xfId="0" applyFont="1" applyFill="1" applyBorder="1" applyAlignment="1"/>
    <xf numFmtId="0" fontId="63" fillId="0" borderId="17" xfId="0" applyFont="1" applyBorder="1"/>
    <xf numFmtId="14" fontId="62" fillId="0" borderId="17" xfId="0" applyNumberFormat="1" applyFont="1" applyBorder="1" applyAlignment="1"/>
    <xf numFmtId="0" fontId="61" fillId="0" borderId="17" xfId="0" applyFont="1" applyBorder="1"/>
    <xf numFmtId="165" fontId="62" fillId="0" borderId="17" xfId="0" applyNumberFormat="1" applyFont="1" applyBorder="1" applyAlignment="1"/>
    <xf numFmtId="14" fontId="61" fillId="0" borderId="17" xfId="0" applyNumberFormat="1" applyFont="1" applyBorder="1"/>
    <xf numFmtId="167" fontId="62" fillId="0" borderId="17" xfId="0" applyNumberFormat="1" applyFont="1" applyBorder="1" applyAlignment="1"/>
    <xf numFmtId="0" fontId="61" fillId="0" borderId="48" xfId="0" applyFont="1" applyBorder="1" applyAlignment="1"/>
    <xf numFmtId="14" fontId="62" fillId="0" borderId="17" xfId="0" applyNumberFormat="1" applyFont="1" applyBorder="1"/>
    <xf numFmtId="0" fontId="61" fillId="0" borderId="17" xfId="0" applyFont="1" applyBorder="1" applyAlignment="1">
      <alignment horizontal="center" vertical="center"/>
    </xf>
    <xf numFmtId="165" fontId="61" fillId="0" borderId="17" xfId="0" applyNumberFormat="1" applyFont="1" applyBorder="1" applyAlignment="1"/>
    <xf numFmtId="14" fontId="61" fillId="0" borderId="17" xfId="0" applyNumberFormat="1" applyFont="1" applyBorder="1" applyAlignment="1"/>
    <xf numFmtId="0" fontId="59" fillId="4" borderId="48" xfId="0" applyFont="1" applyFill="1" applyBorder="1" applyAlignment="1"/>
    <xf numFmtId="0" fontId="59" fillId="4" borderId="17" xfId="0" applyFont="1" applyFill="1" applyBorder="1" applyAlignment="1"/>
    <xf numFmtId="170" fontId="62" fillId="4" borderId="17" xfId="0" applyNumberFormat="1" applyFont="1" applyFill="1" applyBorder="1" applyAlignment="1">
      <alignment horizontal="center" vertical="center"/>
    </xf>
    <xf numFmtId="0" fontId="59" fillId="4" borderId="17" xfId="0" applyFont="1" applyFill="1" applyBorder="1" applyAlignment="1">
      <alignment horizontal="center" vertical="center"/>
    </xf>
    <xf numFmtId="0" fontId="62" fillId="0" borderId="61" xfId="0" applyFont="1" applyBorder="1" applyAlignment="1"/>
    <xf numFmtId="0" fontId="62" fillId="0" borderId="27" xfId="0" applyFont="1" applyBorder="1" applyAlignment="1"/>
    <xf numFmtId="170" fontId="62" fillId="0" borderId="27" xfId="0" applyNumberFormat="1" applyFont="1" applyBorder="1" applyAlignment="1">
      <alignment horizontal="center" vertical="center"/>
    </xf>
    <xf numFmtId="0" fontId="62" fillId="0" borderId="27" xfId="0" applyFont="1" applyBorder="1" applyAlignment="1">
      <alignment horizontal="center" vertical="center"/>
    </xf>
    <xf numFmtId="0" fontId="61" fillId="4" borderId="48" xfId="0" applyFont="1" applyFill="1" applyBorder="1" applyAlignment="1">
      <alignment wrapText="1"/>
    </xf>
    <xf numFmtId="0" fontId="61" fillId="4" borderId="17" xfId="0" applyFont="1" applyFill="1" applyBorder="1" applyAlignment="1">
      <alignment horizontal="left"/>
    </xf>
    <xf numFmtId="170" fontId="61" fillId="4" borderId="17" xfId="0" applyNumberFormat="1" applyFont="1" applyFill="1" applyBorder="1" applyAlignment="1">
      <alignment horizontal="center" vertical="center"/>
    </xf>
    <xf numFmtId="0" fontId="72" fillId="4" borderId="17" xfId="0" applyFont="1" applyFill="1" applyBorder="1" applyAlignment="1">
      <alignment horizontal="center" vertical="center"/>
    </xf>
    <xf numFmtId="0" fontId="72" fillId="4" borderId="17" xfId="0" applyFont="1" applyFill="1" applyBorder="1" applyAlignment="1"/>
    <xf numFmtId="0" fontId="61" fillId="4" borderId="17" xfId="0" applyFont="1" applyFill="1" applyBorder="1" applyAlignment="1"/>
    <xf numFmtId="0" fontId="62" fillId="2" borderId="17" xfId="0" applyFont="1" applyFill="1" applyBorder="1"/>
    <xf numFmtId="0" fontId="61" fillId="0" borderId="36" xfId="0" applyFont="1" applyBorder="1"/>
    <xf numFmtId="0" fontId="72" fillId="4" borderId="48" xfId="0" applyFont="1" applyFill="1" applyBorder="1" applyAlignment="1"/>
    <xf numFmtId="0" fontId="72" fillId="4" borderId="17" xfId="0" applyFont="1" applyFill="1" applyBorder="1" applyAlignment="1">
      <alignment horizontal="left"/>
    </xf>
    <xf numFmtId="0" fontId="61" fillId="0" borderId="17" xfId="0" applyFont="1" applyBorder="1" applyAlignment="1">
      <alignment horizontal="center"/>
    </xf>
    <xf numFmtId="0" fontId="61" fillId="4" borderId="48" xfId="0" applyFont="1" applyFill="1" applyBorder="1" applyAlignment="1"/>
    <xf numFmtId="0" fontId="61" fillId="4" borderId="17" xfId="0" applyFont="1" applyFill="1" applyBorder="1" applyAlignment="1">
      <alignment horizontal="center" vertical="center"/>
    </xf>
    <xf numFmtId="0" fontId="61" fillId="4" borderId="17" xfId="0" applyFont="1" applyFill="1" applyBorder="1" applyAlignment="1">
      <alignment horizontal="center" vertical="center" wrapText="1"/>
    </xf>
    <xf numFmtId="0" fontId="62" fillId="4" borderId="17" xfId="0" applyFont="1" applyFill="1" applyBorder="1" applyAlignment="1">
      <alignment horizontal="center" vertical="center"/>
    </xf>
    <xf numFmtId="0" fontId="61" fillId="4" borderId="48" xfId="0" applyFont="1" applyFill="1" applyBorder="1"/>
    <xf numFmtId="0" fontId="61" fillId="4" borderId="17" xfId="0" applyFont="1" applyFill="1" applyBorder="1"/>
    <xf numFmtId="0" fontId="62" fillId="4" borderId="48" xfId="0" applyFont="1" applyFill="1" applyBorder="1"/>
    <xf numFmtId="0" fontId="62" fillId="4" borderId="17" xfId="0" applyFont="1" applyFill="1" applyBorder="1"/>
    <xf numFmtId="0" fontId="61" fillId="0" borderId="6" xfId="0" applyFont="1" applyBorder="1"/>
    <xf numFmtId="170" fontId="61" fillId="0" borderId="37" xfId="0" applyNumberFormat="1" applyFont="1" applyBorder="1" applyAlignment="1">
      <alignment horizontal="center" vertical="center"/>
    </xf>
    <xf numFmtId="0" fontId="61" fillId="0" borderId="37" xfId="0" applyFont="1" applyBorder="1" applyAlignment="1">
      <alignment horizontal="center" vertical="center"/>
    </xf>
    <xf numFmtId="0" fontId="61" fillId="0" borderId="37" xfId="0" applyFont="1" applyBorder="1" applyAlignment="1">
      <alignment horizontal="center"/>
    </xf>
    <xf numFmtId="170" fontId="61" fillId="0" borderId="7" xfId="0" applyNumberFormat="1" applyFont="1" applyBorder="1" applyAlignment="1">
      <alignment horizontal="center" vertical="center"/>
    </xf>
    <xf numFmtId="0" fontId="61" fillId="0" borderId="7" xfId="0" applyFont="1" applyBorder="1" applyAlignment="1">
      <alignment horizontal="center" vertical="center"/>
    </xf>
    <xf numFmtId="0" fontId="61" fillId="0" borderId="7" xfId="0" applyFont="1" applyBorder="1" applyAlignment="1">
      <alignment horizontal="center"/>
    </xf>
    <xf numFmtId="170" fontId="61" fillId="0" borderId="0" xfId="0" applyNumberFormat="1" applyFont="1" applyAlignment="1">
      <alignment horizontal="center" vertical="center"/>
    </xf>
    <xf numFmtId="0" fontId="61" fillId="0" borderId="0" xfId="0" applyFont="1" applyAlignment="1">
      <alignment horizontal="center" vertical="center"/>
    </xf>
    <xf numFmtId="0" fontId="61" fillId="0" borderId="0" xfId="0" applyFont="1" applyAlignment="1">
      <alignment horizontal="center"/>
    </xf>
    <xf numFmtId="170" fontId="61" fillId="4" borderId="11" xfId="0" applyNumberFormat="1" applyFont="1" applyFill="1" applyBorder="1" applyAlignment="1">
      <alignment horizontal="center" vertical="center"/>
    </xf>
    <xf numFmtId="170" fontId="62" fillId="0" borderId="38" xfId="0" applyNumberFormat="1" applyFont="1" applyBorder="1" applyAlignment="1">
      <alignment horizontal="center" vertical="center"/>
    </xf>
    <xf numFmtId="170" fontId="62" fillId="0" borderId="11" xfId="0" applyNumberFormat="1" applyFont="1" applyBorder="1" applyAlignment="1">
      <alignment horizontal="center" vertical="center"/>
    </xf>
    <xf numFmtId="0" fontId="62" fillId="2" borderId="48" xfId="0" applyFont="1" applyFill="1" applyBorder="1" applyAlignment="1">
      <alignment horizontal="center"/>
    </xf>
    <xf numFmtId="0" fontId="61" fillId="0" borderId="48" xfId="0" applyFont="1" applyBorder="1" applyAlignment="1">
      <alignment horizontal="center"/>
    </xf>
    <xf numFmtId="0" fontId="61" fillId="0" borderId="47" xfId="0" applyFont="1" applyBorder="1" applyAlignment="1">
      <alignment horizontal="center" vertical="center"/>
    </xf>
    <xf numFmtId="0" fontId="61" fillId="4" borderId="28" xfId="0" applyFont="1" applyFill="1" applyBorder="1" applyAlignment="1">
      <alignment horizontal="center" vertical="center"/>
    </xf>
    <xf numFmtId="0" fontId="62" fillId="0" borderId="75" xfId="0" applyFont="1" applyBorder="1" applyAlignment="1">
      <alignment horizontal="center" vertical="center"/>
    </xf>
    <xf numFmtId="0" fontId="61" fillId="0" borderId="75" xfId="0" applyFont="1" applyBorder="1" applyAlignment="1">
      <alignment horizontal="center" vertical="center"/>
    </xf>
    <xf numFmtId="0" fontId="61" fillId="4" borderId="75" xfId="0" applyFont="1" applyFill="1" applyBorder="1" applyAlignment="1">
      <alignment horizontal="center" vertical="center"/>
    </xf>
    <xf numFmtId="0" fontId="6" fillId="0" borderId="0" xfId="0" applyFont="1"/>
    <xf numFmtId="0" fontId="0" fillId="0" borderId="0" xfId="0" applyFont="1" applyAlignment="1"/>
    <xf numFmtId="0" fontId="67" fillId="2" borderId="11" xfId="0" applyFont="1" applyFill="1" applyBorder="1" applyAlignment="1">
      <alignment horizontal="center"/>
    </xf>
    <xf numFmtId="0" fontId="66" fillId="0" borderId="12" xfId="0" applyFont="1" applyBorder="1"/>
    <xf numFmtId="0" fontId="66" fillId="0" borderId="13" xfId="0" applyFont="1" applyBorder="1"/>
    <xf numFmtId="0" fontId="65" fillId="0" borderId="4" xfId="0" applyFont="1" applyBorder="1" applyAlignment="1">
      <alignment horizontal="center"/>
    </xf>
    <xf numFmtId="0" fontId="66" fillId="0" borderId="5" xfId="0" applyFont="1" applyBorder="1"/>
    <xf numFmtId="0" fontId="66" fillId="0" borderId="6" xfId="0" applyFont="1" applyBorder="1"/>
    <xf numFmtId="0" fontId="64" fillId="0" borderId="0" xfId="0" applyFont="1" applyAlignment="1">
      <alignment horizontal="center"/>
    </xf>
    <xf numFmtId="0" fontId="61" fillId="0" borderId="0" xfId="0" applyFont="1" applyAlignment="1"/>
    <xf numFmtId="166" fontId="27" fillId="5" borderId="23" xfId="0" applyNumberFormat="1" applyFont="1" applyFill="1" applyBorder="1" applyAlignment="1">
      <alignment horizontal="center"/>
    </xf>
    <xf numFmtId="0" fontId="5" fillId="0" borderId="24" xfId="0" applyFont="1" applyBorder="1"/>
    <xf numFmtId="0" fontId="5" fillId="0" borderId="25" xfId="0" applyFont="1" applyBorder="1"/>
    <xf numFmtId="166" fontId="30" fillId="5" borderId="31" xfId="0" applyNumberFormat="1" applyFont="1" applyFill="1" applyBorder="1" applyAlignment="1">
      <alignment horizontal="center"/>
    </xf>
    <xf numFmtId="0" fontId="5" fillId="0" borderId="31" xfId="0" applyFont="1" applyBorder="1"/>
    <xf numFmtId="0" fontId="5" fillId="0" borderId="32" xfId="0" applyFont="1" applyBorder="1"/>
    <xf numFmtId="0" fontId="19" fillId="5" borderId="18" xfId="0" applyFont="1" applyFill="1" applyBorder="1" applyAlignment="1">
      <alignment horizontal="center"/>
    </xf>
    <xf numFmtId="0" fontId="19" fillId="5" borderId="38" xfId="0" applyFont="1" applyFill="1" applyBorder="1" applyAlignment="1">
      <alignment horizontal="center"/>
    </xf>
    <xf numFmtId="0" fontId="5" fillId="0" borderId="19" xfId="0" applyFont="1" applyBorder="1"/>
    <xf numFmtId="0" fontId="5" fillId="0" borderId="20" xfId="0" applyFont="1" applyBorder="1"/>
    <xf numFmtId="168" fontId="19" fillId="9" borderId="23" xfId="0" applyNumberFormat="1" applyFont="1" applyFill="1" applyBorder="1" applyAlignment="1">
      <alignment horizontal="center"/>
    </xf>
    <xf numFmtId="0" fontId="37" fillId="0" borderId="0" xfId="0" applyFont="1" applyAlignment="1">
      <alignment horizontal="center"/>
    </xf>
    <xf numFmtId="0" fontId="13" fillId="7" borderId="90" xfId="0" applyFont="1" applyFill="1" applyBorder="1" applyAlignment="1">
      <alignment horizontal="center" vertical="center"/>
    </xf>
    <xf numFmtId="0" fontId="13" fillId="7" borderId="43" xfId="0" applyFont="1" applyFill="1" applyBorder="1" applyAlignment="1">
      <alignment horizontal="center" vertical="center"/>
    </xf>
    <xf numFmtId="0" fontId="5" fillId="0" borderId="12" xfId="0" applyFont="1" applyBorder="1" applyAlignment="1">
      <alignment vertical="center"/>
    </xf>
    <xf numFmtId="0" fontId="5" fillId="0" borderId="91" xfId="0" applyFont="1" applyBorder="1" applyAlignment="1">
      <alignment vertical="center"/>
    </xf>
    <xf numFmtId="0" fontId="16" fillId="0" borderId="90" xfId="0" applyFont="1" applyBorder="1" applyAlignment="1">
      <alignment horizontal="center"/>
    </xf>
    <xf numFmtId="0" fontId="16" fillId="0" borderId="12" xfId="0" applyFont="1" applyBorder="1" applyAlignment="1">
      <alignment horizontal="center"/>
    </xf>
    <xf numFmtId="0" fontId="5" fillId="0" borderId="12" xfId="0" applyFont="1" applyBorder="1"/>
    <xf numFmtId="0" fontId="5" fillId="0" borderId="91" xfId="0" applyFont="1" applyBorder="1"/>
    <xf numFmtId="0" fontId="13" fillId="0" borderId="87" xfId="0" applyFont="1" applyBorder="1" applyAlignment="1">
      <alignment horizontal="center"/>
    </xf>
    <xf numFmtId="0" fontId="13" fillId="0" borderId="88" xfId="0" applyFont="1" applyBorder="1" applyAlignment="1">
      <alignment horizontal="center"/>
    </xf>
    <xf numFmtId="0" fontId="5" fillId="0" borderId="88" xfId="0" applyFont="1" applyBorder="1"/>
    <xf numFmtId="0" fontId="5" fillId="0" borderId="89" xfId="0" applyFont="1" applyBorder="1"/>
    <xf numFmtId="0" fontId="13" fillId="0" borderId="90" xfId="0" applyFont="1" applyBorder="1" applyAlignment="1">
      <alignment horizontal="center"/>
    </xf>
    <xf numFmtId="0" fontId="13" fillId="0" borderId="12" xfId="0" applyFont="1" applyBorder="1" applyAlignment="1">
      <alignment horizontal="center"/>
    </xf>
    <xf numFmtId="0" fontId="31" fillId="8" borderId="87" xfId="0" applyFont="1" applyFill="1" applyBorder="1" applyAlignment="1">
      <alignment horizontal="center"/>
    </xf>
    <xf numFmtId="0" fontId="16" fillId="8" borderId="90" xfId="0" applyFont="1" applyFill="1" applyBorder="1" applyAlignment="1">
      <alignment horizontal="center"/>
    </xf>
    <xf numFmtId="0" fontId="13" fillId="8" borderId="90" xfId="0" applyFont="1" applyFill="1" applyBorder="1" applyAlignment="1">
      <alignment horizontal="center"/>
    </xf>
    <xf numFmtId="0" fontId="3" fillId="0" borderId="38" xfId="0" applyFont="1" applyBorder="1"/>
    <xf numFmtId="0" fontId="5" fillId="0" borderId="38" xfId="0" applyFont="1" applyBorder="1"/>
    <xf numFmtId="0" fontId="16" fillId="0" borderId="82" xfId="0" applyFont="1" applyBorder="1" applyAlignment="1">
      <alignment horizontal="center"/>
    </xf>
    <xf numFmtId="0" fontId="5" fillId="0" borderId="75" xfId="0" applyFont="1" applyBorder="1"/>
    <xf numFmtId="0" fontId="5" fillId="0" borderId="83" xfId="0" applyFont="1" applyBorder="1"/>
    <xf numFmtId="0" fontId="13" fillId="7" borderId="82" xfId="0" applyFont="1" applyFill="1" applyBorder="1" applyAlignment="1">
      <alignment horizontal="center" vertical="center"/>
    </xf>
    <xf numFmtId="0" fontId="5" fillId="0" borderId="75" xfId="0" applyFont="1" applyBorder="1" applyAlignment="1">
      <alignment vertical="center"/>
    </xf>
    <xf numFmtId="0" fontId="5" fillId="0" borderId="83" xfId="0" applyFont="1" applyBorder="1" applyAlignment="1">
      <alignment vertical="center"/>
    </xf>
    <xf numFmtId="0" fontId="13" fillId="8" borderId="90" xfId="0" applyFont="1" applyFill="1" applyBorder="1" applyAlignment="1">
      <alignment horizontal="center" vertical="center"/>
    </xf>
    <xf numFmtId="0" fontId="13" fillId="7" borderId="12" xfId="0" applyFont="1" applyFill="1" applyBorder="1" applyAlignment="1">
      <alignment horizontal="center" vertical="center"/>
    </xf>
    <xf numFmtId="0" fontId="13" fillId="7" borderId="40" xfId="0" applyFont="1" applyFill="1" applyBorder="1" applyAlignment="1">
      <alignment horizontal="center" vertical="center"/>
    </xf>
    <xf numFmtId="0" fontId="5" fillId="0" borderId="40" xfId="0" applyFont="1" applyBorder="1" applyAlignment="1">
      <alignment vertical="center"/>
    </xf>
    <xf numFmtId="0" fontId="13" fillId="0" borderId="82" xfId="0" applyFont="1" applyBorder="1" applyAlignment="1">
      <alignment horizontal="center"/>
    </xf>
    <xf numFmtId="0" fontId="13" fillId="0" borderId="79" xfId="0" applyFont="1" applyBorder="1" applyAlignment="1">
      <alignment horizontal="center"/>
    </xf>
    <xf numFmtId="0" fontId="5" fillId="0" borderId="80" xfId="0" applyFont="1" applyBorder="1"/>
    <xf numFmtId="0" fontId="5" fillId="0" borderId="81" xfId="0" applyFont="1" applyBorder="1"/>
    <xf numFmtId="0" fontId="2" fillId="0" borderId="1" xfId="0" applyFont="1" applyBorder="1" applyAlignment="1">
      <alignment horizontal="center"/>
    </xf>
    <xf numFmtId="0" fontId="2" fillId="0" borderId="2" xfId="0" applyFont="1" applyBorder="1" applyAlignment="1">
      <alignment horizontal="center"/>
    </xf>
    <xf numFmtId="0" fontId="5" fillId="0" borderId="2" xfId="0" applyFont="1" applyBorder="1"/>
    <xf numFmtId="0" fontId="5" fillId="0" borderId="3" xfId="0" applyFont="1" applyBorder="1"/>
    <xf numFmtId="0" fontId="38" fillId="10" borderId="51" xfId="0" applyFont="1" applyFill="1" applyBorder="1"/>
    <xf numFmtId="0" fontId="5" fillId="0" borderId="53" xfId="0" applyFont="1" applyBorder="1"/>
    <xf numFmtId="0" fontId="41" fillId="12" borderId="52" xfId="0" applyFont="1" applyFill="1" applyBorder="1" applyAlignment="1">
      <alignment horizontal="left" vertical="top" wrapText="1"/>
    </xf>
    <xf numFmtId="0" fontId="5" fillId="0" borderId="57" xfId="0" applyFont="1" applyBorder="1"/>
    <xf numFmtId="0" fontId="41" fillId="12" borderId="51" xfId="0" applyFont="1" applyFill="1" applyBorder="1" applyAlignment="1">
      <alignment horizontal="left" wrapText="1"/>
    </xf>
    <xf numFmtId="0" fontId="43" fillId="10" borderId="51" xfId="0" applyFont="1" applyFill="1" applyBorder="1" applyAlignment="1">
      <alignment vertical="center"/>
    </xf>
    <xf numFmtId="0" fontId="5" fillId="0" borderId="59" xfId="0" applyFont="1" applyBorder="1"/>
    <xf numFmtId="0" fontId="6" fillId="12" borderId="52" xfId="0" applyFont="1" applyFill="1" applyBorder="1" applyAlignment="1">
      <alignment horizontal="left"/>
    </xf>
    <xf numFmtId="0" fontId="6" fillId="12" borderId="52" xfId="0" applyFont="1" applyFill="1" applyBorder="1" applyAlignment="1">
      <alignment horizontal="left" vertical="top" wrapText="1"/>
    </xf>
    <xf numFmtId="0" fontId="47" fillId="10" borderId="52" xfId="0" applyFont="1" applyFill="1" applyBorder="1"/>
    <xf numFmtId="0" fontId="41" fillId="12" borderId="52" xfId="0" applyFont="1" applyFill="1" applyBorder="1" applyAlignment="1">
      <alignment horizontal="left"/>
    </xf>
    <xf numFmtId="0" fontId="41" fillId="11" borderId="52" xfId="0" applyFont="1" applyFill="1" applyBorder="1" applyAlignment="1">
      <alignment horizontal="left" vertical="top"/>
    </xf>
    <xf numFmtId="0" fontId="38" fillId="10" borderId="51" xfId="0" applyFont="1" applyFill="1" applyBorder="1" applyAlignment="1"/>
    <xf numFmtId="0" fontId="41" fillId="12" borderId="52" xfId="0" applyFont="1" applyFill="1" applyBorder="1" applyAlignment="1">
      <alignment horizontal="left" vertical="top"/>
    </xf>
    <xf numFmtId="0" fontId="42" fillId="12" borderId="52" xfId="0" applyFont="1" applyFill="1" applyBorder="1" applyAlignment="1">
      <alignment horizontal="center" vertical="top"/>
    </xf>
    <xf numFmtId="0" fontId="12" fillId="11" borderId="60" xfId="0" applyFont="1" applyFill="1" applyBorder="1" applyAlignment="1">
      <alignment horizontal="left"/>
    </xf>
    <xf numFmtId="0" fontId="5" fillId="0" borderId="61" xfId="0" applyFont="1" applyBorder="1"/>
    <xf numFmtId="0" fontId="6" fillId="12" borderId="60" xfId="0" applyFont="1" applyFill="1" applyBorder="1" applyAlignment="1"/>
    <xf numFmtId="0" fontId="43" fillId="10" borderId="42" xfId="0" applyFont="1" applyFill="1" applyBorder="1"/>
    <xf numFmtId="0" fontId="5" fillId="0" borderId="26" xfId="0" applyFont="1" applyBorder="1"/>
    <xf numFmtId="0" fontId="5" fillId="0" borderId="62" xfId="0" applyFont="1" applyBorder="1"/>
    <xf numFmtId="0" fontId="15" fillId="15" borderId="11" xfId="0" applyFont="1" applyFill="1" applyBorder="1" applyAlignment="1">
      <alignment horizontal="center"/>
    </xf>
    <xf numFmtId="0" fontId="5" fillId="0" borderId="13" xfId="0" applyFont="1" applyBorder="1"/>
    <xf numFmtId="0" fontId="15" fillId="2" borderId="41" xfId="0" applyFont="1" applyFill="1" applyBorder="1" applyAlignment="1">
      <alignment horizontal="center" vertical="center"/>
    </xf>
    <xf numFmtId="0" fontId="15" fillId="2" borderId="70" xfId="0" applyFont="1" applyFill="1" applyBorder="1" applyAlignment="1">
      <alignment horizontal="center" vertical="center"/>
    </xf>
    <xf numFmtId="0" fontId="5" fillId="0" borderId="71" xfId="0" applyFont="1" applyBorder="1"/>
    <xf numFmtId="0" fontId="5" fillId="0" borderId="72" xfId="0" applyFont="1" applyBorder="1"/>
    <xf numFmtId="0" fontId="13" fillId="2" borderId="63" xfId="0" applyFont="1" applyFill="1" applyBorder="1" applyAlignment="1">
      <alignment wrapText="1"/>
    </xf>
    <xf numFmtId="0" fontId="5" fillId="0" borderId="65" xfId="0" applyFont="1" applyBorder="1"/>
    <xf numFmtId="0" fontId="13" fillId="2" borderId="63" xfId="0" applyFont="1" applyFill="1" applyBorder="1" applyAlignment="1"/>
    <xf numFmtId="0" fontId="12" fillId="0" borderId="0" xfId="0" applyFont="1"/>
    <xf numFmtId="0" fontId="23" fillId="4" borderId="48" xfId="0" applyFont="1" applyFill="1" applyBorder="1" applyAlignment="1">
      <alignment wrapText="1"/>
    </xf>
    <xf numFmtId="0" fontId="62" fillId="4" borderId="72" xfId="0" applyFont="1" applyFill="1" applyBorder="1" applyAlignment="1">
      <alignment wrapText="1"/>
    </xf>
    <xf numFmtId="0" fontId="22" fillId="4" borderId="61" xfId="0" applyFont="1" applyFill="1" applyBorder="1" applyAlignment="1"/>
    <xf numFmtId="0" fontId="3" fillId="4" borderId="48" xfId="0" applyFont="1" applyFill="1" applyBorder="1" applyAlignment="1"/>
    <xf numFmtId="0" fontId="22" fillId="0" borderId="61" xfId="0" applyFont="1" applyBorder="1" applyAlignment="1">
      <alignment horizontal="left"/>
    </xf>
    <xf numFmtId="0" fontId="0" fillId="0" borderId="48" xfId="0" applyFont="1" applyBorder="1" applyAlignment="1"/>
    <xf numFmtId="0" fontId="6" fillId="18" borderId="75" xfId="0" applyFont="1" applyFill="1" applyBorder="1" applyAlignment="1">
      <alignment horizontal="center"/>
    </xf>
    <xf numFmtId="0" fontId="0" fillId="4" borderId="48" xfId="0" applyFont="1" applyFill="1" applyBorder="1" applyAlignment="1"/>
    <xf numFmtId="0" fontId="26" fillId="4" borderId="48" xfId="0" applyFont="1" applyFill="1" applyBorder="1"/>
    <xf numFmtId="0" fontId="22" fillId="4" borderId="48" xfId="0" applyFont="1" applyFill="1" applyBorder="1"/>
    <xf numFmtId="0" fontId="22" fillId="0" borderId="48" xfId="0" applyFont="1" applyBorder="1"/>
    <xf numFmtId="0" fontId="3" fillId="0" borderId="11" xfId="0" applyFont="1" applyBorder="1" applyAlignment="1"/>
    <xf numFmtId="0" fontId="3" fillId="0" borderId="48" xfId="0" applyFont="1" applyBorder="1" applyAlignment="1">
      <alignment horizontal="center" vertical="center"/>
    </xf>
    <xf numFmtId="170" fontId="0" fillId="0" borderId="47" xfId="0" applyNumberFormat="1" applyFont="1" applyBorder="1" applyAlignment="1">
      <alignment horizontal="center" vertical="center"/>
    </xf>
    <xf numFmtId="170" fontId="33" fillId="4" borderId="75" xfId="0" applyNumberFormat="1" applyFont="1" applyFill="1" applyBorder="1" applyAlignment="1">
      <alignment horizontal="center" vertical="center"/>
    </xf>
    <xf numFmtId="0" fontId="22" fillId="21" borderId="22" xfId="0" applyFont="1" applyFill="1" applyBorder="1"/>
    <xf numFmtId="168" fontId="19" fillId="21" borderId="22" xfId="0" applyNumberFormat="1" applyFont="1" applyFill="1" applyBorder="1" applyAlignment="1">
      <alignment horizontal="center"/>
    </xf>
    <xf numFmtId="168" fontId="19" fillId="21" borderId="23" xfId="0" applyNumberFormat="1" applyFont="1" applyFill="1" applyBorder="1" applyAlignment="1">
      <alignment horizontal="center"/>
    </xf>
    <xf numFmtId="0" fontId="5" fillId="22" borderId="24" xfId="0" applyFont="1" applyFill="1" applyBorder="1"/>
    <xf numFmtId="0" fontId="5" fillId="22" borderId="25" xfId="0" applyFont="1" applyFill="1" applyBorder="1"/>
    <xf numFmtId="0" fontId="36" fillId="21" borderId="44" xfId="0" applyFont="1" applyFill="1" applyBorder="1" applyAlignment="1">
      <alignment horizontal="right"/>
    </xf>
    <xf numFmtId="0" fontId="22" fillId="4" borderId="38" xfId="0" applyFont="1" applyFill="1" applyBorder="1" applyAlignment="1">
      <alignment horizontal="center" vertical="center"/>
    </xf>
    <xf numFmtId="0" fontId="22" fillId="6" borderId="38" xfId="0" applyFont="1" applyFill="1" applyBorder="1" applyAlignment="1">
      <alignment horizontal="center" vertical="center"/>
    </xf>
    <xf numFmtId="0" fontId="27" fillId="5" borderId="38" xfId="0" applyFont="1" applyFill="1" applyBorder="1" applyAlignment="1">
      <alignment horizontal="center" vertical="center"/>
    </xf>
    <xf numFmtId="0" fontId="22" fillId="18" borderId="75" xfId="0" applyFont="1" applyFill="1" applyBorder="1" applyAlignment="1">
      <alignment horizontal="center" vertical="center"/>
    </xf>
    <xf numFmtId="0" fontId="22" fillId="20" borderId="75" xfId="0" applyFont="1" applyFill="1" applyBorder="1" applyAlignment="1">
      <alignment horizontal="center" vertical="center" wrapText="1"/>
    </xf>
    <xf numFmtId="0" fontId="22" fillId="20" borderId="105" xfId="0" applyFont="1" applyFill="1" applyBorder="1" applyAlignment="1">
      <alignment horizontal="center" vertical="center" wrapText="1"/>
    </xf>
    <xf numFmtId="0" fontId="30" fillId="5" borderId="77" xfId="0" applyFont="1" applyFill="1" applyBorder="1" applyAlignment="1">
      <alignment horizontal="center" vertical="center"/>
    </xf>
    <xf numFmtId="0" fontId="7" fillId="18" borderId="75" xfId="0" applyFont="1" applyFill="1" applyBorder="1" applyAlignment="1">
      <alignment horizontal="center" vertical="center"/>
    </xf>
    <xf numFmtId="0" fontId="27" fillId="5" borderId="40" xfId="0" applyFont="1" applyFill="1" applyBorder="1" applyAlignment="1">
      <alignment horizontal="center" vertical="center"/>
    </xf>
    <xf numFmtId="0" fontId="22" fillId="18" borderId="61" xfId="0" applyFont="1" applyFill="1" applyBorder="1" applyAlignment="1">
      <alignment horizontal="center" vertical="center"/>
    </xf>
    <xf numFmtId="0" fontId="22" fillId="20" borderId="28" xfId="0" applyFont="1" applyFill="1" applyBorder="1" applyAlignment="1">
      <alignment horizontal="center" vertical="center" wrapText="1"/>
    </xf>
    <xf numFmtId="0" fontId="7" fillId="18" borderId="17" xfId="0" applyFont="1" applyFill="1" applyBorder="1" applyAlignment="1">
      <alignment horizontal="center" vertical="center"/>
    </xf>
    <xf numFmtId="0" fontId="22" fillId="20" borderId="62" xfId="0" applyFont="1" applyFill="1" applyBorder="1" applyAlignment="1">
      <alignment horizontal="center" vertical="center" wrapText="1"/>
    </xf>
    <xf numFmtId="0" fontId="7" fillId="18" borderId="28" xfId="0" applyFont="1" applyFill="1" applyBorder="1" applyAlignment="1">
      <alignment horizontal="center" vertical="center"/>
    </xf>
    <xf numFmtId="0" fontId="26" fillId="4" borderId="43" xfId="0" applyFont="1" applyFill="1" applyBorder="1" applyAlignment="1">
      <alignment horizontal="center" vertical="center" wrapText="1"/>
    </xf>
    <xf numFmtId="0" fontId="22" fillId="20" borderId="17" xfId="0" applyFont="1" applyFill="1" applyBorder="1" applyAlignment="1">
      <alignment horizontal="center" vertical="center" wrapText="1"/>
    </xf>
    <xf numFmtId="0" fontId="26" fillId="4" borderId="0" xfId="0" applyFont="1" applyFill="1" applyAlignment="1">
      <alignment horizontal="center" vertical="center" wrapText="1"/>
    </xf>
    <xf numFmtId="0" fontId="34" fillId="4" borderId="43" xfId="0" applyFont="1" applyFill="1" applyBorder="1" applyAlignment="1">
      <alignment horizontal="center" vertical="center" wrapText="1"/>
    </xf>
    <xf numFmtId="0" fontId="22" fillId="20" borderId="61" xfId="0" applyFont="1" applyFill="1" applyBorder="1" applyAlignment="1">
      <alignment horizontal="center" vertical="center" wrapText="1"/>
    </xf>
    <xf numFmtId="0" fontId="34" fillId="20" borderId="28" xfId="0" applyFont="1" applyFill="1" applyBorder="1" applyAlignment="1">
      <alignment horizontal="center" vertical="center" wrapText="1"/>
    </xf>
    <xf numFmtId="0" fontId="0" fillId="18" borderId="17" xfId="0" applyFont="1" applyFill="1" applyBorder="1" applyAlignment="1">
      <alignment horizontal="center" vertical="center"/>
    </xf>
    <xf numFmtId="170" fontId="73" fillId="0" borderId="78" xfId="0" applyNumberFormat="1" applyFont="1" applyBorder="1" applyAlignment="1">
      <alignment horizontal="center" vertical="center"/>
    </xf>
    <xf numFmtId="170" fontId="73" fillId="0" borderId="106" xfId="0" applyNumberFormat="1" applyFont="1" applyBorder="1" applyAlignment="1">
      <alignment horizontal="center" vertical="center"/>
    </xf>
    <xf numFmtId="170" fontId="73" fillId="0" borderId="107" xfId="0" applyNumberFormat="1" applyFont="1" applyBorder="1" applyAlignment="1">
      <alignment horizontal="center" vertical="center"/>
    </xf>
    <xf numFmtId="0" fontId="26" fillId="4" borderId="48" xfId="0" applyFont="1" applyFill="1" applyBorder="1" applyAlignment="1"/>
    <xf numFmtId="0" fontId="0" fillId="18" borderId="48" xfId="0" applyFont="1" applyFill="1" applyBorder="1"/>
    <xf numFmtId="170" fontId="33" fillId="23" borderId="38" xfId="0" applyNumberFormat="1" applyFont="1" applyFill="1" applyBorder="1" applyAlignment="1">
      <alignment horizontal="center"/>
    </xf>
    <xf numFmtId="0" fontId="7" fillId="0" borderId="0" xfId="0" applyFont="1" applyAlignment="1">
      <alignment horizontal="center" vertical="center"/>
    </xf>
    <xf numFmtId="0" fontId="17" fillId="0" borderId="76" xfId="0" applyFont="1" applyBorder="1" applyAlignment="1">
      <alignment horizontal="center" vertical="center"/>
    </xf>
    <xf numFmtId="0" fontId="3" fillId="18" borderId="75" xfId="0" applyFont="1" applyFill="1" applyBorder="1" applyAlignment="1">
      <alignment horizontal="center" vertical="center"/>
    </xf>
    <xf numFmtId="0" fontId="3" fillId="18" borderId="48" xfId="0" applyFont="1" applyFill="1" applyBorder="1" applyAlignment="1">
      <alignment horizontal="center" vertical="center"/>
    </xf>
    <xf numFmtId="0" fontId="0" fillId="18" borderId="48" xfId="0" applyFont="1" applyFill="1" applyBorder="1" applyAlignment="1">
      <alignment horizontal="center" vertical="center"/>
    </xf>
    <xf numFmtId="0" fontId="28" fillId="19" borderId="48" xfId="0" applyFont="1" applyFill="1" applyBorder="1" applyAlignment="1">
      <alignment horizontal="center" vertical="center"/>
    </xf>
    <xf numFmtId="0" fontId="28" fillId="19" borderId="101" xfId="0" applyFont="1" applyFill="1" applyBorder="1" applyAlignment="1">
      <alignment horizontal="center" vertical="center"/>
    </xf>
    <xf numFmtId="0" fontId="0" fillId="18" borderId="75" xfId="0" applyFont="1" applyFill="1" applyBorder="1" applyAlignment="1">
      <alignment horizontal="center" vertical="center"/>
    </xf>
    <xf numFmtId="0" fontId="0" fillId="18" borderId="76" xfId="0" applyFont="1" applyFill="1" applyBorder="1" applyAlignment="1">
      <alignment horizontal="center" vertical="center"/>
    </xf>
    <xf numFmtId="0" fontId="28" fillId="3" borderId="61" xfId="0" applyFont="1" applyFill="1" applyBorder="1" applyAlignment="1">
      <alignment horizontal="center" vertical="center"/>
    </xf>
    <xf numFmtId="0" fontId="28" fillId="3" borderId="48" xfId="0" applyFont="1" applyFill="1" applyBorder="1" applyAlignment="1">
      <alignment horizontal="center" vertical="center"/>
    </xf>
    <xf numFmtId="0" fontId="28" fillId="3" borderId="98" xfId="0" applyFont="1" applyFill="1" applyBorder="1" applyAlignment="1">
      <alignment horizontal="center" vertical="center"/>
    </xf>
    <xf numFmtId="0" fontId="17" fillId="0" borderId="48" xfId="0" applyFont="1" applyBorder="1" applyAlignment="1">
      <alignment horizontal="center" vertical="center"/>
    </xf>
    <xf numFmtId="0" fontId="0" fillId="18" borderId="61" xfId="0" applyFont="1" applyFill="1" applyBorder="1" applyAlignment="1">
      <alignment horizontal="center" vertical="center"/>
    </xf>
    <xf numFmtId="0" fontId="13" fillId="0" borderId="108" xfId="0" applyFont="1" applyBorder="1" applyAlignment="1">
      <alignment horizontal="center"/>
    </xf>
    <xf numFmtId="0" fontId="13" fillId="0" borderId="107" xfId="0" applyFont="1" applyBorder="1" applyAlignment="1">
      <alignment horizontal="center"/>
    </xf>
    <xf numFmtId="0" fontId="16" fillId="0" borderId="107" xfId="0" applyFont="1" applyBorder="1" applyAlignment="1">
      <alignment horizontal="center"/>
    </xf>
    <xf numFmtId="0" fontId="17" fillId="0" borderId="107" xfId="0" applyFont="1" applyBorder="1" applyAlignment="1">
      <alignment horizontal="center"/>
    </xf>
    <xf numFmtId="0" fontId="3" fillId="0" borderId="107" xfId="0" applyFont="1" applyBorder="1"/>
    <xf numFmtId="0" fontId="0" fillId="0" borderId="107" xfId="0" applyFont="1" applyBorder="1"/>
    <xf numFmtId="0" fontId="13" fillId="7" borderId="107" xfId="0" applyFont="1" applyFill="1" applyBorder="1" applyAlignment="1">
      <alignment horizontal="center" vertical="center"/>
    </xf>
    <xf numFmtId="0" fontId="28" fillId="3" borderId="107" xfId="0" applyFont="1" applyFill="1" applyBorder="1"/>
    <xf numFmtId="0" fontId="28" fillId="3" borderId="109" xfId="0" applyFont="1" applyFill="1" applyBorder="1"/>
    <xf numFmtId="0" fontId="31" fillId="8" borderId="88" xfId="0" applyFont="1" applyFill="1" applyBorder="1" applyAlignment="1">
      <alignment horizontal="center"/>
    </xf>
    <xf numFmtId="0" fontId="13" fillId="8" borderId="12" xfId="0" applyFont="1" applyFill="1" applyBorder="1" applyAlignment="1">
      <alignment horizontal="center"/>
    </xf>
    <xf numFmtId="0" fontId="16" fillId="8" borderId="12" xfId="0" applyFont="1" applyFill="1" applyBorder="1" applyAlignment="1">
      <alignment horizontal="center"/>
    </xf>
    <xf numFmtId="0" fontId="17" fillId="8" borderId="48" xfId="0" applyFont="1" applyFill="1" applyBorder="1" applyAlignment="1">
      <alignment horizontal="center"/>
    </xf>
    <xf numFmtId="0" fontId="3" fillId="8" borderId="48" xfId="0" applyFont="1" applyFill="1" applyBorder="1"/>
    <xf numFmtId="0" fontId="0" fillId="8" borderId="48" xfId="0" applyFont="1" applyFill="1" applyBorder="1"/>
    <xf numFmtId="0" fontId="13" fillId="8" borderId="12" xfId="0" applyFont="1" applyFill="1" applyBorder="1" applyAlignment="1">
      <alignment horizontal="center" vertical="center"/>
    </xf>
    <xf numFmtId="0" fontId="3" fillId="8" borderId="38" xfId="0" applyFont="1" applyFill="1" applyBorder="1"/>
    <xf numFmtId="0" fontId="28" fillId="8" borderId="48" xfId="0" applyFont="1" applyFill="1" applyBorder="1"/>
    <xf numFmtId="0" fontId="28" fillId="8" borderId="98" xfId="0" applyFont="1" applyFill="1" applyBorder="1"/>
    <xf numFmtId="0" fontId="3" fillId="18" borderId="38"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152400</xdr:colOff>
      <xdr:row>0</xdr:row>
      <xdr:rowOff>152400</xdr:rowOff>
    </xdr:from>
    <xdr:ext cx="11487150" cy="2286000"/>
    <xdr:pic>
      <xdr:nvPicPr>
        <xdr:cNvPr id="2" name="image1.png">
          <a:extLst>
            <a:ext uri="{FF2B5EF4-FFF2-40B4-BE49-F238E27FC236}">
              <a16:creationId xmlns:a16="http://schemas.microsoft.com/office/drawing/2014/main" id="{00000000-0008-0000-00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00B0F0"/>
    <outlinePr summaryBelow="0" summaryRight="0"/>
    <pageSetUpPr fitToPage="1"/>
  </sheetPr>
  <dimension ref="A1:Q982"/>
  <sheetViews>
    <sheetView workbookViewId="0"/>
  </sheetViews>
  <sheetFormatPr baseColWidth="10" defaultColWidth="14.44140625" defaultRowHeight="15" customHeight="1" x14ac:dyDescent="0.25"/>
  <cols>
    <col min="1" max="6" width="14.44140625" customWidth="1"/>
  </cols>
  <sheetData>
    <row r="1" spans="1:17" ht="15.75" customHeight="1" x14ac:dyDescent="0.4">
      <c r="A1" s="1"/>
      <c r="B1" s="1"/>
      <c r="C1" s="1"/>
      <c r="D1" s="1"/>
      <c r="K1" s="2"/>
    </row>
    <row r="2" spans="1:17" ht="15.75" customHeight="1" x14ac:dyDescent="0.25">
      <c r="K2" s="4"/>
    </row>
    <row r="3" spans="1:17" ht="15.75" customHeight="1" x14ac:dyDescent="0.25"/>
    <row r="4" spans="1:17" ht="15.75" customHeight="1" x14ac:dyDescent="0.25"/>
    <row r="5" spans="1:17" ht="15.75" customHeight="1" x14ac:dyDescent="0.25">
      <c r="M5" s="5"/>
    </row>
    <row r="6" spans="1:17" ht="15.75" customHeight="1" x14ac:dyDescent="0.25"/>
    <row r="7" spans="1:17" ht="15.75" customHeight="1" x14ac:dyDescent="0.3">
      <c r="A7" s="6"/>
      <c r="B7" s="9"/>
      <c r="C7" s="9"/>
      <c r="D7" s="9"/>
      <c r="E7" s="9"/>
      <c r="F7" s="9"/>
      <c r="G7" s="9"/>
      <c r="H7" s="9"/>
      <c r="I7" s="9"/>
      <c r="J7" s="9"/>
      <c r="K7" s="9"/>
      <c r="L7" s="9"/>
      <c r="M7" s="9"/>
      <c r="N7" s="9"/>
      <c r="O7" s="9"/>
      <c r="P7" s="9"/>
      <c r="Q7" s="9"/>
    </row>
    <row r="8" spans="1:17" ht="15.75" customHeight="1" x14ac:dyDescent="0.3">
      <c r="A8" s="9"/>
      <c r="B8" s="9"/>
      <c r="C8" s="9"/>
      <c r="D8" s="9"/>
      <c r="E8" s="9"/>
      <c r="F8" s="9"/>
      <c r="G8" s="9"/>
      <c r="H8" s="9"/>
      <c r="I8" s="9"/>
      <c r="J8" s="9"/>
      <c r="K8" s="9"/>
      <c r="L8" s="9"/>
      <c r="M8" s="9"/>
      <c r="N8" s="9"/>
      <c r="O8" s="9"/>
      <c r="P8" s="9"/>
      <c r="Q8" s="9"/>
    </row>
    <row r="9" spans="1:17" ht="15.75" customHeight="1" x14ac:dyDescent="0.3">
      <c r="A9" s="9"/>
      <c r="B9" s="9"/>
      <c r="C9" s="9"/>
      <c r="D9" s="9"/>
      <c r="E9" s="9" t="s">
        <v>1</v>
      </c>
      <c r="F9" s="9"/>
      <c r="G9" s="9"/>
      <c r="H9" s="9"/>
      <c r="I9" s="9"/>
      <c r="J9" s="9"/>
      <c r="K9" s="9"/>
      <c r="L9" s="9"/>
      <c r="M9" s="9"/>
      <c r="N9" s="9"/>
      <c r="O9" s="9"/>
      <c r="P9" s="9"/>
      <c r="Q9" s="9"/>
    </row>
    <row r="10" spans="1:17" ht="15.75" customHeight="1" x14ac:dyDescent="0.3">
      <c r="A10" s="9"/>
      <c r="B10" s="9"/>
      <c r="C10" s="9"/>
      <c r="D10" s="9"/>
      <c r="E10" s="9"/>
      <c r="F10" s="9"/>
      <c r="G10" s="9"/>
      <c r="H10" s="9"/>
      <c r="I10" s="9"/>
      <c r="J10" s="9"/>
      <c r="K10" s="9"/>
      <c r="L10" s="9"/>
      <c r="M10" s="9"/>
      <c r="N10" s="9"/>
      <c r="O10" s="9"/>
      <c r="P10" s="9"/>
      <c r="Q10" s="9"/>
    </row>
    <row r="11" spans="1:17" ht="15.75" customHeight="1" x14ac:dyDescent="0.3">
      <c r="A11" s="9"/>
      <c r="B11" s="9"/>
      <c r="C11" s="9"/>
      <c r="D11" s="9"/>
      <c r="E11" s="9"/>
      <c r="F11" s="9"/>
      <c r="G11" s="9"/>
      <c r="H11" s="9"/>
      <c r="I11" s="9"/>
      <c r="J11" s="9"/>
      <c r="K11" s="9"/>
      <c r="L11" s="9"/>
      <c r="M11" s="9"/>
      <c r="N11" s="9"/>
      <c r="O11" s="9"/>
      <c r="P11" s="9"/>
      <c r="Q11" s="9"/>
    </row>
    <row r="12" spans="1:17" ht="15.75" customHeight="1" x14ac:dyDescent="0.3">
      <c r="A12" s="9"/>
      <c r="B12" s="9"/>
      <c r="C12" s="9"/>
      <c r="D12" s="9"/>
      <c r="E12" s="9"/>
      <c r="F12" s="9"/>
      <c r="G12" s="9"/>
      <c r="H12" s="9"/>
      <c r="I12" s="9"/>
      <c r="J12" s="9"/>
      <c r="K12" s="9"/>
      <c r="L12" s="9"/>
      <c r="M12" s="9"/>
      <c r="N12" s="9"/>
      <c r="O12" s="9"/>
      <c r="P12" s="9"/>
      <c r="Q12" s="9"/>
    </row>
    <row r="13" spans="1:17" ht="15.75" customHeight="1" x14ac:dyDescent="0.3">
      <c r="A13" s="9"/>
      <c r="B13" s="9"/>
      <c r="C13" s="9"/>
      <c r="D13" s="9"/>
      <c r="E13" s="9"/>
      <c r="F13" s="9"/>
      <c r="G13" s="9"/>
      <c r="H13" s="9"/>
      <c r="I13" s="9"/>
      <c r="J13" s="9"/>
      <c r="K13" s="9"/>
      <c r="L13" s="9"/>
      <c r="M13" s="9"/>
      <c r="N13" s="9"/>
      <c r="O13" s="9"/>
      <c r="P13" s="9"/>
      <c r="Q13" s="9"/>
    </row>
    <row r="14" spans="1:17" ht="15.75" customHeight="1" x14ac:dyDescent="0.3">
      <c r="A14" s="9"/>
      <c r="B14" s="9"/>
      <c r="C14" s="9"/>
      <c r="D14" s="9"/>
      <c r="E14" s="9"/>
      <c r="F14" s="9"/>
      <c r="G14" s="9"/>
      <c r="H14" s="9"/>
      <c r="I14" s="9"/>
      <c r="J14" s="9"/>
      <c r="K14" s="9"/>
      <c r="L14" s="9"/>
      <c r="M14" s="13"/>
      <c r="N14" s="9"/>
      <c r="O14" s="9"/>
      <c r="P14" s="9"/>
      <c r="Q14" s="9"/>
    </row>
    <row r="15" spans="1:17" ht="15.75" customHeight="1" x14ac:dyDescent="0.3">
      <c r="A15" s="14" t="s">
        <v>5</v>
      </c>
      <c r="B15" s="9"/>
      <c r="C15" s="9"/>
      <c r="D15" s="15" t="s">
        <v>7</v>
      </c>
      <c r="E15" s="9"/>
      <c r="F15" s="13"/>
      <c r="G15" s="13"/>
      <c r="H15" s="9"/>
      <c r="I15" s="9"/>
      <c r="J15" s="9"/>
      <c r="K15" s="9"/>
      <c r="L15" s="9"/>
      <c r="M15" s="9"/>
      <c r="N15" s="9"/>
      <c r="O15" s="9"/>
      <c r="P15" s="9"/>
      <c r="Q15" s="9"/>
    </row>
    <row r="16" spans="1:17" ht="15.75" customHeight="1" x14ac:dyDescent="0.3">
      <c r="A16" s="558" t="s">
        <v>9</v>
      </c>
      <c r="B16" s="559"/>
      <c r="C16" s="9"/>
      <c r="D16" s="9" t="s">
        <v>10</v>
      </c>
      <c r="E16" s="9"/>
      <c r="F16" s="13"/>
      <c r="G16" s="13"/>
      <c r="H16" s="9"/>
      <c r="I16" s="9"/>
      <c r="J16" s="9"/>
      <c r="K16" s="9"/>
      <c r="L16" s="9"/>
      <c r="M16" s="9"/>
      <c r="N16" s="9"/>
      <c r="O16" s="9"/>
      <c r="P16" s="9"/>
      <c r="Q16" s="9"/>
    </row>
    <row r="17" spans="1:17" ht="15.75" customHeight="1" x14ac:dyDescent="0.3">
      <c r="A17" s="558" t="s">
        <v>12</v>
      </c>
      <c r="B17" s="559"/>
      <c r="C17" s="9"/>
      <c r="D17" s="9" t="s">
        <v>13</v>
      </c>
      <c r="E17" s="9"/>
      <c r="F17" s="13"/>
      <c r="G17" s="13"/>
      <c r="H17" s="9"/>
      <c r="I17" s="9"/>
      <c r="J17" s="9"/>
      <c r="K17" s="9"/>
      <c r="L17" s="9"/>
      <c r="M17" s="9"/>
      <c r="N17" s="9"/>
      <c r="O17" s="9"/>
      <c r="P17" s="9"/>
      <c r="Q17" s="9"/>
    </row>
    <row r="18" spans="1:17" ht="15.75" customHeight="1" x14ac:dyDescent="0.3">
      <c r="A18" s="2" t="s">
        <v>14</v>
      </c>
      <c r="B18" s="9"/>
      <c r="C18" s="9"/>
      <c r="D18" s="9" t="s">
        <v>15</v>
      </c>
      <c r="E18" s="9"/>
      <c r="F18" s="13"/>
      <c r="G18" s="13"/>
      <c r="H18" s="9"/>
      <c r="I18" s="9"/>
      <c r="J18" s="9"/>
      <c r="K18" s="9"/>
      <c r="L18" s="9"/>
      <c r="M18" s="9"/>
      <c r="N18" s="9"/>
      <c r="O18" s="9"/>
      <c r="P18" s="9"/>
      <c r="Q18" s="9"/>
    </row>
    <row r="19" spans="1:17" ht="15.75" customHeight="1" x14ac:dyDescent="0.3">
      <c r="A19" s="9" t="s">
        <v>17</v>
      </c>
      <c r="B19" s="9"/>
      <c r="C19" s="9"/>
      <c r="D19" s="9" t="s">
        <v>19</v>
      </c>
      <c r="E19" s="9"/>
      <c r="F19" s="9"/>
      <c r="G19" s="9"/>
      <c r="H19" s="9"/>
      <c r="I19" s="9"/>
      <c r="J19" s="9"/>
      <c r="K19" s="9"/>
      <c r="L19" s="9"/>
      <c r="M19" s="9"/>
      <c r="N19" s="9"/>
      <c r="O19" s="9"/>
      <c r="P19" s="9"/>
      <c r="Q19" s="9"/>
    </row>
    <row r="20" spans="1:17" ht="15.75" customHeight="1" x14ac:dyDescent="0.25">
      <c r="D20" s="16" t="s">
        <v>21</v>
      </c>
      <c r="F20" s="17"/>
    </row>
    <row r="21" spans="1:17" ht="15.75" customHeight="1" x14ac:dyDescent="0.25"/>
    <row r="22" spans="1:17" ht="15.75" customHeight="1" x14ac:dyDescent="0.25"/>
    <row r="23" spans="1:17" ht="15.75" customHeight="1" x14ac:dyDescent="0.25"/>
    <row r="24" spans="1:17" ht="15.75" customHeight="1" x14ac:dyDescent="0.25"/>
    <row r="25" spans="1:17" ht="15.75" customHeight="1" x14ac:dyDescent="0.25"/>
    <row r="26" spans="1:17" ht="15.75" customHeight="1" x14ac:dyDescent="0.25"/>
    <row r="27" spans="1:17" ht="15.75" customHeight="1" x14ac:dyDescent="0.25"/>
    <row r="28" spans="1:17" ht="15.75" customHeight="1" x14ac:dyDescent="0.25"/>
    <row r="29" spans="1:17" ht="15.75" customHeight="1" x14ac:dyDescent="0.25"/>
    <row r="30" spans="1:17" ht="15.75" customHeight="1" x14ac:dyDescent="0.25"/>
    <row r="31" spans="1:17" ht="15.75" customHeight="1" x14ac:dyDescent="0.25"/>
    <row r="32" spans="1:17"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sheetData>
  <mergeCells count="2">
    <mergeCell ref="A16:B16"/>
    <mergeCell ref="A17:B17"/>
  </mergeCells>
  <printOptions horizontalCentered="1" gridLines="1"/>
  <pageMargins left="0.7" right="0.7" top="0.75" bottom="0.75" header="0" footer="0"/>
  <pageSetup paperSize="9" fitToHeight="0" pageOrder="overThenDown" orientation="landscape" cellComments="atEnd"/>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205867"/>
    <outlinePr summaryBelow="0" summaryRight="0"/>
  </sheetPr>
  <dimension ref="A1:AC1001"/>
  <sheetViews>
    <sheetView workbookViewId="0">
      <selection activeCell="E16" sqref="E16"/>
    </sheetView>
  </sheetViews>
  <sheetFormatPr baseColWidth="10" defaultColWidth="14.44140625" defaultRowHeight="15" customHeight="1" x14ac:dyDescent="0.3"/>
  <cols>
    <col min="1" max="1" width="4.109375" style="466" customWidth="1"/>
    <col min="2" max="2" width="19.88671875" style="466" customWidth="1"/>
    <col min="3" max="3" width="18.21875" style="466" customWidth="1"/>
    <col min="4" max="4" width="14.44140625" style="545" customWidth="1"/>
    <col min="5" max="5" width="16" style="546" customWidth="1"/>
    <col min="6" max="7" width="14.44140625" style="547" customWidth="1"/>
    <col min="8" max="8" width="19" style="466" customWidth="1"/>
    <col min="9" max="9" width="23.44140625" style="466" customWidth="1"/>
    <col min="10" max="10" width="9.88671875" style="466" customWidth="1"/>
    <col min="11" max="11" width="48.109375" style="466" customWidth="1"/>
    <col min="12" max="12" width="32.44140625" style="466" customWidth="1"/>
    <col min="13" max="13" width="29" style="466" customWidth="1"/>
    <col min="14" max="14" width="32.88671875" style="466" customWidth="1"/>
    <col min="15" max="15" width="30.6640625" style="466" customWidth="1"/>
    <col min="16" max="16" width="26.44140625" style="466" customWidth="1"/>
    <col min="17" max="17" width="28" style="466" customWidth="1"/>
    <col min="18" max="16384" width="14.44140625" style="466"/>
  </cols>
  <sheetData>
    <row r="1" spans="1:29" ht="15.75" customHeight="1" x14ac:dyDescent="0.35">
      <c r="B1" s="566"/>
      <c r="C1" s="567"/>
      <c r="D1" s="567"/>
      <c r="E1" s="467"/>
      <c r="F1" s="468"/>
      <c r="G1" s="468"/>
      <c r="H1" s="468"/>
      <c r="I1" s="468"/>
      <c r="J1" s="468"/>
      <c r="K1" s="468"/>
      <c r="L1" s="468"/>
      <c r="M1" s="468"/>
      <c r="N1" s="468"/>
      <c r="O1" s="468"/>
      <c r="P1" s="468"/>
      <c r="Q1" s="468"/>
      <c r="R1" s="447"/>
      <c r="S1" s="447"/>
      <c r="T1" s="447"/>
      <c r="U1" s="447"/>
      <c r="V1" s="447"/>
      <c r="W1" s="447"/>
      <c r="X1" s="447"/>
      <c r="Y1" s="447"/>
      <c r="Z1" s="447"/>
      <c r="AA1" s="447"/>
      <c r="AB1" s="447"/>
      <c r="AC1" s="447"/>
    </row>
    <row r="2" spans="1:29" ht="15.75" customHeight="1" x14ac:dyDescent="0.35">
      <c r="B2" s="468"/>
      <c r="C2" s="468"/>
      <c r="D2" s="469"/>
      <c r="E2" s="467"/>
      <c r="F2" s="468"/>
      <c r="G2" s="468"/>
      <c r="H2" s="468"/>
      <c r="I2" s="468"/>
      <c r="J2" s="468"/>
      <c r="K2" s="468"/>
      <c r="L2" s="468"/>
      <c r="M2" s="468"/>
      <c r="N2" s="468"/>
      <c r="O2" s="468"/>
      <c r="P2" s="468"/>
      <c r="Q2" s="468"/>
      <c r="R2" s="447"/>
      <c r="S2" s="447"/>
      <c r="T2" s="447"/>
      <c r="U2" s="447"/>
      <c r="V2" s="447"/>
      <c r="W2" s="447"/>
      <c r="X2" s="447"/>
      <c r="Y2" s="447"/>
      <c r="Z2" s="447"/>
      <c r="AA2" s="447"/>
      <c r="AB2" s="447"/>
      <c r="AC2" s="447"/>
    </row>
    <row r="3" spans="1:29" ht="15.75" customHeight="1" x14ac:dyDescent="0.35">
      <c r="B3" s="563"/>
      <c r="C3" s="564"/>
      <c r="D3" s="564"/>
      <c r="E3" s="564"/>
      <c r="F3" s="564"/>
      <c r="G3" s="564"/>
      <c r="H3" s="564"/>
      <c r="I3" s="564"/>
      <c r="J3" s="564"/>
      <c r="K3" s="564"/>
      <c r="L3" s="564"/>
      <c r="M3" s="564"/>
      <c r="N3" s="564"/>
      <c r="O3" s="564"/>
      <c r="P3" s="564"/>
      <c r="Q3" s="565"/>
      <c r="R3" s="449"/>
      <c r="S3" s="449"/>
      <c r="T3" s="449"/>
      <c r="U3" s="449"/>
      <c r="V3" s="449"/>
      <c r="W3" s="449"/>
      <c r="X3" s="449"/>
      <c r="Y3" s="449"/>
      <c r="Z3" s="449"/>
      <c r="AA3" s="449"/>
      <c r="AB3" s="449"/>
      <c r="AC3" s="449"/>
    </row>
    <row r="4" spans="1:29" ht="15.75" customHeight="1" x14ac:dyDescent="0.3">
      <c r="B4" s="470"/>
      <c r="C4" s="471"/>
      <c r="D4" s="472"/>
      <c r="E4" s="473"/>
      <c r="F4" s="560" t="s">
        <v>3</v>
      </c>
      <c r="G4" s="561"/>
      <c r="H4" s="561"/>
      <c r="I4" s="561"/>
      <c r="J4" s="562"/>
      <c r="K4" s="471"/>
      <c r="L4" s="474" t="s">
        <v>6</v>
      </c>
      <c r="M4" s="474" t="s">
        <v>8</v>
      </c>
      <c r="N4" s="471"/>
      <c r="O4" s="474" t="s">
        <v>8</v>
      </c>
      <c r="P4" s="474" t="s">
        <v>8</v>
      </c>
      <c r="Q4" s="471"/>
      <c r="R4" s="449"/>
      <c r="S4" s="449"/>
      <c r="T4" s="449"/>
      <c r="U4" s="449"/>
      <c r="V4" s="449"/>
      <c r="W4" s="449"/>
      <c r="X4" s="449"/>
      <c r="Y4" s="449"/>
      <c r="Z4" s="449"/>
      <c r="AA4" s="449"/>
      <c r="AB4" s="449"/>
      <c r="AC4" s="449"/>
    </row>
    <row r="5" spans="1:29" ht="15.75" customHeight="1" x14ac:dyDescent="0.3">
      <c r="A5" s="475"/>
      <c r="B5" s="476" t="s">
        <v>11</v>
      </c>
      <c r="C5" s="476" t="s">
        <v>16</v>
      </c>
      <c r="D5" s="477" t="s">
        <v>20</v>
      </c>
      <c r="E5" s="478" t="s">
        <v>22</v>
      </c>
      <c r="F5" s="479" t="s">
        <v>23</v>
      </c>
      <c r="G5" s="479" t="s">
        <v>24</v>
      </c>
      <c r="H5" s="479" t="s">
        <v>25</v>
      </c>
      <c r="I5" s="480" t="s">
        <v>26</v>
      </c>
      <c r="J5" s="480" t="s">
        <v>28</v>
      </c>
      <c r="K5" s="481" t="s">
        <v>29</v>
      </c>
      <c r="L5" s="481" t="s">
        <v>30</v>
      </c>
      <c r="M5" s="482" t="s">
        <v>31</v>
      </c>
      <c r="N5" s="483" t="s">
        <v>33</v>
      </c>
      <c r="O5" s="483" t="s">
        <v>35</v>
      </c>
      <c r="P5" s="484" t="s">
        <v>36</v>
      </c>
      <c r="Q5" s="484" t="s">
        <v>38</v>
      </c>
      <c r="R5" s="449"/>
      <c r="S5" s="449"/>
      <c r="T5" s="449"/>
      <c r="U5" s="449"/>
      <c r="V5" s="449"/>
      <c r="W5" s="449"/>
      <c r="X5" s="449"/>
      <c r="Y5" s="449"/>
      <c r="Z5" s="449"/>
      <c r="AA5" s="449"/>
      <c r="AB5" s="449"/>
      <c r="AC5" s="449"/>
    </row>
    <row r="6" spans="1:29" ht="15.75" customHeight="1" x14ac:dyDescent="0.3">
      <c r="A6" s="485">
        <v>1</v>
      </c>
      <c r="B6" s="486" t="s">
        <v>299</v>
      </c>
      <c r="C6" s="487" t="s">
        <v>304</v>
      </c>
      <c r="D6" s="488" t="s">
        <v>295</v>
      </c>
      <c r="E6" s="489">
        <v>4444444</v>
      </c>
      <c r="F6" s="490" t="s">
        <v>45</v>
      </c>
      <c r="G6" s="490" t="s">
        <v>47</v>
      </c>
      <c r="H6" s="492" t="s">
        <v>48</v>
      </c>
      <c r="I6" s="491" t="s">
        <v>49</v>
      </c>
      <c r="J6" s="491" t="s">
        <v>50</v>
      </c>
      <c r="K6" s="493" t="s">
        <v>51</v>
      </c>
      <c r="L6" s="494"/>
      <c r="M6" s="493"/>
      <c r="N6" s="495">
        <v>43788</v>
      </c>
      <c r="O6" s="493"/>
      <c r="P6" s="496"/>
      <c r="Q6" s="496"/>
      <c r="R6" s="449"/>
      <c r="S6" s="449"/>
      <c r="T6" s="449"/>
      <c r="U6" s="449"/>
      <c r="V6" s="449"/>
      <c r="W6" s="449"/>
      <c r="X6" s="449"/>
      <c r="Y6" s="449"/>
      <c r="Z6" s="449"/>
      <c r="AA6" s="449"/>
      <c r="AB6" s="449"/>
      <c r="AC6" s="449"/>
    </row>
    <row r="7" spans="1:29" ht="15.75" customHeight="1" x14ac:dyDescent="0.3">
      <c r="A7" s="485">
        <v>2</v>
      </c>
      <c r="B7" s="497" t="s">
        <v>300</v>
      </c>
      <c r="C7" s="464" t="s">
        <v>305</v>
      </c>
      <c r="D7" s="498" t="s">
        <v>296</v>
      </c>
      <c r="E7" s="489">
        <v>5555555</v>
      </c>
      <c r="F7" s="490" t="s">
        <v>52</v>
      </c>
      <c r="G7" s="490" t="s">
        <v>47</v>
      </c>
      <c r="H7" s="492" t="s">
        <v>48</v>
      </c>
      <c r="I7" s="491" t="s">
        <v>53</v>
      </c>
      <c r="J7" s="491" t="s">
        <v>50</v>
      </c>
      <c r="K7" s="493" t="s">
        <v>55</v>
      </c>
      <c r="L7" s="494">
        <v>43781</v>
      </c>
      <c r="M7" s="493" t="s">
        <v>56</v>
      </c>
      <c r="N7" s="496"/>
      <c r="O7" s="496"/>
      <c r="P7" s="496"/>
      <c r="Q7" s="496"/>
      <c r="R7" s="449"/>
      <c r="S7" s="449"/>
      <c r="T7" s="449"/>
      <c r="U7" s="449"/>
      <c r="V7" s="449"/>
      <c r="W7" s="449"/>
      <c r="X7" s="449"/>
      <c r="Y7" s="449"/>
      <c r="Z7" s="449"/>
      <c r="AA7" s="449"/>
      <c r="AB7" s="449"/>
      <c r="AC7" s="449"/>
    </row>
    <row r="8" spans="1:29" ht="15.75" customHeight="1" x14ac:dyDescent="0.3">
      <c r="A8" s="485">
        <v>3</v>
      </c>
      <c r="B8" s="486" t="s">
        <v>301</v>
      </c>
      <c r="C8" s="499" t="s">
        <v>306</v>
      </c>
      <c r="D8" s="488" t="s">
        <v>297</v>
      </c>
      <c r="E8" s="489">
        <v>22222222</v>
      </c>
      <c r="F8" s="490" t="s">
        <v>52</v>
      </c>
      <c r="G8" s="490" t="s">
        <v>47</v>
      </c>
      <c r="H8" s="492" t="s">
        <v>48</v>
      </c>
      <c r="I8" s="491" t="s">
        <v>49</v>
      </c>
      <c r="J8" s="491" t="s">
        <v>60</v>
      </c>
      <c r="K8" s="493" t="s">
        <v>61</v>
      </c>
      <c r="L8" s="494"/>
      <c r="M8" s="496"/>
      <c r="N8" s="496"/>
      <c r="O8" s="496"/>
      <c r="P8" s="496"/>
      <c r="Q8" s="500"/>
      <c r="R8" s="449"/>
      <c r="S8" s="449"/>
      <c r="T8" s="449"/>
      <c r="U8" s="449"/>
      <c r="V8" s="449"/>
      <c r="W8" s="449"/>
      <c r="X8" s="449"/>
      <c r="Y8" s="449"/>
      <c r="Z8" s="449"/>
      <c r="AA8" s="449"/>
      <c r="AB8" s="449"/>
      <c r="AC8" s="449"/>
    </row>
    <row r="9" spans="1:29" ht="15.75" customHeight="1" x14ac:dyDescent="0.3">
      <c r="A9" s="485">
        <v>4</v>
      </c>
      <c r="B9" s="486" t="s">
        <v>302</v>
      </c>
      <c r="C9" s="499" t="s">
        <v>307</v>
      </c>
      <c r="D9" s="488" t="s">
        <v>298</v>
      </c>
      <c r="E9" s="489">
        <v>7777777</v>
      </c>
      <c r="F9" s="490" t="s">
        <v>52</v>
      </c>
      <c r="G9" s="490" t="s">
        <v>64</v>
      </c>
      <c r="H9" s="492" t="s">
        <v>65</v>
      </c>
      <c r="I9" s="491" t="s">
        <v>49</v>
      </c>
      <c r="J9" s="491" t="s">
        <v>50</v>
      </c>
      <c r="K9" s="493" t="s">
        <v>67</v>
      </c>
      <c r="L9" s="494">
        <v>43782</v>
      </c>
      <c r="M9" s="493" t="s">
        <v>56</v>
      </c>
      <c r="N9" s="501">
        <v>43788</v>
      </c>
      <c r="O9" s="496"/>
      <c r="P9" s="496"/>
      <c r="Q9" s="502"/>
      <c r="R9" s="449"/>
      <c r="S9" s="449"/>
      <c r="T9" s="449"/>
      <c r="U9" s="449"/>
      <c r="V9" s="449"/>
      <c r="W9" s="449"/>
      <c r="X9" s="449"/>
      <c r="Y9" s="449"/>
      <c r="Z9" s="449"/>
      <c r="AA9" s="449"/>
      <c r="AB9" s="449"/>
      <c r="AC9" s="449"/>
    </row>
    <row r="10" spans="1:29" ht="15.75" customHeight="1" x14ac:dyDescent="0.3">
      <c r="A10" s="485">
        <v>5</v>
      </c>
      <c r="B10" s="486" t="s">
        <v>303</v>
      </c>
      <c r="C10" s="499" t="s">
        <v>308</v>
      </c>
      <c r="D10" s="488" t="s">
        <v>318</v>
      </c>
      <c r="E10" s="489">
        <v>88888888</v>
      </c>
      <c r="F10" s="490" t="s">
        <v>52</v>
      </c>
      <c r="G10" s="490" t="s">
        <v>64</v>
      </c>
      <c r="H10" s="492" t="s">
        <v>65</v>
      </c>
      <c r="I10" s="491" t="s">
        <v>49</v>
      </c>
      <c r="J10" s="491" t="s">
        <v>60</v>
      </c>
      <c r="K10" s="493" t="s">
        <v>67</v>
      </c>
      <c r="L10" s="494">
        <v>43781</v>
      </c>
      <c r="M10" s="493" t="s">
        <v>56</v>
      </c>
      <c r="N10" s="503">
        <v>43788</v>
      </c>
      <c r="O10" s="496"/>
      <c r="P10" s="496"/>
      <c r="Q10" s="496"/>
      <c r="R10" s="449"/>
      <c r="S10" s="449"/>
      <c r="T10" s="449"/>
      <c r="U10" s="449"/>
      <c r="V10" s="449"/>
      <c r="W10" s="449"/>
      <c r="X10" s="449"/>
      <c r="Y10" s="449"/>
      <c r="Z10" s="449"/>
      <c r="AA10" s="449"/>
      <c r="AB10" s="449"/>
      <c r="AC10" s="449"/>
    </row>
    <row r="11" spans="1:29" ht="15.75" customHeight="1" x14ac:dyDescent="0.3">
      <c r="A11" s="485">
        <v>6</v>
      </c>
      <c r="B11" s="486" t="s">
        <v>309</v>
      </c>
      <c r="C11" s="499" t="s">
        <v>310</v>
      </c>
      <c r="D11" s="488" t="s">
        <v>319</v>
      </c>
      <c r="E11" s="489">
        <v>66666666</v>
      </c>
      <c r="F11" s="490" t="s">
        <v>52</v>
      </c>
      <c r="G11" s="490" t="s">
        <v>47</v>
      </c>
      <c r="H11" s="492" t="s">
        <v>48</v>
      </c>
      <c r="I11" s="491" t="s">
        <v>53</v>
      </c>
      <c r="J11" s="491" t="s">
        <v>60</v>
      </c>
      <c r="K11" s="493" t="s">
        <v>70</v>
      </c>
      <c r="L11" s="494">
        <v>43781</v>
      </c>
      <c r="M11" s="493" t="s">
        <v>71</v>
      </c>
      <c r="N11" s="504"/>
      <c r="O11" s="496"/>
      <c r="P11" s="496"/>
      <c r="Q11" s="496"/>
      <c r="R11" s="449"/>
      <c r="S11" s="449"/>
      <c r="T11" s="449"/>
      <c r="U11" s="449"/>
      <c r="V11" s="449"/>
      <c r="W11" s="449"/>
      <c r="X11" s="449"/>
      <c r="Y11" s="449"/>
      <c r="Z11" s="449"/>
      <c r="AA11" s="449"/>
      <c r="AB11" s="449"/>
      <c r="AC11" s="449"/>
    </row>
    <row r="12" spans="1:29" ht="15.75" customHeight="1" x14ac:dyDescent="0.3">
      <c r="A12" s="485">
        <v>7</v>
      </c>
      <c r="B12" s="486" t="s">
        <v>311</v>
      </c>
      <c r="C12" s="499" t="s">
        <v>312</v>
      </c>
      <c r="D12" s="488" t="s">
        <v>320</v>
      </c>
      <c r="E12" s="489">
        <v>12121212</v>
      </c>
      <c r="F12" s="490" t="s">
        <v>45</v>
      </c>
      <c r="G12" s="490" t="s">
        <v>47</v>
      </c>
      <c r="H12" s="492" t="s">
        <v>48</v>
      </c>
      <c r="I12" s="491" t="s">
        <v>53</v>
      </c>
      <c r="J12" s="491" t="s">
        <v>60</v>
      </c>
      <c r="K12" s="493" t="s">
        <v>74</v>
      </c>
      <c r="L12" s="494">
        <v>43781</v>
      </c>
      <c r="M12" s="493" t="s">
        <v>71</v>
      </c>
      <c r="N12" s="496"/>
      <c r="O12" s="496"/>
      <c r="P12" s="496"/>
      <c r="Q12" s="496"/>
      <c r="R12" s="449"/>
      <c r="S12" s="449"/>
      <c r="T12" s="449"/>
      <c r="U12" s="449"/>
      <c r="V12" s="449"/>
      <c r="W12" s="449"/>
      <c r="X12" s="449"/>
      <c r="Y12" s="449"/>
      <c r="Z12" s="449"/>
      <c r="AA12" s="449"/>
      <c r="AB12" s="449"/>
      <c r="AC12" s="449"/>
    </row>
    <row r="13" spans="1:29" ht="15.75" customHeight="1" x14ac:dyDescent="0.3">
      <c r="A13" s="485">
        <v>8</v>
      </c>
      <c r="B13" s="486" t="s">
        <v>313</v>
      </c>
      <c r="C13" s="499" t="s">
        <v>314</v>
      </c>
      <c r="D13" s="488" t="s">
        <v>321</v>
      </c>
      <c r="E13" s="489">
        <v>78787878</v>
      </c>
      <c r="F13" s="490" t="s">
        <v>45</v>
      </c>
      <c r="G13" s="490" t="s">
        <v>47</v>
      </c>
      <c r="H13" s="492" t="s">
        <v>48</v>
      </c>
      <c r="I13" s="491" t="s">
        <v>53</v>
      </c>
      <c r="J13" s="491" t="s">
        <v>60</v>
      </c>
      <c r="K13" s="493" t="s">
        <v>76</v>
      </c>
      <c r="L13" s="494"/>
      <c r="M13" s="496"/>
      <c r="N13" s="505">
        <v>43790</v>
      </c>
      <c r="O13" s="496"/>
      <c r="P13" s="496"/>
      <c r="Q13" s="496"/>
      <c r="R13" s="449"/>
      <c r="S13" s="449"/>
      <c r="T13" s="449"/>
      <c r="U13" s="449"/>
      <c r="V13" s="449"/>
      <c r="W13" s="449"/>
      <c r="X13" s="449"/>
      <c r="Y13" s="449"/>
      <c r="Z13" s="449"/>
      <c r="AA13" s="449"/>
      <c r="AB13" s="449"/>
      <c r="AC13" s="449"/>
    </row>
    <row r="14" spans="1:29" ht="15.75" customHeight="1" x14ac:dyDescent="0.3">
      <c r="A14" s="485">
        <v>9</v>
      </c>
      <c r="B14" s="506" t="s">
        <v>315</v>
      </c>
      <c r="C14" s="464" t="s">
        <v>316</v>
      </c>
      <c r="D14" s="488" t="s">
        <v>63</v>
      </c>
      <c r="E14" s="489">
        <v>63636363</v>
      </c>
      <c r="F14" s="490" t="s">
        <v>45</v>
      </c>
      <c r="G14" s="490" t="s">
        <v>66</v>
      </c>
      <c r="H14" s="492" t="s">
        <v>65</v>
      </c>
      <c r="I14" s="491" t="s">
        <v>49</v>
      </c>
      <c r="J14" s="491" t="s">
        <v>50</v>
      </c>
      <c r="K14" s="493" t="s">
        <v>81</v>
      </c>
      <c r="L14" s="494">
        <v>43781</v>
      </c>
      <c r="M14" s="496"/>
      <c r="N14" s="507"/>
      <c r="O14" s="496"/>
      <c r="P14" s="496"/>
      <c r="Q14" s="496"/>
      <c r="R14" s="449"/>
      <c r="S14" s="449"/>
      <c r="T14" s="449"/>
      <c r="U14" s="449"/>
      <c r="V14" s="449"/>
      <c r="W14" s="449"/>
      <c r="X14" s="449"/>
      <c r="Y14" s="449"/>
      <c r="Z14" s="449"/>
      <c r="AA14" s="449"/>
      <c r="AB14" s="449"/>
      <c r="AC14" s="449"/>
    </row>
    <row r="15" spans="1:29" ht="15.75" customHeight="1" x14ac:dyDescent="0.3">
      <c r="A15" s="485">
        <v>10</v>
      </c>
      <c r="B15" s="506" t="s">
        <v>317</v>
      </c>
      <c r="C15" s="464" t="s">
        <v>308</v>
      </c>
      <c r="D15" s="498" t="s">
        <v>86</v>
      </c>
      <c r="E15" s="508">
        <v>20192020</v>
      </c>
      <c r="F15" s="490" t="s">
        <v>45</v>
      </c>
      <c r="G15" s="490" t="s">
        <v>47</v>
      </c>
      <c r="H15" s="492" t="s">
        <v>48</v>
      </c>
      <c r="I15" s="491" t="s">
        <v>49</v>
      </c>
      <c r="J15" s="491" t="s">
        <v>50</v>
      </c>
      <c r="K15" s="464" t="s">
        <v>88</v>
      </c>
      <c r="L15" s="494">
        <v>43783</v>
      </c>
      <c r="M15" s="493" t="s">
        <v>71</v>
      </c>
      <c r="N15" s="509">
        <v>43790</v>
      </c>
      <c r="O15" s="502"/>
      <c r="P15" s="502"/>
      <c r="Q15" s="502"/>
      <c r="R15" s="449"/>
      <c r="S15" s="449"/>
      <c r="T15" s="449"/>
      <c r="U15" s="449"/>
      <c r="V15" s="449"/>
      <c r="W15" s="449"/>
      <c r="X15" s="449"/>
      <c r="Y15" s="449"/>
      <c r="Z15" s="449"/>
      <c r="AA15" s="449"/>
      <c r="AB15" s="449"/>
      <c r="AC15" s="449"/>
    </row>
    <row r="16" spans="1:29" ht="15.75" customHeight="1" x14ac:dyDescent="0.3">
      <c r="A16" s="485">
        <v>11</v>
      </c>
      <c r="B16" s="506"/>
      <c r="C16" s="464"/>
      <c r="D16" s="488"/>
      <c r="E16" s="489"/>
      <c r="F16" s="490" t="s">
        <v>52</v>
      </c>
      <c r="G16" s="490" t="s">
        <v>64</v>
      </c>
      <c r="H16" s="492" t="s">
        <v>65</v>
      </c>
      <c r="I16" s="491" t="s">
        <v>49</v>
      </c>
      <c r="J16" s="491" t="s">
        <v>60</v>
      </c>
      <c r="K16" s="464" t="s">
        <v>91</v>
      </c>
      <c r="L16" s="494">
        <v>43783</v>
      </c>
      <c r="M16" s="493" t="s">
        <v>56</v>
      </c>
      <c r="N16" s="509">
        <v>43788</v>
      </c>
      <c r="O16" s="502"/>
      <c r="P16" s="502"/>
      <c r="Q16" s="502"/>
      <c r="R16" s="449"/>
      <c r="S16" s="449"/>
      <c r="T16" s="449"/>
      <c r="U16" s="449"/>
      <c r="V16" s="449"/>
      <c r="W16" s="449"/>
      <c r="X16" s="449"/>
      <c r="Y16" s="449"/>
      <c r="Z16" s="449"/>
      <c r="AA16" s="449"/>
      <c r="AB16" s="449"/>
      <c r="AC16" s="449"/>
    </row>
    <row r="17" spans="1:29" ht="15.75" customHeight="1" x14ac:dyDescent="0.3">
      <c r="A17" s="485">
        <v>12</v>
      </c>
      <c r="B17" s="506"/>
      <c r="C17" s="464"/>
      <c r="D17" s="498"/>
      <c r="E17" s="508"/>
      <c r="F17" s="490" t="s">
        <v>52</v>
      </c>
      <c r="G17" s="490" t="s">
        <v>64</v>
      </c>
      <c r="H17" s="492" t="s">
        <v>65</v>
      </c>
      <c r="I17" s="491" t="s">
        <v>49</v>
      </c>
      <c r="J17" s="491" t="s">
        <v>50</v>
      </c>
      <c r="K17" s="464" t="s">
        <v>93</v>
      </c>
      <c r="L17" s="494">
        <v>43783</v>
      </c>
      <c r="M17" s="493" t="s">
        <v>71</v>
      </c>
      <c r="N17" s="509">
        <v>43788</v>
      </c>
      <c r="O17" s="502"/>
      <c r="P17" s="502"/>
      <c r="Q17" s="502"/>
      <c r="R17" s="449"/>
      <c r="S17" s="449"/>
      <c r="T17" s="449"/>
      <c r="U17" s="449"/>
      <c r="V17" s="449"/>
      <c r="W17" s="449"/>
      <c r="X17" s="449"/>
      <c r="Y17" s="449"/>
      <c r="Z17" s="449"/>
      <c r="AA17" s="449"/>
      <c r="AB17" s="449"/>
      <c r="AC17" s="449"/>
    </row>
    <row r="18" spans="1:29" ht="15.75" customHeight="1" x14ac:dyDescent="0.3">
      <c r="A18" s="485">
        <v>13</v>
      </c>
      <c r="B18" s="506"/>
      <c r="C18" s="464"/>
      <c r="D18" s="498"/>
      <c r="E18" s="508"/>
      <c r="F18" s="490" t="s">
        <v>52</v>
      </c>
      <c r="G18" s="490" t="s">
        <v>64</v>
      </c>
      <c r="H18" s="492" t="s">
        <v>65</v>
      </c>
      <c r="I18" s="491" t="s">
        <v>49</v>
      </c>
      <c r="J18" s="491" t="s">
        <v>50</v>
      </c>
      <c r="K18" s="464" t="s">
        <v>55</v>
      </c>
      <c r="L18" s="494">
        <v>43781</v>
      </c>
      <c r="M18" s="493" t="s">
        <v>56</v>
      </c>
      <c r="N18" s="510">
        <v>43787</v>
      </c>
      <c r="O18" s="502"/>
      <c r="P18" s="502"/>
      <c r="Q18" s="502"/>
      <c r="R18" s="449"/>
      <c r="S18" s="449"/>
      <c r="T18" s="449"/>
      <c r="U18" s="449"/>
      <c r="V18" s="449"/>
      <c r="W18" s="449"/>
      <c r="X18" s="449"/>
      <c r="Y18" s="449"/>
      <c r="Z18" s="449"/>
      <c r="AA18" s="449"/>
      <c r="AB18" s="449"/>
      <c r="AC18" s="449"/>
    </row>
    <row r="19" spans="1:29" ht="15.75" customHeight="1" x14ac:dyDescent="0.3">
      <c r="A19" s="485">
        <v>14</v>
      </c>
      <c r="B19" s="506"/>
      <c r="C19" s="464"/>
      <c r="D19" s="488"/>
      <c r="E19" s="508"/>
      <c r="F19" s="490" t="s">
        <v>52</v>
      </c>
      <c r="G19" s="490" t="s">
        <v>95</v>
      </c>
      <c r="H19" s="492" t="s">
        <v>65</v>
      </c>
      <c r="I19" s="491" t="s">
        <v>49</v>
      </c>
      <c r="J19" s="491" t="s">
        <v>50</v>
      </c>
      <c r="K19" s="464" t="s">
        <v>61</v>
      </c>
      <c r="L19" s="494">
        <v>43781</v>
      </c>
      <c r="M19" s="493" t="s">
        <v>56</v>
      </c>
      <c r="N19" s="504"/>
      <c r="O19" s="502"/>
      <c r="P19" s="502"/>
      <c r="Q19" s="502"/>
      <c r="R19" s="449"/>
      <c r="S19" s="449"/>
      <c r="T19" s="449"/>
      <c r="U19" s="449"/>
      <c r="V19" s="449"/>
      <c r="W19" s="449"/>
      <c r="X19" s="449"/>
      <c r="Y19" s="449"/>
      <c r="Z19" s="449"/>
      <c r="AA19" s="449"/>
      <c r="AB19" s="449"/>
      <c r="AC19" s="449"/>
    </row>
    <row r="20" spans="1:29" ht="15.75" customHeight="1" x14ac:dyDescent="0.3">
      <c r="A20" s="485">
        <v>15</v>
      </c>
      <c r="B20" s="506"/>
      <c r="C20" s="464"/>
      <c r="D20" s="498"/>
      <c r="E20" s="508"/>
      <c r="F20" s="490" t="s">
        <v>45</v>
      </c>
      <c r="G20" s="490" t="s">
        <v>66</v>
      </c>
      <c r="H20" s="492" t="s">
        <v>65</v>
      </c>
      <c r="I20" s="491" t="s">
        <v>96</v>
      </c>
      <c r="J20" s="491" t="s">
        <v>50</v>
      </c>
      <c r="K20" s="464" t="s">
        <v>97</v>
      </c>
      <c r="L20" s="494">
        <v>43783</v>
      </c>
      <c r="M20" s="464" t="s">
        <v>56</v>
      </c>
      <c r="N20" s="507"/>
      <c r="O20" s="502"/>
      <c r="P20" s="502"/>
      <c r="Q20" s="502"/>
      <c r="R20" s="449"/>
      <c r="S20" s="449"/>
      <c r="T20" s="449"/>
      <c r="U20" s="449"/>
      <c r="V20" s="449"/>
      <c r="W20" s="449"/>
      <c r="X20" s="449"/>
      <c r="Y20" s="449"/>
      <c r="Z20" s="449"/>
      <c r="AA20" s="449"/>
      <c r="AB20" s="449"/>
      <c r="AC20" s="449"/>
    </row>
    <row r="21" spans="1:29" ht="15.75" customHeight="1" x14ac:dyDescent="0.3">
      <c r="A21" s="485">
        <v>16</v>
      </c>
      <c r="B21" s="506"/>
      <c r="C21" s="464"/>
      <c r="D21" s="498"/>
      <c r="E21" s="508"/>
      <c r="F21" s="490" t="s">
        <v>52</v>
      </c>
      <c r="G21" s="490" t="s">
        <v>64</v>
      </c>
      <c r="H21" s="492" t="s">
        <v>48</v>
      </c>
      <c r="I21" s="491" t="s">
        <v>53</v>
      </c>
      <c r="J21" s="491" t="s">
        <v>50</v>
      </c>
      <c r="K21" s="464" t="s">
        <v>93</v>
      </c>
      <c r="L21" s="494">
        <v>43781</v>
      </c>
      <c r="M21" s="493" t="s">
        <v>71</v>
      </c>
      <c r="N21" s="510">
        <v>43788</v>
      </c>
      <c r="O21" s="502"/>
      <c r="P21" s="502"/>
      <c r="Q21" s="502"/>
      <c r="R21" s="449"/>
      <c r="S21" s="449"/>
      <c r="T21" s="449"/>
      <c r="U21" s="449"/>
      <c r="V21" s="449"/>
      <c r="W21" s="449"/>
      <c r="X21" s="449"/>
      <c r="Y21" s="449"/>
      <c r="Z21" s="449"/>
      <c r="AA21" s="449"/>
      <c r="AB21" s="449"/>
      <c r="AC21" s="449"/>
    </row>
    <row r="22" spans="1:29" ht="15.75" customHeight="1" x14ac:dyDescent="0.3">
      <c r="A22" s="485">
        <v>17</v>
      </c>
      <c r="B22" s="506"/>
      <c r="C22" s="487"/>
      <c r="D22" s="498"/>
      <c r="E22" s="508"/>
      <c r="F22" s="490" t="s">
        <v>52</v>
      </c>
      <c r="G22" s="490" t="s">
        <v>95</v>
      </c>
      <c r="H22" s="492" t="s">
        <v>48</v>
      </c>
      <c r="I22" s="491" t="s">
        <v>49</v>
      </c>
      <c r="J22" s="491" t="s">
        <v>50</v>
      </c>
      <c r="K22" s="464" t="s">
        <v>61</v>
      </c>
      <c r="L22" s="494">
        <v>43783</v>
      </c>
      <c r="M22" s="464" t="s">
        <v>71</v>
      </c>
      <c r="N22" s="501">
        <v>43788</v>
      </c>
      <c r="O22" s="502"/>
      <c r="P22" s="502"/>
      <c r="Q22" s="502"/>
      <c r="R22" s="449"/>
      <c r="S22" s="449"/>
      <c r="T22" s="449"/>
      <c r="U22" s="449"/>
      <c r="V22" s="449"/>
      <c r="W22" s="449"/>
      <c r="X22" s="449"/>
      <c r="Y22" s="449"/>
      <c r="Z22" s="449"/>
      <c r="AA22" s="449"/>
      <c r="AB22" s="449"/>
      <c r="AC22" s="449"/>
    </row>
    <row r="23" spans="1:29" ht="15.75" customHeight="1" x14ac:dyDescent="0.3">
      <c r="A23" s="485">
        <v>18</v>
      </c>
      <c r="B23" s="511"/>
      <c r="C23" s="512"/>
      <c r="D23" s="513"/>
      <c r="E23" s="514"/>
      <c r="F23" s="490" t="s">
        <v>45</v>
      </c>
      <c r="G23" s="490" t="s">
        <v>47</v>
      </c>
      <c r="H23" s="492" t="s">
        <v>48</v>
      </c>
      <c r="I23" s="491" t="s">
        <v>49</v>
      </c>
      <c r="J23" s="491" t="s">
        <v>60</v>
      </c>
      <c r="K23" s="512" t="s">
        <v>102</v>
      </c>
      <c r="L23" s="494">
        <v>43782</v>
      </c>
      <c r="M23" s="464" t="s">
        <v>56</v>
      </c>
      <c r="N23" s="501">
        <v>43790</v>
      </c>
      <c r="O23" s="502"/>
      <c r="P23" s="502"/>
      <c r="Q23" s="502"/>
      <c r="R23" s="449"/>
      <c r="S23" s="449"/>
      <c r="T23" s="449"/>
      <c r="U23" s="449"/>
      <c r="V23" s="449"/>
      <c r="W23" s="449"/>
      <c r="X23" s="449"/>
      <c r="Y23" s="449"/>
      <c r="Z23" s="449"/>
      <c r="AA23" s="449"/>
      <c r="AB23" s="449"/>
      <c r="AC23" s="449"/>
    </row>
    <row r="24" spans="1:29" ht="15.75" customHeight="1" x14ac:dyDescent="0.3">
      <c r="A24" s="485">
        <v>19</v>
      </c>
      <c r="B24" s="506"/>
      <c r="C24" s="464"/>
      <c r="D24" s="498"/>
      <c r="E24" s="508"/>
      <c r="F24" s="490" t="s">
        <v>45</v>
      </c>
      <c r="G24" s="490" t="s">
        <v>95</v>
      </c>
      <c r="H24" s="492" t="s">
        <v>48</v>
      </c>
      <c r="I24" s="491" t="s">
        <v>49</v>
      </c>
      <c r="J24" s="491" t="s">
        <v>50</v>
      </c>
      <c r="K24" s="493" t="s">
        <v>103</v>
      </c>
      <c r="L24" s="494">
        <v>43782</v>
      </c>
      <c r="M24" s="464" t="s">
        <v>71</v>
      </c>
      <c r="N24" s="501">
        <v>43788</v>
      </c>
      <c r="O24" s="502"/>
      <c r="P24" s="502"/>
      <c r="Q24" s="502"/>
      <c r="R24" s="449"/>
      <c r="S24" s="449"/>
      <c r="T24" s="449"/>
      <c r="U24" s="449"/>
      <c r="V24" s="449"/>
      <c r="W24" s="449"/>
      <c r="X24" s="449"/>
      <c r="Y24" s="449"/>
      <c r="Z24" s="449"/>
      <c r="AA24" s="449"/>
      <c r="AB24" s="449"/>
      <c r="AC24" s="449"/>
    </row>
    <row r="25" spans="1:29" ht="15.75" customHeight="1" x14ac:dyDescent="0.3">
      <c r="A25" s="485">
        <v>20</v>
      </c>
      <c r="B25" s="506"/>
      <c r="C25" s="464"/>
      <c r="D25" s="498"/>
      <c r="E25" s="508"/>
      <c r="F25" s="490" t="s">
        <v>52</v>
      </c>
      <c r="G25" s="490" t="s">
        <v>66</v>
      </c>
      <c r="H25" s="492" t="s">
        <v>65</v>
      </c>
      <c r="I25" s="491" t="s">
        <v>49</v>
      </c>
      <c r="J25" s="491" t="s">
        <v>50</v>
      </c>
      <c r="K25" s="493" t="s">
        <v>104</v>
      </c>
      <c r="L25" s="494">
        <v>43781</v>
      </c>
      <c r="M25" s="493" t="s">
        <v>71</v>
      </c>
      <c r="N25" s="504"/>
      <c r="O25" s="502"/>
      <c r="P25" s="502"/>
      <c r="Q25" s="502"/>
      <c r="R25" s="449"/>
      <c r="S25" s="449"/>
      <c r="T25" s="449"/>
      <c r="U25" s="449"/>
      <c r="V25" s="449"/>
      <c r="W25" s="449"/>
      <c r="X25" s="449"/>
      <c r="Y25" s="449"/>
      <c r="Z25" s="449"/>
      <c r="AA25" s="449"/>
      <c r="AB25" s="449"/>
      <c r="AC25" s="449"/>
    </row>
    <row r="26" spans="1:29" ht="15.75" customHeight="1" x14ac:dyDescent="0.3">
      <c r="A26" s="485">
        <v>21</v>
      </c>
      <c r="B26" s="506"/>
      <c r="C26" s="464"/>
      <c r="D26" s="498"/>
      <c r="E26" s="508"/>
      <c r="F26" s="490" t="s">
        <v>45</v>
      </c>
      <c r="G26" s="490" t="s">
        <v>95</v>
      </c>
      <c r="H26" s="492" t="s">
        <v>65</v>
      </c>
      <c r="I26" s="491" t="s">
        <v>49</v>
      </c>
      <c r="J26" s="491" t="s">
        <v>50</v>
      </c>
      <c r="K26" s="464" t="s">
        <v>105</v>
      </c>
      <c r="L26" s="494"/>
      <c r="M26" s="496"/>
      <c r="N26" s="509">
        <v>43790</v>
      </c>
      <c r="O26" s="502"/>
      <c r="P26" s="502"/>
      <c r="Q26" s="464" t="s">
        <v>106</v>
      </c>
      <c r="R26" s="449"/>
      <c r="S26" s="449"/>
      <c r="T26" s="449"/>
      <c r="U26" s="449"/>
      <c r="V26" s="449"/>
      <c r="W26" s="449"/>
      <c r="X26" s="449"/>
      <c r="Y26" s="449"/>
      <c r="Z26" s="449"/>
      <c r="AA26" s="449"/>
      <c r="AB26" s="449"/>
      <c r="AC26" s="449"/>
    </row>
    <row r="27" spans="1:29" ht="15.75" customHeight="1" x14ac:dyDescent="0.3">
      <c r="A27" s="485">
        <v>22</v>
      </c>
      <c r="B27" s="515"/>
      <c r="C27" s="516"/>
      <c r="D27" s="517"/>
      <c r="E27" s="518"/>
      <c r="F27" s="490" t="s">
        <v>52</v>
      </c>
      <c r="G27" s="490" t="s">
        <v>64</v>
      </c>
      <c r="H27" s="492" t="s">
        <v>65</v>
      </c>
      <c r="I27" s="491" t="s">
        <v>49</v>
      </c>
      <c r="J27" s="491" t="s">
        <v>50</v>
      </c>
      <c r="K27" s="496"/>
      <c r="L27" s="494">
        <v>43783</v>
      </c>
      <c r="M27" s="493" t="s">
        <v>71</v>
      </c>
      <c r="N27" s="504"/>
      <c r="O27" s="502"/>
      <c r="P27" s="502"/>
      <c r="Q27" s="502"/>
      <c r="R27" s="449"/>
      <c r="S27" s="449"/>
      <c r="T27" s="449"/>
      <c r="U27" s="449"/>
      <c r="V27" s="449"/>
      <c r="W27" s="449"/>
      <c r="X27" s="449"/>
      <c r="Y27" s="449"/>
      <c r="Z27" s="449"/>
      <c r="AA27" s="449"/>
      <c r="AB27" s="449"/>
      <c r="AC27" s="449"/>
    </row>
    <row r="28" spans="1:29" ht="15.75" customHeight="1" x14ac:dyDescent="0.3">
      <c r="A28" s="485">
        <v>23</v>
      </c>
      <c r="B28" s="519"/>
      <c r="C28" s="520"/>
      <c r="D28" s="521"/>
      <c r="E28" s="522"/>
      <c r="F28" s="490" t="s">
        <v>52</v>
      </c>
      <c r="G28" s="490" t="s">
        <v>95</v>
      </c>
      <c r="H28" s="492" t="s">
        <v>48</v>
      </c>
      <c r="I28" s="491" t="s">
        <v>49</v>
      </c>
      <c r="J28" s="491" t="s">
        <v>50</v>
      </c>
      <c r="K28" s="523" t="s">
        <v>105</v>
      </c>
      <c r="L28" s="494">
        <v>43782</v>
      </c>
      <c r="M28" s="464" t="s">
        <v>71</v>
      </c>
      <c r="N28" s="501">
        <v>43788</v>
      </c>
      <c r="O28" s="502"/>
      <c r="P28" s="502"/>
      <c r="Q28" s="502"/>
      <c r="R28" s="449"/>
      <c r="S28" s="449"/>
      <c r="T28" s="449"/>
      <c r="U28" s="449"/>
      <c r="V28" s="449"/>
      <c r="W28" s="449"/>
      <c r="X28" s="449"/>
      <c r="Y28" s="449"/>
      <c r="Z28" s="449"/>
      <c r="AA28" s="449"/>
      <c r="AB28" s="449"/>
      <c r="AC28" s="449"/>
    </row>
    <row r="29" spans="1:29" ht="15.75" customHeight="1" x14ac:dyDescent="0.3">
      <c r="A29" s="485">
        <v>25</v>
      </c>
      <c r="B29" s="519"/>
      <c r="C29" s="524"/>
      <c r="D29" s="521"/>
      <c r="E29" s="508"/>
      <c r="F29" s="490" t="s">
        <v>52</v>
      </c>
      <c r="G29" s="490" t="s">
        <v>95</v>
      </c>
      <c r="H29" s="492" t="s">
        <v>48</v>
      </c>
      <c r="I29" s="491" t="s">
        <v>49</v>
      </c>
      <c r="J29" s="491" t="s">
        <v>50</v>
      </c>
      <c r="K29" s="523" t="s">
        <v>115</v>
      </c>
      <c r="L29" s="494">
        <v>43781</v>
      </c>
      <c r="M29" s="502"/>
      <c r="N29" s="501">
        <v>43788</v>
      </c>
      <c r="O29" s="502"/>
      <c r="P29" s="502"/>
      <c r="Q29" s="502"/>
      <c r="R29" s="449"/>
      <c r="S29" s="449"/>
      <c r="T29" s="449"/>
      <c r="U29" s="449"/>
      <c r="V29" s="449"/>
      <c r="W29" s="449"/>
      <c r="X29" s="449"/>
      <c r="Y29" s="449"/>
      <c r="Z29" s="449"/>
      <c r="AA29" s="449"/>
      <c r="AB29" s="449"/>
      <c r="AC29" s="449"/>
    </row>
    <row r="30" spans="1:29" ht="15.75" customHeight="1" x14ac:dyDescent="0.3">
      <c r="A30" s="485">
        <v>25</v>
      </c>
      <c r="B30" s="506"/>
      <c r="C30" s="464"/>
      <c r="D30" s="498"/>
      <c r="E30" s="553"/>
      <c r="F30" s="490" t="s">
        <v>52</v>
      </c>
      <c r="G30" s="490" t="s">
        <v>64</v>
      </c>
      <c r="H30" s="492" t="s">
        <v>65</v>
      </c>
      <c r="I30" s="491" t="s">
        <v>53</v>
      </c>
      <c r="J30" s="525"/>
      <c r="K30" s="464" t="s">
        <v>116</v>
      </c>
      <c r="L30" s="494">
        <v>43781</v>
      </c>
      <c r="M30" s="493" t="s">
        <v>56</v>
      </c>
      <c r="N30" s="509">
        <v>43790</v>
      </c>
      <c r="O30" s="502"/>
      <c r="P30" s="502"/>
      <c r="Q30" s="502"/>
      <c r="R30" s="526"/>
      <c r="S30" s="526"/>
      <c r="T30" s="526"/>
      <c r="U30" s="526"/>
      <c r="V30" s="526"/>
      <c r="W30" s="526"/>
      <c r="X30" s="526"/>
      <c r="Y30" s="526"/>
      <c r="Z30" s="526"/>
      <c r="AA30" s="526"/>
      <c r="AB30" s="526"/>
      <c r="AC30" s="526"/>
    </row>
    <row r="31" spans="1:29" ht="15.75" customHeight="1" x14ac:dyDescent="0.3">
      <c r="A31" s="485">
        <v>26</v>
      </c>
      <c r="B31" s="527"/>
      <c r="C31" s="528"/>
      <c r="D31" s="548"/>
      <c r="E31" s="555"/>
      <c r="F31" s="551" t="s">
        <v>45</v>
      </c>
      <c r="G31" s="490" t="s">
        <v>95</v>
      </c>
      <c r="H31" s="492" t="s">
        <v>65</v>
      </c>
      <c r="I31" s="491" t="s">
        <v>49</v>
      </c>
      <c r="J31" s="491" t="s">
        <v>50</v>
      </c>
      <c r="K31" s="523" t="s">
        <v>105</v>
      </c>
      <c r="L31" s="494"/>
      <c r="M31" s="464"/>
      <c r="N31" s="509">
        <v>43790</v>
      </c>
      <c r="O31" s="502"/>
      <c r="P31" s="502"/>
      <c r="Q31" s="464" t="s">
        <v>118</v>
      </c>
      <c r="R31" s="447"/>
      <c r="S31" s="447"/>
      <c r="T31" s="447"/>
      <c r="U31" s="447"/>
      <c r="V31" s="447"/>
      <c r="W31" s="447"/>
      <c r="X31" s="447"/>
      <c r="Y31" s="447"/>
      <c r="Z31" s="447"/>
      <c r="AA31" s="447"/>
      <c r="AB31" s="447"/>
      <c r="AC31" s="447"/>
    </row>
    <row r="32" spans="1:29" ht="15.75" customHeight="1" x14ac:dyDescent="0.3">
      <c r="A32" s="485">
        <v>27</v>
      </c>
      <c r="B32" s="511"/>
      <c r="C32" s="452"/>
      <c r="D32" s="549"/>
      <c r="E32" s="555"/>
      <c r="F32" s="551" t="s">
        <v>52</v>
      </c>
      <c r="G32" s="490" t="s">
        <v>47</v>
      </c>
      <c r="H32" s="492" t="s">
        <v>48</v>
      </c>
      <c r="I32" s="491" t="s">
        <v>49</v>
      </c>
      <c r="J32" s="491" t="s">
        <v>60</v>
      </c>
      <c r="K32" s="464" t="s">
        <v>105</v>
      </c>
      <c r="L32" s="494">
        <v>43783</v>
      </c>
      <c r="M32" s="464" t="s">
        <v>71</v>
      </c>
      <c r="N32" s="509">
        <v>43788</v>
      </c>
      <c r="O32" s="502"/>
      <c r="P32" s="502"/>
      <c r="Q32" s="502"/>
      <c r="R32" s="465"/>
      <c r="S32" s="465"/>
      <c r="T32" s="465"/>
      <c r="U32" s="465"/>
      <c r="V32" s="465"/>
      <c r="W32" s="465"/>
      <c r="X32" s="465"/>
      <c r="Y32" s="465"/>
      <c r="Z32" s="465"/>
      <c r="AA32" s="465"/>
      <c r="AB32" s="465"/>
      <c r="AC32" s="465"/>
    </row>
    <row r="33" spans="1:29" ht="15.75" customHeight="1" x14ac:dyDescent="0.3">
      <c r="A33" s="485">
        <v>28</v>
      </c>
      <c r="B33" s="506"/>
      <c r="C33" s="464"/>
      <c r="D33" s="550"/>
      <c r="E33" s="556"/>
      <c r="F33" s="552" t="s">
        <v>52</v>
      </c>
      <c r="G33" s="529" t="s">
        <v>47</v>
      </c>
      <c r="H33" s="492" t="s">
        <v>48</v>
      </c>
      <c r="I33" s="491" t="s">
        <v>96</v>
      </c>
      <c r="J33" s="491" t="s">
        <v>60</v>
      </c>
      <c r="K33" s="464" t="s">
        <v>120</v>
      </c>
      <c r="L33" s="494">
        <v>43783</v>
      </c>
      <c r="M33" s="464" t="s">
        <v>56</v>
      </c>
      <c r="N33" s="496"/>
      <c r="O33" s="502"/>
      <c r="P33" s="502"/>
      <c r="Q33" s="502"/>
      <c r="R33" s="449"/>
      <c r="S33" s="449"/>
      <c r="T33" s="449"/>
      <c r="U33" s="449"/>
      <c r="V33" s="449"/>
      <c r="W33" s="449"/>
      <c r="X33" s="449"/>
      <c r="Y33" s="449"/>
      <c r="Z33" s="449"/>
      <c r="AA33" s="449"/>
      <c r="AB33" s="449"/>
      <c r="AC33" s="449"/>
    </row>
    <row r="34" spans="1:29" ht="15.75" customHeight="1" x14ac:dyDescent="0.3">
      <c r="A34" s="485">
        <v>29</v>
      </c>
      <c r="B34" s="530"/>
      <c r="C34" s="524"/>
      <c r="D34" s="548"/>
      <c r="E34" s="557"/>
      <c r="F34" s="551" t="s">
        <v>52</v>
      </c>
      <c r="G34" s="490" t="s">
        <v>95</v>
      </c>
      <c r="H34" s="492" t="s">
        <v>65</v>
      </c>
      <c r="I34" s="491" t="s">
        <v>49</v>
      </c>
      <c r="J34" s="491" t="s">
        <v>50</v>
      </c>
      <c r="K34" s="464" t="s">
        <v>105</v>
      </c>
      <c r="L34" s="494">
        <v>43783</v>
      </c>
      <c r="M34" s="464" t="s">
        <v>71</v>
      </c>
      <c r="N34" s="509">
        <v>43789</v>
      </c>
      <c r="O34" s="502"/>
      <c r="P34" s="502"/>
      <c r="Q34" s="502"/>
      <c r="R34" s="449"/>
      <c r="S34" s="449"/>
      <c r="T34" s="449"/>
      <c r="U34" s="449"/>
      <c r="V34" s="449"/>
      <c r="W34" s="449"/>
      <c r="X34" s="449"/>
      <c r="Y34" s="449"/>
      <c r="Z34" s="449"/>
      <c r="AA34" s="449"/>
      <c r="AB34" s="449"/>
      <c r="AC34" s="449"/>
    </row>
    <row r="35" spans="1:29" ht="15.75" customHeight="1" x14ac:dyDescent="0.3">
      <c r="A35" s="485">
        <v>30</v>
      </c>
      <c r="B35" s="530"/>
      <c r="C35" s="524"/>
      <c r="D35" s="548"/>
      <c r="E35" s="557"/>
      <c r="F35" s="551" t="s">
        <v>45</v>
      </c>
      <c r="G35" s="490"/>
      <c r="H35" s="492" t="s">
        <v>65</v>
      </c>
      <c r="I35" s="491" t="s">
        <v>49</v>
      </c>
      <c r="J35" s="525"/>
      <c r="K35" s="464" t="s">
        <v>122</v>
      </c>
      <c r="L35" s="494">
        <v>43782</v>
      </c>
      <c r="M35" s="464" t="s">
        <v>56</v>
      </c>
      <c r="N35" s="502"/>
      <c r="O35" s="502"/>
      <c r="P35" s="502"/>
      <c r="Q35" s="502"/>
      <c r="R35" s="449"/>
      <c r="S35" s="449"/>
      <c r="T35" s="449"/>
      <c r="U35" s="449"/>
      <c r="V35" s="449"/>
      <c r="W35" s="449"/>
      <c r="X35" s="449"/>
      <c r="Y35" s="449"/>
      <c r="Z35" s="449"/>
      <c r="AA35" s="449"/>
      <c r="AB35" s="449"/>
      <c r="AC35" s="449"/>
    </row>
    <row r="36" spans="1:29" ht="15.75" customHeight="1" x14ac:dyDescent="0.3">
      <c r="A36" s="485">
        <v>31</v>
      </c>
      <c r="B36" s="486"/>
      <c r="C36" s="520"/>
      <c r="D36" s="521"/>
      <c r="E36" s="554"/>
      <c r="F36" s="490" t="s">
        <v>45</v>
      </c>
      <c r="G36" s="490"/>
      <c r="H36" s="492" t="s">
        <v>48</v>
      </c>
      <c r="I36" s="491" t="s">
        <v>49</v>
      </c>
      <c r="J36" s="525"/>
      <c r="K36" s="464" t="s">
        <v>124</v>
      </c>
      <c r="L36" s="494">
        <v>43782</v>
      </c>
      <c r="M36" s="464" t="s">
        <v>56</v>
      </c>
      <c r="N36" s="502"/>
      <c r="O36" s="502"/>
      <c r="P36" s="502"/>
      <c r="Q36" s="502"/>
      <c r="R36" s="449"/>
      <c r="S36" s="449"/>
      <c r="T36" s="449"/>
      <c r="U36" s="449"/>
      <c r="V36" s="449"/>
      <c r="W36" s="449"/>
      <c r="X36" s="449"/>
      <c r="Y36" s="449"/>
      <c r="Z36" s="449"/>
      <c r="AA36" s="449"/>
      <c r="AB36" s="449"/>
      <c r="AC36" s="449"/>
    </row>
    <row r="37" spans="1:29" ht="15.75" customHeight="1" x14ac:dyDescent="0.3">
      <c r="A37" s="485">
        <v>32</v>
      </c>
      <c r="B37" s="530"/>
      <c r="C37" s="524"/>
      <c r="D37" s="513"/>
      <c r="E37" s="532"/>
      <c r="F37" s="490" t="s">
        <v>52</v>
      </c>
      <c r="G37" s="490"/>
      <c r="H37" s="492" t="s">
        <v>65</v>
      </c>
      <c r="I37" s="491" t="s">
        <v>49</v>
      </c>
      <c r="J37" s="525"/>
      <c r="K37" s="464" t="s">
        <v>125</v>
      </c>
      <c r="L37" s="494">
        <v>43781</v>
      </c>
      <c r="M37" s="464" t="s">
        <v>56</v>
      </c>
      <c r="N37" s="502"/>
      <c r="O37" s="502"/>
      <c r="P37" s="502"/>
      <c r="Q37" s="502"/>
      <c r="R37" s="449"/>
      <c r="S37" s="449"/>
      <c r="T37" s="449"/>
      <c r="U37" s="449"/>
      <c r="V37" s="449"/>
      <c r="W37" s="449"/>
      <c r="X37" s="449"/>
      <c r="Y37" s="449"/>
      <c r="Z37" s="449"/>
      <c r="AA37" s="449"/>
      <c r="AB37" s="449"/>
      <c r="AC37" s="449"/>
    </row>
    <row r="38" spans="1:29" ht="15.75" customHeight="1" x14ac:dyDescent="0.3">
      <c r="A38" s="485">
        <v>33</v>
      </c>
      <c r="B38" s="530"/>
      <c r="C38" s="524"/>
      <c r="D38" s="513"/>
      <c r="E38" s="533"/>
      <c r="F38" s="490" t="s">
        <v>52</v>
      </c>
      <c r="G38" s="490" t="s">
        <v>95</v>
      </c>
      <c r="H38" s="492" t="s">
        <v>65</v>
      </c>
      <c r="I38" s="491" t="s">
        <v>96</v>
      </c>
      <c r="J38" s="491" t="s">
        <v>50</v>
      </c>
      <c r="K38" s="464" t="s">
        <v>126</v>
      </c>
      <c r="L38" s="494"/>
      <c r="M38" s="502"/>
      <c r="N38" s="502"/>
      <c r="O38" s="502"/>
      <c r="P38" s="502"/>
      <c r="Q38" s="502"/>
      <c r="R38" s="449"/>
      <c r="S38" s="449"/>
      <c r="T38" s="449"/>
      <c r="U38" s="449"/>
      <c r="V38" s="449"/>
      <c r="W38" s="449"/>
      <c r="X38" s="449"/>
      <c r="Y38" s="449"/>
      <c r="Z38" s="449"/>
      <c r="AA38" s="449"/>
      <c r="AB38" s="449"/>
      <c r="AC38" s="449"/>
    </row>
    <row r="39" spans="1:29" ht="15.75" customHeight="1" x14ac:dyDescent="0.3">
      <c r="A39" s="485">
        <v>34</v>
      </c>
      <c r="B39" s="534"/>
      <c r="C39" s="535"/>
      <c r="D39" s="521"/>
      <c r="E39" s="531"/>
      <c r="F39" s="490"/>
      <c r="G39" s="490"/>
      <c r="H39" s="492"/>
      <c r="I39" s="525"/>
      <c r="J39" s="525"/>
      <c r="K39" s="502"/>
      <c r="L39" s="494"/>
      <c r="M39" s="502"/>
      <c r="N39" s="502"/>
      <c r="O39" s="502"/>
      <c r="P39" s="502"/>
      <c r="Q39" s="502"/>
      <c r="R39" s="449"/>
      <c r="S39" s="449"/>
      <c r="T39" s="449"/>
      <c r="U39" s="449"/>
      <c r="V39" s="449"/>
      <c r="W39" s="449"/>
      <c r="X39" s="449"/>
      <c r="Y39" s="449"/>
      <c r="Z39" s="449"/>
      <c r="AA39" s="449"/>
      <c r="AB39" s="449"/>
      <c r="AC39" s="449"/>
    </row>
    <row r="40" spans="1:29" ht="15.75" customHeight="1" x14ac:dyDescent="0.3">
      <c r="A40" s="485">
        <v>35</v>
      </c>
      <c r="B40" s="534"/>
      <c r="C40" s="535"/>
      <c r="D40" s="521"/>
      <c r="E40" s="531"/>
      <c r="F40" s="490"/>
      <c r="G40" s="490"/>
      <c r="H40" s="492"/>
      <c r="I40" s="525"/>
      <c r="J40" s="525"/>
      <c r="K40" s="502"/>
      <c r="L40" s="494"/>
      <c r="M40" s="502"/>
      <c r="N40" s="502"/>
      <c r="O40" s="502"/>
      <c r="P40" s="502"/>
      <c r="Q40" s="502"/>
      <c r="R40" s="449"/>
      <c r="S40" s="449"/>
      <c r="T40" s="449"/>
      <c r="U40" s="449"/>
      <c r="V40" s="449"/>
      <c r="W40" s="449"/>
      <c r="X40" s="449"/>
      <c r="Y40" s="449"/>
      <c r="Z40" s="449"/>
      <c r="AA40" s="449"/>
      <c r="AB40" s="449"/>
      <c r="AC40" s="449"/>
    </row>
    <row r="41" spans="1:29" ht="15.75" customHeight="1" x14ac:dyDescent="0.3">
      <c r="A41" s="485">
        <v>36</v>
      </c>
      <c r="B41" s="536"/>
      <c r="C41" s="537"/>
      <c r="D41" s="521"/>
      <c r="E41" s="531"/>
      <c r="F41" s="490"/>
      <c r="G41" s="490"/>
      <c r="H41" s="492"/>
      <c r="I41" s="525"/>
      <c r="J41" s="525"/>
      <c r="K41" s="502"/>
      <c r="L41" s="494"/>
      <c r="M41" s="502"/>
      <c r="N41" s="502"/>
      <c r="O41" s="502"/>
      <c r="P41" s="502"/>
      <c r="Q41" s="502"/>
      <c r="R41" s="449"/>
      <c r="S41" s="449"/>
      <c r="T41" s="449"/>
      <c r="U41" s="449"/>
      <c r="V41" s="449"/>
      <c r="W41" s="449"/>
      <c r="X41" s="449"/>
      <c r="Y41" s="449"/>
      <c r="Z41" s="449"/>
      <c r="AA41" s="449"/>
      <c r="AB41" s="449"/>
      <c r="AC41" s="449"/>
    </row>
    <row r="42" spans="1:29" ht="15.75" customHeight="1" x14ac:dyDescent="0.3">
      <c r="A42" s="485">
        <v>37</v>
      </c>
      <c r="B42" s="534"/>
      <c r="C42" s="535"/>
      <c r="D42" s="521"/>
      <c r="E42" s="531"/>
      <c r="F42" s="490"/>
      <c r="G42" s="490"/>
      <c r="H42" s="492"/>
      <c r="I42" s="525"/>
      <c r="J42" s="525"/>
      <c r="K42" s="502"/>
      <c r="L42" s="494"/>
      <c r="M42" s="502"/>
      <c r="N42" s="502"/>
      <c r="O42" s="502"/>
      <c r="P42" s="502"/>
      <c r="Q42" s="502"/>
      <c r="R42" s="449"/>
      <c r="S42" s="449"/>
      <c r="T42" s="449"/>
      <c r="U42" s="449"/>
      <c r="V42" s="449"/>
      <c r="W42" s="449"/>
      <c r="X42" s="449"/>
      <c r="Y42" s="449"/>
      <c r="Z42" s="449"/>
      <c r="AA42" s="449"/>
      <c r="AB42" s="449"/>
      <c r="AC42" s="449"/>
    </row>
    <row r="43" spans="1:29" ht="15.75" customHeight="1" x14ac:dyDescent="0.3">
      <c r="A43" s="485">
        <v>38</v>
      </c>
      <c r="B43" s="534"/>
      <c r="C43" s="535"/>
      <c r="D43" s="521"/>
      <c r="E43" s="531"/>
      <c r="F43" s="490"/>
      <c r="G43" s="490"/>
      <c r="H43" s="492"/>
      <c r="I43" s="525"/>
      <c r="J43" s="525"/>
      <c r="K43" s="502"/>
      <c r="L43" s="494"/>
      <c r="M43" s="502"/>
      <c r="N43" s="502"/>
      <c r="O43" s="502"/>
      <c r="P43" s="502"/>
      <c r="Q43" s="502"/>
      <c r="R43" s="538"/>
      <c r="S43" s="449"/>
      <c r="T43" s="449"/>
      <c r="U43" s="449"/>
      <c r="V43" s="449"/>
      <c r="W43" s="449"/>
      <c r="X43" s="449"/>
      <c r="Y43" s="449"/>
      <c r="Z43" s="449"/>
      <c r="AA43" s="449"/>
      <c r="AB43" s="449"/>
      <c r="AC43" s="449"/>
    </row>
    <row r="44" spans="1:29" ht="15.75" customHeight="1" x14ac:dyDescent="0.3">
      <c r="B44" s="465"/>
      <c r="C44" s="465"/>
      <c r="D44" s="539"/>
      <c r="E44" s="540"/>
      <c r="F44" s="541"/>
      <c r="G44" s="541"/>
      <c r="H44" s="465"/>
      <c r="I44" s="465"/>
      <c r="J44" s="465"/>
      <c r="K44" s="465"/>
      <c r="L44" s="465"/>
      <c r="M44" s="465"/>
      <c r="N44" s="465"/>
      <c r="O44" s="465"/>
      <c r="P44" s="465"/>
      <c r="Q44" s="465"/>
      <c r="R44" s="449"/>
      <c r="S44" s="449"/>
      <c r="T44" s="449"/>
      <c r="U44" s="449"/>
      <c r="V44" s="449"/>
      <c r="W44" s="449"/>
      <c r="X44" s="449"/>
      <c r="Y44" s="449"/>
      <c r="Z44" s="449"/>
      <c r="AA44" s="449"/>
      <c r="AB44" s="449"/>
      <c r="AC44" s="449"/>
    </row>
    <row r="45" spans="1:29" ht="15.75" customHeight="1" x14ac:dyDescent="0.3">
      <c r="B45" s="449"/>
      <c r="C45" s="449"/>
      <c r="D45" s="542"/>
      <c r="E45" s="543"/>
      <c r="F45" s="544"/>
      <c r="G45" s="544"/>
      <c r="H45" s="449"/>
      <c r="I45" s="449"/>
      <c r="J45" s="449"/>
      <c r="K45" s="449"/>
      <c r="L45" s="449"/>
      <c r="M45" s="449"/>
      <c r="N45" s="449"/>
      <c r="O45" s="449"/>
      <c r="P45" s="449"/>
      <c r="Q45" s="449"/>
      <c r="R45" s="449"/>
      <c r="S45" s="449"/>
      <c r="T45" s="449"/>
      <c r="U45" s="449"/>
      <c r="V45" s="449"/>
      <c r="W45" s="449"/>
      <c r="X45" s="449"/>
      <c r="Y45" s="449"/>
      <c r="Z45" s="449"/>
      <c r="AA45" s="449"/>
      <c r="AB45" s="449"/>
      <c r="AC45" s="449"/>
    </row>
    <row r="46" spans="1:29" ht="15.75" customHeight="1" x14ac:dyDescent="0.3">
      <c r="B46" s="449"/>
      <c r="C46" s="449"/>
      <c r="D46" s="542"/>
      <c r="E46" s="543"/>
      <c r="F46" s="544"/>
      <c r="G46" s="544"/>
      <c r="H46" s="449"/>
      <c r="I46" s="449"/>
      <c r="J46" s="449"/>
      <c r="K46" s="449"/>
      <c r="L46" s="449"/>
      <c r="M46" s="449"/>
      <c r="N46" s="449"/>
      <c r="O46" s="449"/>
      <c r="P46" s="449"/>
      <c r="Q46" s="449"/>
      <c r="R46" s="449"/>
      <c r="S46" s="449"/>
      <c r="T46" s="449"/>
      <c r="U46" s="449"/>
      <c r="V46" s="449"/>
      <c r="W46" s="449"/>
      <c r="X46" s="449"/>
      <c r="Y46" s="449"/>
      <c r="Z46" s="449"/>
      <c r="AA46" s="449"/>
      <c r="AB46" s="449"/>
      <c r="AC46" s="449"/>
    </row>
    <row r="47" spans="1:29" ht="15.75" customHeight="1" x14ac:dyDescent="0.3">
      <c r="B47" s="449"/>
      <c r="C47" s="449"/>
      <c r="D47" s="542"/>
      <c r="E47" s="543"/>
      <c r="F47" s="544"/>
      <c r="G47" s="544"/>
      <c r="H47" s="449"/>
      <c r="I47" s="449"/>
      <c r="J47" s="449"/>
      <c r="K47" s="449"/>
      <c r="L47" s="449"/>
      <c r="M47" s="449"/>
      <c r="N47" s="449"/>
      <c r="O47" s="449"/>
      <c r="P47" s="449"/>
      <c r="Q47" s="449"/>
      <c r="R47" s="449"/>
      <c r="S47" s="449"/>
      <c r="T47" s="449"/>
      <c r="U47" s="449"/>
      <c r="V47" s="449"/>
      <c r="W47" s="449"/>
      <c r="X47" s="449"/>
      <c r="Y47" s="449"/>
      <c r="Z47" s="449"/>
      <c r="AA47" s="449"/>
      <c r="AB47" s="449"/>
      <c r="AC47" s="449"/>
    </row>
    <row r="48" spans="1:29" ht="15.75" customHeight="1" x14ac:dyDescent="0.3">
      <c r="B48" s="449"/>
      <c r="C48" s="449"/>
      <c r="D48" s="542"/>
      <c r="E48" s="543"/>
      <c r="F48" s="544"/>
      <c r="G48" s="544"/>
      <c r="H48" s="449"/>
      <c r="I48" s="449"/>
      <c r="J48" s="449"/>
      <c r="K48" s="449"/>
      <c r="L48" s="449"/>
      <c r="M48" s="449"/>
      <c r="N48" s="449"/>
      <c r="O48" s="449"/>
      <c r="P48" s="449"/>
      <c r="Q48" s="449"/>
      <c r="R48" s="449"/>
      <c r="S48" s="449"/>
      <c r="T48" s="449"/>
      <c r="U48" s="449"/>
      <c r="V48" s="449"/>
      <c r="W48" s="449"/>
      <c r="X48" s="449"/>
      <c r="Y48" s="449"/>
      <c r="Z48" s="449"/>
      <c r="AA48" s="449"/>
      <c r="AB48" s="449"/>
      <c r="AC48" s="449"/>
    </row>
    <row r="49" spans="2:29" ht="15.75" customHeight="1" x14ac:dyDescent="0.3">
      <c r="B49" s="449"/>
      <c r="C49" s="449"/>
      <c r="D49" s="542"/>
      <c r="E49" s="543"/>
      <c r="F49" s="544"/>
      <c r="G49" s="544"/>
      <c r="H49" s="449"/>
      <c r="I49" s="449"/>
      <c r="J49" s="449"/>
      <c r="K49" s="449"/>
      <c r="L49" s="449"/>
      <c r="M49" s="449"/>
      <c r="N49" s="449"/>
      <c r="O49" s="449"/>
      <c r="P49" s="449"/>
      <c r="Q49" s="449"/>
      <c r="R49" s="449"/>
      <c r="S49" s="449"/>
      <c r="T49" s="449"/>
      <c r="U49" s="449"/>
      <c r="V49" s="449"/>
      <c r="W49" s="449"/>
      <c r="X49" s="449"/>
      <c r="Y49" s="449"/>
      <c r="Z49" s="449"/>
      <c r="AA49" s="449"/>
      <c r="AB49" s="449"/>
      <c r="AC49" s="449"/>
    </row>
    <row r="50" spans="2:29" ht="15.75" customHeight="1" x14ac:dyDescent="0.3">
      <c r="B50" s="449"/>
      <c r="C50" s="449"/>
      <c r="D50" s="542"/>
      <c r="E50" s="543"/>
      <c r="F50" s="544"/>
      <c r="G50" s="544"/>
      <c r="H50" s="449"/>
      <c r="I50" s="449"/>
      <c r="J50" s="449"/>
      <c r="K50" s="449"/>
      <c r="L50" s="449"/>
      <c r="M50" s="449"/>
      <c r="N50" s="449"/>
      <c r="O50" s="449"/>
      <c r="P50" s="449"/>
      <c r="Q50" s="449"/>
      <c r="R50" s="449"/>
      <c r="S50" s="449"/>
      <c r="T50" s="449"/>
      <c r="U50" s="449"/>
      <c r="V50" s="449"/>
      <c r="W50" s="449"/>
      <c r="X50" s="449"/>
      <c r="Y50" s="449"/>
      <c r="Z50" s="449"/>
      <c r="AA50" s="449"/>
      <c r="AB50" s="449"/>
      <c r="AC50" s="449"/>
    </row>
    <row r="51" spans="2:29" ht="15.75" customHeight="1" x14ac:dyDescent="0.3">
      <c r="B51" s="449"/>
      <c r="C51" s="449"/>
      <c r="D51" s="542"/>
      <c r="E51" s="543"/>
      <c r="F51" s="544"/>
      <c r="G51" s="544"/>
      <c r="H51" s="449"/>
      <c r="I51" s="449"/>
      <c r="J51" s="449"/>
      <c r="K51" s="449"/>
      <c r="L51" s="449"/>
      <c r="M51" s="449"/>
      <c r="N51" s="449"/>
      <c r="O51" s="449"/>
      <c r="P51" s="449"/>
      <c r="Q51" s="449"/>
      <c r="R51" s="449"/>
      <c r="S51" s="449"/>
      <c r="T51" s="449"/>
      <c r="U51" s="449"/>
      <c r="V51" s="449"/>
      <c r="W51" s="449"/>
      <c r="X51" s="449"/>
      <c r="Y51" s="449"/>
      <c r="Z51" s="449"/>
      <c r="AA51" s="449"/>
      <c r="AB51" s="449"/>
      <c r="AC51" s="449"/>
    </row>
    <row r="52" spans="2:29" ht="15.75" customHeight="1" x14ac:dyDescent="0.3">
      <c r="B52" s="449"/>
      <c r="C52" s="449"/>
      <c r="D52" s="542"/>
      <c r="E52" s="543"/>
      <c r="F52" s="544"/>
      <c r="G52" s="544"/>
      <c r="H52" s="449"/>
      <c r="I52" s="449"/>
      <c r="J52" s="449"/>
      <c r="K52" s="449"/>
      <c r="L52" s="449"/>
      <c r="M52" s="449"/>
      <c r="N52" s="449"/>
      <c r="O52" s="449"/>
      <c r="P52" s="449"/>
      <c r="Q52" s="449"/>
      <c r="R52" s="449"/>
      <c r="S52" s="449"/>
      <c r="T52" s="449"/>
      <c r="U52" s="449"/>
      <c r="V52" s="449"/>
      <c r="W52" s="449"/>
      <c r="X52" s="449"/>
      <c r="Y52" s="449"/>
      <c r="Z52" s="449"/>
      <c r="AA52" s="449"/>
      <c r="AB52" s="449"/>
      <c r="AC52" s="449"/>
    </row>
    <row r="53" spans="2:29" ht="15.75" customHeight="1" x14ac:dyDescent="0.3">
      <c r="B53" s="449"/>
      <c r="C53" s="449"/>
      <c r="D53" s="542"/>
      <c r="E53" s="543"/>
      <c r="F53" s="544"/>
      <c r="G53" s="544"/>
      <c r="H53" s="449"/>
      <c r="I53" s="449"/>
      <c r="J53" s="449"/>
      <c r="K53" s="449"/>
      <c r="L53" s="449"/>
      <c r="M53" s="449"/>
      <c r="N53" s="449"/>
      <c r="O53" s="449"/>
      <c r="P53" s="449"/>
      <c r="Q53" s="449"/>
      <c r="R53" s="449"/>
      <c r="S53" s="449"/>
      <c r="T53" s="449"/>
      <c r="U53" s="449"/>
      <c r="V53" s="449"/>
      <c r="W53" s="449"/>
      <c r="X53" s="449"/>
      <c r="Y53" s="449"/>
      <c r="Z53" s="449"/>
      <c r="AA53" s="449"/>
      <c r="AB53" s="449"/>
      <c r="AC53" s="449"/>
    </row>
    <row r="54" spans="2:29" ht="15.75" customHeight="1" x14ac:dyDescent="0.3">
      <c r="B54" s="449"/>
      <c r="C54" s="449"/>
      <c r="D54" s="542"/>
      <c r="E54" s="543"/>
      <c r="F54" s="544"/>
      <c r="G54" s="544"/>
      <c r="H54" s="449"/>
      <c r="I54" s="449"/>
      <c r="J54" s="449"/>
      <c r="K54" s="449"/>
      <c r="L54" s="449"/>
      <c r="M54" s="449"/>
      <c r="N54" s="449"/>
      <c r="O54" s="449"/>
      <c r="P54" s="449"/>
      <c r="Q54" s="449"/>
      <c r="R54" s="449"/>
      <c r="S54" s="449"/>
      <c r="T54" s="449"/>
      <c r="U54" s="449"/>
      <c r="V54" s="449"/>
      <c r="W54" s="449"/>
      <c r="X54" s="449"/>
      <c r="Y54" s="449"/>
      <c r="Z54" s="449"/>
      <c r="AA54" s="449"/>
      <c r="AB54" s="449"/>
      <c r="AC54" s="449"/>
    </row>
    <row r="55" spans="2:29" ht="15.75" customHeight="1" x14ac:dyDescent="0.3">
      <c r="B55" s="449"/>
      <c r="C55" s="449"/>
      <c r="D55" s="542"/>
      <c r="E55" s="543"/>
      <c r="F55" s="544"/>
      <c r="G55" s="544"/>
      <c r="H55" s="449"/>
      <c r="I55" s="449"/>
      <c r="J55" s="449"/>
      <c r="K55" s="449"/>
      <c r="L55" s="449"/>
      <c r="M55" s="449"/>
      <c r="N55" s="449" t="s">
        <v>139</v>
      </c>
      <c r="O55" s="449"/>
      <c r="P55" s="449"/>
      <c r="Q55" s="449"/>
      <c r="R55" s="449"/>
      <c r="S55" s="449"/>
      <c r="T55" s="449"/>
      <c r="U55" s="449"/>
      <c r="V55" s="449"/>
      <c r="W55" s="449"/>
      <c r="X55" s="449"/>
      <c r="Y55" s="449"/>
      <c r="Z55" s="449"/>
      <c r="AA55" s="449"/>
      <c r="AB55" s="449"/>
      <c r="AC55" s="449"/>
    </row>
    <row r="56" spans="2:29" ht="15.75" customHeight="1" x14ac:dyDescent="0.3">
      <c r="B56" s="449"/>
      <c r="C56" s="449"/>
      <c r="D56" s="542"/>
      <c r="E56" s="543"/>
      <c r="F56" s="544"/>
      <c r="G56" s="544"/>
      <c r="H56" s="449"/>
      <c r="I56" s="449"/>
      <c r="J56" s="449"/>
      <c r="K56" s="449"/>
      <c r="L56" s="449"/>
      <c r="M56" s="449"/>
      <c r="N56" s="449"/>
      <c r="O56" s="449"/>
      <c r="P56" s="449"/>
      <c r="Q56" s="449"/>
      <c r="R56" s="449"/>
      <c r="S56" s="449"/>
      <c r="T56" s="449"/>
      <c r="U56" s="449"/>
      <c r="V56" s="449"/>
      <c r="W56" s="449"/>
      <c r="X56" s="449"/>
      <c r="Y56" s="449"/>
      <c r="Z56" s="449"/>
      <c r="AA56" s="449"/>
      <c r="AB56" s="449"/>
      <c r="AC56" s="449"/>
    </row>
    <row r="57" spans="2:29" ht="15.75" customHeight="1" x14ac:dyDescent="0.3">
      <c r="B57" s="449"/>
      <c r="C57" s="449"/>
      <c r="D57" s="542"/>
      <c r="E57" s="543"/>
      <c r="F57" s="544"/>
      <c r="G57" s="544"/>
      <c r="H57" s="449"/>
      <c r="I57" s="449"/>
      <c r="J57" s="449"/>
      <c r="K57" s="449"/>
      <c r="L57" s="449"/>
      <c r="M57" s="449"/>
      <c r="N57" s="449"/>
      <c r="O57" s="449"/>
      <c r="P57" s="449"/>
      <c r="Q57" s="449"/>
      <c r="R57" s="449"/>
      <c r="S57" s="449"/>
      <c r="T57" s="449"/>
      <c r="U57" s="449"/>
      <c r="V57" s="449"/>
      <c r="W57" s="449"/>
      <c r="X57" s="449"/>
      <c r="Y57" s="449"/>
      <c r="Z57" s="449"/>
      <c r="AA57" s="449"/>
      <c r="AB57" s="449"/>
      <c r="AC57" s="449"/>
    </row>
    <row r="58" spans="2:29" ht="15.75" customHeight="1" x14ac:dyDescent="0.3">
      <c r="B58" s="449"/>
      <c r="C58" s="449"/>
      <c r="D58" s="542"/>
      <c r="E58" s="543"/>
      <c r="F58" s="544"/>
      <c r="G58" s="544"/>
      <c r="H58" s="449"/>
      <c r="I58" s="449"/>
      <c r="J58" s="449"/>
      <c r="K58" s="449"/>
      <c r="L58" s="449"/>
      <c r="M58" s="449"/>
      <c r="N58" s="449"/>
      <c r="O58" s="449"/>
      <c r="P58" s="449"/>
      <c r="Q58" s="449"/>
      <c r="R58" s="449"/>
      <c r="S58" s="449"/>
      <c r="T58" s="449"/>
      <c r="U58" s="449"/>
      <c r="V58" s="449"/>
      <c r="W58" s="449"/>
      <c r="X58" s="449"/>
      <c r="Y58" s="449"/>
      <c r="Z58" s="449"/>
      <c r="AA58" s="449"/>
      <c r="AB58" s="449"/>
      <c r="AC58" s="449"/>
    </row>
    <row r="59" spans="2:29" ht="15.75" customHeight="1" x14ac:dyDescent="0.3">
      <c r="B59" s="449"/>
      <c r="C59" s="449"/>
      <c r="D59" s="542"/>
      <c r="E59" s="543"/>
      <c r="F59" s="544"/>
      <c r="G59" s="544"/>
      <c r="H59" s="449"/>
      <c r="I59" s="449"/>
      <c r="J59" s="449"/>
      <c r="K59" s="449"/>
      <c r="L59" s="449"/>
      <c r="M59" s="449"/>
      <c r="N59" s="449"/>
      <c r="O59" s="449"/>
      <c r="P59" s="449"/>
      <c r="Q59" s="449"/>
      <c r="R59" s="449"/>
      <c r="S59" s="449"/>
      <c r="T59" s="449"/>
      <c r="U59" s="449"/>
      <c r="V59" s="449"/>
      <c r="W59" s="449"/>
      <c r="X59" s="449"/>
      <c r="Y59" s="449"/>
      <c r="Z59" s="449"/>
      <c r="AA59" s="449"/>
      <c r="AB59" s="449"/>
      <c r="AC59" s="449"/>
    </row>
    <row r="60" spans="2:29" ht="15.75" customHeight="1" x14ac:dyDescent="0.3">
      <c r="B60" s="449"/>
      <c r="C60" s="449"/>
      <c r="D60" s="542"/>
      <c r="E60" s="543"/>
      <c r="F60" s="544"/>
      <c r="G60" s="544"/>
      <c r="H60" s="449"/>
      <c r="I60" s="449"/>
      <c r="J60" s="449"/>
      <c r="K60" s="449"/>
      <c r="L60" s="449"/>
      <c r="M60" s="449"/>
      <c r="N60" s="449"/>
      <c r="O60" s="449"/>
      <c r="P60" s="449"/>
      <c r="Q60" s="449"/>
      <c r="R60" s="449"/>
      <c r="S60" s="449"/>
      <c r="T60" s="449"/>
      <c r="U60" s="449"/>
      <c r="V60" s="449"/>
      <c r="W60" s="449"/>
      <c r="X60" s="449"/>
      <c r="Y60" s="449"/>
      <c r="Z60" s="449"/>
      <c r="AA60" s="449"/>
      <c r="AB60" s="449"/>
      <c r="AC60" s="449"/>
    </row>
    <row r="61" spans="2:29" ht="15.75" customHeight="1" x14ac:dyDescent="0.3">
      <c r="B61" s="449"/>
      <c r="C61" s="449"/>
      <c r="D61" s="542"/>
      <c r="E61" s="543"/>
      <c r="F61" s="544"/>
      <c r="G61" s="544"/>
      <c r="H61" s="449"/>
      <c r="I61" s="449"/>
      <c r="J61" s="449"/>
      <c r="K61" s="449"/>
      <c r="L61" s="449"/>
      <c r="M61" s="449"/>
      <c r="N61" s="449"/>
      <c r="O61" s="449"/>
      <c r="P61" s="449"/>
      <c r="Q61" s="449"/>
      <c r="R61" s="449"/>
      <c r="S61" s="449"/>
      <c r="T61" s="449"/>
      <c r="U61" s="449"/>
      <c r="V61" s="449"/>
      <c r="W61" s="449"/>
      <c r="X61" s="449"/>
      <c r="Y61" s="449"/>
      <c r="Z61" s="449"/>
      <c r="AA61" s="449"/>
      <c r="AB61" s="449"/>
      <c r="AC61" s="449"/>
    </row>
    <row r="62" spans="2:29" ht="15.75" customHeight="1" x14ac:dyDescent="0.3">
      <c r="B62" s="449"/>
      <c r="C62" s="449"/>
      <c r="D62" s="542"/>
      <c r="E62" s="543"/>
      <c r="F62" s="544"/>
      <c r="G62" s="544"/>
      <c r="H62" s="449"/>
      <c r="I62" s="449"/>
      <c r="J62" s="449"/>
      <c r="K62" s="449"/>
      <c r="L62" s="449"/>
      <c r="M62" s="449"/>
      <c r="N62" s="449"/>
      <c r="O62" s="449"/>
      <c r="P62" s="449"/>
      <c r="Q62" s="449"/>
      <c r="R62" s="449"/>
      <c r="S62" s="449"/>
      <c r="T62" s="449"/>
      <c r="U62" s="449"/>
      <c r="V62" s="449"/>
      <c r="W62" s="449"/>
      <c r="X62" s="449"/>
      <c r="Y62" s="449"/>
      <c r="Z62" s="449"/>
      <c r="AA62" s="449"/>
      <c r="AB62" s="449"/>
      <c r="AC62" s="449"/>
    </row>
    <row r="63" spans="2:29" ht="15.75" customHeight="1" x14ac:dyDescent="0.3">
      <c r="B63" s="449"/>
      <c r="C63" s="449"/>
      <c r="D63" s="542"/>
      <c r="E63" s="543"/>
      <c r="F63" s="544"/>
      <c r="G63" s="544"/>
      <c r="H63" s="449"/>
      <c r="I63" s="449"/>
      <c r="J63" s="449"/>
      <c r="K63" s="449"/>
      <c r="L63" s="449"/>
      <c r="M63" s="449"/>
      <c r="N63" s="449"/>
      <c r="O63" s="449"/>
      <c r="P63" s="449"/>
      <c r="Q63" s="449"/>
      <c r="R63" s="449"/>
      <c r="S63" s="449"/>
      <c r="T63" s="449"/>
      <c r="U63" s="449"/>
      <c r="V63" s="449"/>
      <c r="W63" s="449"/>
      <c r="X63" s="449"/>
      <c r="Y63" s="449"/>
      <c r="Z63" s="449"/>
      <c r="AA63" s="449"/>
      <c r="AB63" s="449"/>
      <c r="AC63" s="449"/>
    </row>
    <row r="64" spans="2:29" ht="15.75" customHeight="1" x14ac:dyDescent="0.3">
      <c r="B64" s="449"/>
      <c r="C64" s="449"/>
      <c r="D64" s="542"/>
      <c r="E64" s="543"/>
      <c r="F64" s="544"/>
      <c r="G64" s="544"/>
      <c r="H64" s="449"/>
      <c r="I64" s="449"/>
      <c r="J64" s="449"/>
      <c r="K64" s="449"/>
      <c r="L64" s="449"/>
      <c r="M64" s="449"/>
      <c r="N64" s="449"/>
      <c r="O64" s="449"/>
      <c r="P64" s="449"/>
      <c r="Q64" s="449"/>
      <c r="R64" s="449"/>
      <c r="S64" s="449"/>
      <c r="T64" s="449"/>
      <c r="U64" s="449"/>
      <c r="V64" s="449"/>
      <c r="W64" s="449"/>
      <c r="X64" s="449"/>
      <c r="Y64" s="449"/>
      <c r="Z64" s="449"/>
      <c r="AA64" s="449"/>
      <c r="AB64" s="449"/>
      <c r="AC64" s="449"/>
    </row>
    <row r="65" spans="2:29" ht="15.75" customHeight="1" x14ac:dyDescent="0.3">
      <c r="B65" s="449"/>
      <c r="C65" s="449"/>
      <c r="D65" s="542"/>
      <c r="E65" s="543"/>
      <c r="F65" s="544"/>
      <c r="G65" s="544"/>
      <c r="H65" s="449"/>
      <c r="I65" s="449"/>
      <c r="J65" s="449"/>
      <c r="K65" s="449"/>
      <c r="L65" s="449"/>
      <c r="M65" s="449"/>
      <c r="N65" s="449"/>
      <c r="O65" s="449"/>
      <c r="P65" s="449"/>
      <c r="Q65" s="449"/>
      <c r="R65" s="449"/>
      <c r="S65" s="449"/>
      <c r="T65" s="449"/>
      <c r="U65" s="449"/>
      <c r="V65" s="449"/>
      <c r="W65" s="449"/>
      <c r="X65" s="449"/>
      <c r="Y65" s="449"/>
      <c r="Z65" s="449"/>
      <c r="AA65" s="449"/>
      <c r="AB65" s="449"/>
      <c r="AC65" s="449"/>
    </row>
    <row r="66" spans="2:29" ht="15.75" customHeight="1" x14ac:dyDescent="0.3">
      <c r="B66" s="449"/>
      <c r="C66" s="449"/>
      <c r="D66" s="542"/>
      <c r="E66" s="543"/>
      <c r="F66" s="544"/>
      <c r="G66" s="544"/>
      <c r="H66" s="449"/>
      <c r="I66" s="449"/>
      <c r="J66" s="449"/>
      <c r="K66" s="449"/>
      <c r="L66" s="449"/>
      <c r="M66" s="449"/>
      <c r="N66" s="449"/>
      <c r="O66" s="449"/>
      <c r="P66" s="449"/>
      <c r="Q66" s="449"/>
      <c r="R66" s="449"/>
      <c r="S66" s="449"/>
      <c r="T66" s="449"/>
      <c r="U66" s="449"/>
      <c r="V66" s="449"/>
      <c r="W66" s="449"/>
      <c r="X66" s="449"/>
      <c r="Y66" s="449"/>
      <c r="Z66" s="449"/>
      <c r="AA66" s="449"/>
      <c r="AB66" s="449"/>
      <c r="AC66" s="449"/>
    </row>
    <row r="67" spans="2:29" ht="15.75" customHeight="1" x14ac:dyDescent="0.3">
      <c r="B67" s="449"/>
      <c r="C67" s="449"/>
      <c r="D67" s="542"/>
      <c r="E67" s="543"/>
      <c r="F67" s="544"/>
      <c r="G67" s="544"/>
      <c r="H67" s="449"/>
      <c r="I67" s="449"/>
      <c r="J67" s="449"/>
      <c r="K67" s="449"/>
      <c r="L67" s="449"/>
      <c r="M67" s="449"/>
      <c r="N67" s="449"/>
      <c r="O67" s="449"/>
      <c r="P67" s="449"/>
      <c r="Q67" s="449"/>
      <c r="R67" s="449"/>
      <c r="S67" s="449"/>
      <c r="T67" s="449"/>
      <c r="U67" s="449"/>
      <c r="V67" s="449"/>
      <c r="W67" s="449"/>
      <c r="X67" s="449"/>
      <c r="Y67" s="449"/>
      <c r="Z67" s="449"/>
      <c r="AA67" s="449"/>
      <c r="AB67" s="449"/>
      <c r="AC67" s="449"/>
    </row>
    <row r="68" spans="2:29" ht="15.75" customHeight="1" x14ac:dyDescent="0.3">
      <c r="B68" s="449"/>
      <c r="C68" s="449"/>
      <c r="D68" s="542"/>
      <c r="E68" s="543"/>
      <c r="F68" s="544"/>
      <c r="G68" s="544"/>
      <c r="H68" s="449"/>
      <c r="I68" s="449"/>
      <c r="J68" s="449"/>
      <c r="K68" s="449"/>
      <c r="L68" s="449"/>
      <c r="M68" s="449"/>
      <c r="N68" s="449"/>
      <c r="O68" s="449"/>
      <c r="P68" s="449"/>
      <c r="Q68" s="449"/>
      <c r="R68" s="449"/>
      <c r="S68" s="449"/>
      <c r="T68" s="449"/>
      <c r="U68" s="449"/>
      <c r="V68" s="449"/>
      <c r="W68" s="449"/>
      <c r="X68" s="449"/>
      <c r="Y68" s="449"/>
      <c r="Z68" s="449"/>
      <c r="AA68" s="449"/>
      <c r="AB68" s="449"/>
      <c r="AC68" s="449"/>
    </row>
    <row r="69" spans="2:29" ht="15.75" customHeight="1" x14ac:dyDescent="0.3">
      <c r="B69" s="449"/>
      <c r="C69" s="449"/>
      <c r="D69" s="542"/>
      <c r="E69" s="543"/>
      <c r="F69" s="544"/>
      <c r="G69" s="544"/>
      <c r="H69" s="449"/>
      <c r="I69" s="449"/>
      <c r="J69" s="449"/>
      <c r="K69" s="449"/>
      <c r="L69" s="449"/>
      <c r="M69" s="449"/>
      <c r="N69" s="449"/>
      <c r="O69" s="449"/>
      <c r="P69" s="449"/>
      <c r="Q69" s="449"/>
      <c r="R69" s="449"/>
      <c r="S69" s="449"/>
      <c r="T69" s="449"/>
      <c r="U69" s="449"/>
      <c r="V69" s="449"/>
      <c r="W69" s="449"/>
      <c r="X69" s="449"/>
      <c r="Y69" s="449"/>
      <c r="Z69" s="449"/>
      <c r="AA69" s="449"/>
      <c r="AB69" s="449"/>
      <c r="AC69" s="449"/>
    </row>
    <row r="70" spans="2:29" ht="15.75" customHeight="1" x14ac:dyDescent="0.3">
      <c r="B70" s="449"/>
      <c r="C70" s="449"/>
      <c r="D70" s="542"/>
      <c r="E70" s="543"/>
      <c r="F70" s="544"/>
      <c r="G70" s="544"/>
      <c r="H70" s="449"/>
      <c r="I70" s="449"/>
      <c r="J70" s="449"/>
      <c r="K70" s="449"/>
      <c r="L70" s="449"/>
      <c r="M70" s="449"/>
      <c r="N70" s="449"/>
      <c r="O70" s="449"/>
      <c r="P70" s="449"/>
      <c r="Q70" s="449"/>
      <c r="R70" s="449"/>
      <c r="S70" s="449"/>
      <c r="T70" s="449"/>
      <c r="U70" s="449"/>
      <c r="V70" s="449"/>
      <c r="W70" s="449"/>
      <c r="X70" s="449"/>
      <c r="Y70" s="449"/>
      <c r="Z70" s="449"/>
      <c r="AA70" s="449"/>
      <c r="AB70" s="449"/>
      <c r="AC70" s="449"/>
    </row>
    <row r="71" spans="2:29" ht="15.75" customHeight="1" x14ac:dyDescent="0.3">
      <c r="B71" s="449"/>
      <c r="C71" s="449"/>
      <c r="D71" s="542"/>
      <c r="E71" s="543"/>
      <c r="F71" s="544"/>
      <c r="G71" s="544"/>
      <c r="H71" s="449"/>
      <c r="I71" s="449"/>
      <c r="J71" s="449"/>
      <c r="K71" s="449"/>
      <c r="L71" s="449"/>
      <c r="M71" s="449"/>
      <c r="N71" s="449"/>
      <c r="O71" s="449"/>
      <c r="P71" s="449"/>
      <c r="Q71" s="449"/>
      <c r="R71" s="449"/>
      <c r="S71" s="449"/>
      <c r="T71" s="449"/>
      <c r="U71" s="449"/>
      <c r="V71" s="449"/>
      <c r="W71" s="449"/>
      <c r="X71" s="449"/>
      <c r="Y71" s="449"/>
      <c r="Z71" s="449"/>
      <c r="AA71" s="449"/>
      <c r="AB71" s="449"/>
      <c r="AC71" s="449"/>
    </row>
    <row r="72" spans="2:29" ht="15.75" customHeight="1" x14ac:dyDescent="0.3">
      <c r="B72" s="449"/>
      <c r="C72" s="449"/>
      <c r="D72" s="542"/>
      <c r="E72" s="543"/>
      <c r="F72" s="544"/>
      <c r="G72" s="544"/>
      <c r="H72" s="449"/>
      <c r="I72" s="449"/>
      <c r="J72" s="449"/>
      <c r="K72" s="449"/>
      <c r="L72" s="449"/>
      <c r="M72" s="449"/>
      <c r="N72" s="449"/>
      <c r="O72" s="449"/>
      <c r="P72" s="449"/>
      <c r="Q72" s="449"/>
      <c r="R72" s="449"/>
      <c r="S72" s="449"/>
      <c r="T72" s="449"/>
      <c r="U72" s="449"/>
      <c r="V72" s="449"/>
      <c r="W72" s="449"/>
      <c r="X72" s="449"/>
      <c r="Y72" s="449"/>
      <c r="Z72" s="449"/>
      <c r="AA72" s="449"/>
      <c r="AB72" s="449"/>
      <c r="AC72" s="449"/>
    </row>
    <row r="73" spans="2:29" ht="15.75" customHeight="1" x14ac:dyDescent="0.3">
      <c r="B73" s="449"/>
      <c r="C73" s="449"/>
      <c r="D73" s="542"/>
      <c r="E73" s="543"/>
      <c r="F73" s="544"/>
      <c r="G73" s="544"/>
      <c r="H73" s="449"/>
      <c r="I73" s="449"/>
      <c r="J73" s="449"/>
      <c r="K73" s="449"/>
      <c r="L73" s="449"/>
      <c r="M73" s="449"/>
      <c r="N73" s="449"/>
      <c r="O73" s="449"/>
      <c r="P73" s="449"/>
      <c r="Q73" s="449"/>
      <c r="R73" s="449"/>
      <c r="S73" s="449"/>
      <c r="T73" s="449"/>
      <c r="U73" s="449"/>
      <c r="V73" s="449"/>
      <c r="W73" s="449"/>
      <c r="X73" s="449"/>
      <c r="Y73" s="449"/>
      <c r="Z73" s="449"/>
      <c r="AA73" s="449"/>
      <c r="AB73" s="449"/>
      <c r="AC73" s="449"/>
    </row>
    <row r="74" spans="2:29" ht="15.75" customHeight="1" x14ac:dyDescent="0.3">
      <c r="B74" s="449"/>
      <c r="C74" s="449"/>
      <c r="D74" s="542"/>
      <c r="E74" s="543"/>
      <c r="F74" s="544"/>
      <c r="G74" s="544"/>
      <c r="H74" s="449"/>
      <c r="I74" s="449"/>
      <c r="J74" s="449"/>
      <c r="K74" s="449"/>
      <c r="L74" s="449"/>
      <c r="M74" s="449"/>
      <c r="N74" s="449"/>
      <c r="O74" s="449"/>
      <c r="P74" s="449"/>
      <c r="Q74" s="449"/>
      <c r="R74" s="449"/>
      <c r="S74" s="449"/>
      <c r="T74" s="449"/>
      <c r="U74" s="449"/>
      <c r="V74" s="449"/>
      <c r="W74" s="449"/>
      <c r="X74" s="449"/>
      <c r="Y74" s="449"/>
      <c r="Z74" s="449"/>
      <c r="AA74" s="449"/>
      <c r="AB74" s="449"/>
      <c r="AC74" s="449"/>
    </row>
    <row r="75" spans="2:29" ht="15.75" customHeight="1" x14ac:dyDescent="0.3">
      <c r="B75" s="449"/>
      <c r="C75" s="449"/>
      <c r="D75" s="542"/>
      <c r="E75" s="543"/>
      <c r="F75" s="544"/>
      <c r="G75" s="544"/>
      <c r="H75" s="449"/>
      <c r="I75" s="449"/>
      <c r="J75" s="449"/>
      <c r="K75" s="449"/>
      <c r="L75" s="449"/>
      <c r="M75" s="449"/>
      <c r="N75" s="449"/>
      <c r="O75" s="449"/>
      <c r="P75" s="449"/>
      <c r="Q75" s="449"/>
      <c r="R75" s="449"/>
      <c r="S75" s="449"/>
      <c r="T75" s="449"/>
      <c r="U75" s="449"/>
      <c r="V75" s="449"/>
      <c r="W75" s="449"/>
      <c r="X75" s="449"/>
      <c r="Y75" s="449"/>
      <c r="Z75" s="449"/>
      <c r="AA75" s="449"/>
      <c r="AB75" s="449"/>
      <c r="AC75" s="449"/>
    </row>
    <row r="76" spans="2:29" ht="15.75" customHeight="1" x14ac:dyDescent="0.3">
      <c r="B76" s="449"/>
      <c r="C76" s="449"/>
      <c r="D76" s="542"/>
      <c r="E76" s="543"/>
      <c r="F76" s="544"/>
      <c r="G76" s="544"/>
      <c r="H76" s="449"/>
      <c r="I76" s="449"/>
      <c r="J76" s="449"/>
      <c r="K76" s="449"/>
      <c r="L76" s="449"/>
      <c r="M76" s="449"/>
      <c r="N76" s="449"/>
      <c r="O76" s="449"/>
      <c r="P76" s="449"/>
      <c r="Q76" s="449"/>
      <c r="R76" s="449"/>
      <c r="S76" s="449"/>
      <c r="T76" s="449"/>
      <c r="U76" s="449"/>
      <c r="V76" s="449"/>
      <c r="W76" s="449"/>
      <c r="X76" s="449"/>
      <c r="Y76" s="449"/>
      <c r="Z76" s="449"/>
      <c r="AA76" s="449"/>
      <c r="AB76" s="449"/>
      <c r="AC76" s="449"/>
    </row>
    <row r="77" spans="2:29" ht="15.75" customHeight="1" x14ac:dyDescent="0.3">
      <c r="B77" s="449"/>
      <c r="C77" s="449"/>
      <c r="D77" s="542"/>
      <c r="E77" s="543"/>
      <c r="F77" s="544"/>
      <c r="G77" s="544"/>
      <c r="H77" s="449"/>
      <c r="I77" s="449"/>
      <c r="J77" s="449"/>
      <c r="K77" s="449"/>
      <c r="L77" s="449"/>
      <c r="M77" s="449"/>
      <c r="N77" s="449"/>
      <c r="O77" s="449"/>
      <c r="P77" s="449"/>
      <c r="Q77" s="449"/>
      <c r="R77" s="449"/>
      <c r="S77" s="449"/>
      <c r="T77" s="449"/>
      <c r="U77" s="449"/>
      <c r="V77" s="449"/>
      <c r="W77" s="449"/>
      <c r="X77" s="449"/>
      <c r="Y77" s="449"/>
      <c r="Z77" s="449"/>
      <c r="AA77" s="449"/>
      <c r="AB77" s="449"/>
      <c r="AC77" s="449"/>
    </row>
    <row r="78" spans="2:29" ht="15.75" customHeight="1" x14ac:dyDescent="0.3">
      <c r="B78" s="449"/>
      <c r="C78" s="449"/>
      <c r="D78" s="542"/>
      <c r="E78" s="543"/>
      <c r="F78" s="544"/>
      <c r="G78" s="544"/>
      <c r="H78" s="449"/>
      <c r="I78" s="449"/>
      <c r="J78" s="449"/>
      <c r="K78" s="449"/>
      <c r="L78" s="449"/>
      <c r="M78" s="449"/>
      <c r="N78" s="449"/>
      <c r="O78" s="449"/>
      <c r="P78" s="449"/>
      <c r="Q78" s="449"/>
      <c r="R78" s="449"/>
      <c r="S78" s="449"/>
      <c r="T78" s="449"/>
      <c r="U78" s="449"/>
      <c r="V78" s="449"/>
      <c r="W78" s="449"/>
      <c r="X78" s="449"/>
      <c r="Y78" s="449"/>
      <c r="Z78" s="449"/>
      <c r="AA78" s="449"/>
      <c r="AB78" s="449"/>
      <c r="AC78" s="449"/>
    </row>
    <row r="79" spans="2:29" ht="15.75" customHeight="1" x14ac:dyDescent="0.3">
      <c r="B79" s="449"/>
      <c r="C79" s="449"/>
      <c r="D79" s="542"/>
      <c r="E79" s="543"/>
      <c r="F79" s="544"/>
      <c r="G79" s="544"/>
      <c r="H79" s="449"/>
      <c r="I79" s="449"/>
      <c r="J79" s="449"/>
      <c r="K79" s="449"/>
      <c r="L79" s="449"/>
      <c r="M79" s="449"/>
      <c r="N79" s="449"/>
      <c r="O79" s="449"/>
      <c r="P79" s="449"/>
      <c r="Q79" s="449"/>
      <c r="R79" s="449"/>
      <c r="S79" s="449"/>
      <c r="T79" s="449"/>
      <c r="U79" s="449"/>
      <c r="V79" s="449"/>
      <c r="W79" s="449"/>
      <c r="X79" s="449"/>
      <c r="Y79" s="449"/>
      <c r="Z79" s="449"/>
      <c r="AA79" s="449"/>
      <c r="AB79" s="449"/>
      <c r="AC79" s="449"/>
    </row>
    <row r="80" spans="2:29" ht="15.75" customHeight="1" x14ac:dyDescent="0.3">
      <c r="B80" s="449"/>
      <c r="C80" s="449"/>
      <c r="D80" s="542"/>
      <c r="E80" s="543"/>
      <c r="F80" s="544"/>
      <c r="G80" s="544"/>
      <c r="H80" s="449"/>
      <c r="I80" s="449"/>
      <c r="J80" s="449"/>
      <c r="K80" s="449"/>
      <c r="L80" s="449"/>
      <c r="M80" s="449"/>
      <c r="N80" s="449"/>
      <c r="O80" s="449"/>
      <c r="P80" s="449"/>
      <c r="Q80" s="449"/>
      <c r="R80" s="449"/>
      <c r="S80" s="449"/>
      <c r="T80" s="449"/>
      <c r="U80" s="449"/>
      <c r="V80" s="449"/>
      <c r="W80" s="449"/>
      <c r="X80" s="449"/>
      <c r="Y80" s="449"/>
      <c r="Z80" s="449"/>
      <c r="AA80" s="449"/>
      <c r="AB80" s="449"/>
      <c r="AC80" s="449"/>
    </row>
    <row r="81" spans="2:29" ht="15.75" customHeight="1" x14ac:dyDescent="0.3">
      <c r="B81" s="449"/>
      <c r="C81" s="449"/>
      <c r="D81" s="542"/>
      <c r="E81" s="543"/>
      <c r="F81" s="544"/>
      <c r="G81" s="544"/>
      <c r="H81" s="449"/>
      <c r="I81" s="449"/>
      <c r="J81" s="449"/>
      <c r="K81" s="449"/>
      <c r="L81" s="449"/>
      <c r="M81" s="449"/>
      <c r="N81" s="449"/>
      <c r="O81" s="449"/>
      <c r="P81" s="449"/>
      <c r="Q81" s="449"/>
      <c r="R81" s="449"/>
      <c r="S81" s="449"/>
      <c r="T81" s="449"/>
      <c r="U81" s="449"/>
      <c r="V81" s="449"/>
      <c r="W81" s="449"/>
      <c r="X81" s="449"/>
      <c r="Y81" s="449"/>
      <c r="Z81" s="449"/>
      <c r="AA81" s="449"/>
      <c r="AB81" s="449"/>
      <c r="AC81" s="449"/>
    </row>
    <row r="82" spans="2:29" ht="15.75" customHeight="1" x14ac:dyDescent="0.3">
      <c r="B82" s="449"/>
      <c r="C82" s="449"/>
      <c r="D82" s="542"/>
      <c r="E82" s="543"/>
      <c r="F82" s="544"/>
      <c r="G82" s="544"/>
      <c r="H82" s="449"/>
      <c r="I82" s="449"/>
      <c r="J82" s="449"/>
      <c r="K82" s="449"/>
      <c r="L82" s="449"/>
      <c r="M82" s="449"/>
      <c r="N82" s="449"/>
      <c r="O82" s="449"/>
      <c r="P82" s="449"/>
      <c r="Q82" s="449"/>
      <c r="R82" s="449"/>
      <c r="S82" s="449"/>
      <c r="T82" s="449"/>
      <c r="U82" s="449"/>
      <c r="V82" s="449"/>
      <c r="W82" s="449"/>
      <c r="X82" s="449"/>
      <c r="Y82" s="449"/>
      <c r="Z82" s="449"/>
      <c r="AA82" s="449"/>
      <c r="AB82" s="449"/>
      <c r="AC82" s="449"/>
    </row>
    <row r="83" spans="2:29" ht="15.75" customHeight="1" x14ac:dyDescent="0.3">
      <c r="B83" s="449"/>
      <c r="C83" s="449"/>
      <c r="D83" s="542"/>
      <c r="E83" s="543"/>
      <c r="F83" s="544"/>
      <c r="G83" s="544"/>
      <c r="H83" s="449"/>
      <c r="I83" s="449"/>
      <c r="J83" s="449"/>
      <c r="K83" s="449"/>
      <c r="L83" s="449"/>
      <c r="M83" s="449"/>
      <c r="N83" s="449"/>
      <c r="O83" s="449"/>
      <c r="P83" s="449"/>
      <c r="Q83" s="449"/>
      <c r="R83" s="449"/>
      <c r="S83" s="449"/>
      <c r="T83" s="449"/>
      <c r="U83" s="449"/>
      <c r="V83" s="449"/>
      <c r="W83" s="449"/>
      <c r="X83" s="449"/>
      <c r="Y83" s="449"/>
      <c r="Z83" s="449"/>
      <c r="AA83" s="449"/>
      <c r="AB83" s="449"/>
      <c r="AC83" s="449"/>
    </row>
    <row r="84" spans="2:29" ht="15.75" customHeight="1" x14ac:dyDescent="0.3">
      <c r="B84" s="449"/>
      <c r="C84" s="449"/>
      <c r="D84" s="542"/>
      <c r="E84" s="543"/>
      <c r="F84" s="544"/>
      <c r="G84" s="544"/>
      <c r="H84" s="449"/>
      <c r="I84" s="449"/>
      <c r="J84" s="449"/>
      <c r="K84" s="449"/>
      <c r="L84" s="449"/>
      <c r="M84" s="449"/>
      <c r="N84" s="449"/>
      <c r="O84" s="449"/>
      <c r="P84" s="449"/>
      <c r="Q84" s="449"/>
      <c r="R84" s="449"/>
      <c r="S84" s="449"/>
      <c r="T84" s="449"/>
      <c r="U84" s="449"/>
      <c r="V84" s="449"/>
      <c r="W84" s="449"/>
      <c r="X84" s="449"/>
      <c r="Y84" s="449"/>
      <c r="Z84" s="449"/>
      <c r="AA84" s="449"/>
      <c r="AB84" s="449"/>
      <c r="AC84" s="449"/>
    </row>
    <row r="85" spans="2:29" ht="15.75" customHeight="1" x14ac:dyDescent="0.3">
      <c r="B85" s="449"/>
      <c r="C85" s="449"/>
      <c r="D85" s="542"/>
      <c r="E85" s="543"/>
      <c r="F85" s="544"/>
      <c r="G85" s="544"/>
      <c r="H85" s="449"/>
      <c r="I85" s="449"/>
      <c r="J85" s="449"/>
      <c r="K85" s="449"/>
      <c r="L85" s="449"/>
      <c r="M85" s="449"/>
      <c r="N85" s="449"/>
      <c r="O85" s="449"/>
      <c r="P85" s="449"/>
      <c r="Q85" s="449"/>
      <c r="R85" s="449"/>
      <c r="S85" s="449"/>
      <c r="T85" s="449"/>
      <c r="U85" s="449"/>
      <c r="V85" s="449"/>
      <c r="W85" s="449"/>
      <c r="X85" s="449"/>
      <c r="Y85" s="449"/>
      <c r="Z85" s="449"/>
      <c r="AA85" s="449"/>
      <c r="AB85" s="449"/>
      <c r="AC85" s="449"/>
    </row>
    <row r="86" spans="2:29" ht="15.75" customHeight="1" x14ac:dyDescent="0.3">
      <c r="B86" s="449"/>
      <c r="C86" s="449"/>
      <c r="D86" s="542"/>
      <c r="E86" s="543"/>
      <c r="F86" s="544"/>
      <c r="G86" s="544"/>
      <c r="H86" s="449"/>
      <c r="I86" s="449"/>
      <c r="J86" s="449"/>
      <c r="K86" s="449"/>
      <c r="L86" s="449"/>
      <c r="M86" s="449"/>
      <c r="N86" s="449"/>
      <c r="O86" s="449"/>
      <c r="P86" s="449"/>
      <c r="Q86" s="449"/>
      <c r="R86" s="449"/>
      <c r="S86" s="449"/>
      <c r="T86" s="449"/>
      <c r="U86" s="449"/>
      <c r="V86" s="449"/>
      <c r="W86" s="449"/>
      <c r="X86" s="449"/>
      <c r="Y86" s="449"/>
      <c r="Z86" s="449"/>
      <c r="AA86" s="449"/>
      <c r="AB86" s="449"/>
      <c r="AC86" s="449"/>
    </row>
    <row r="87" spans="2:29" ht="15.75" customHeight="1" x14ac:dyDescent="0.3">
      <c r="B87" s="449"/>
      <c r="C87" s="449"/>
      <c r="D87" s="542"/>
      <c r="E87" s="543"/>
      <c r="F87" s="544"/>
      <c r="G87" s="544"/>
      <c r="H87" s="449"/>
      <c r="I87" s="449"/>
      <c r="J87" s="449"/>
      <c r="K87" s="449"/>
      <c r="L87" s="449"/>
      <c r="M87" s="449"/>
      <c r="N87" s="449"/>
      <c r="O87" s="449"/>
      <c r="P87" s="449"/>
      <c r="Q87" s="449"/>
      <c r="R87" s="449"/>
      <c r="S87" s="449"/>
      <c r="T87" s="449"/>
      <c r="U87" s="449"/>
      <c r="V87" s="449"/>
      <c r="W87" s="449"/>
      <c r="X87" s="449"/>
      <c r="Y87" s="449"/>
      <c r="Z87" s="449"/>
      <c r="AA87" s="449"/>
      <c r="AB87" s="449"/>
      <c r="AC87" s="449"/>
    </row>
    <row r="88" spans="2:29" ht="15.75" customHeight="1" x14ac:dyDescent="0.3">
      <c r="B88" s="449"/>
      <c r="C88" s="449"/>
      <c r="D88" s="542"/>
      <c r="E88" s="543"/>
      <c r="F88" s="544"/>
      <c r="G88" s="544"/>
      <c r="H88" s="449"/>
      <c r="I88" s="449"/>
      <c r="J88" s="449"/>
      <c r="K88" s="449"/>
      <c r="L88" s="449"/>
      <c r="M88" s="449"/>
      <c r="N88" s="449"/>
      <c r="O88" s="449"/>
      <c r="P88" s="449"/>
      <c r="Q88" s="449"/>
      <c r="R88" s="449"/>
      <c r="S88" s="449"/>
      <c r="T88" s="449"/>
      <c r="U88" s="449"/>
      <c r="V88" s="449"/>
      <c r="W88" s="449"/>
      <c r="X88" s="449"/>
      <c r="Y88" s="449"/>
      <c r="Z88" s="449"/>
      <c r="AA88" s="449"/>
      <c r="AB88" s="449"/>
      <c r="AC88" s="449"/>
    </row>
    <row r="89" spans="2:29" ht="15.75" customHeight="1" x14ac:dyDescent="0.3">
      <c r="B89" s="449"/>
      <c r="C89" s="449"/>
      <c r="D89" s="542"/>
      <c r="E89" s="543"/>
      <c r="F89" s="544"/>
      <c r="G89" s="544"/>
      <c r="H89" s="449"/>
      <c r="I89" s="449"/>
      <c r="J89" s="449"/>
      <c r="K89" s="449"/>
      <c r="L89" s="449"/>
      <c r="M89" s="449"/>
      <c r="N89" s="449"/>
      <c r="O89" s="449"/>
      <c r="P89" s="449"/>
      <c r="Q89" s="449"/>
      <c r="R89" s="449"/>
      <c r="S89" s="449"/>
      <c r="T89" s="449"/>
      <c r="U89" s="449"/>
      <c r="V89" s="449"/>
      <c r="W89" s="449"/>
      <c r="X89" s="449"/>
      <c r="Y89" s="449"/>
      <c r="Z89" s="449"/>
      <c r="AA89" s="449"/>
      <c r="AB89" s="449"/>
      <c r="AC89" s="449"/>
    </row>
    <row r="90" spans="2:29" ht="15.75" customHeight="1" x14ac:dyDescent="0.3">
      <c r="B90" s="449"/>
      <c r="C90" s="449"/>
      <c r="D90" s="542"/>
      <c r="E90" s="543"/>
      <c r="F90" s="544"/>
      <c r="G90" s="544"/>
      <c r="H90" s="449"/>
      <c r="I90" s="449"/>
      <c r="J90" s="449"/>
      <c r="K90" s="449"/>
      <c r="L90" s="449"/>
      <c r="M90" s="449"/>
      <c r="N90" s="449"/>
      <c r="O90" s="449"/>
      <c r="P90" s="449"/>
      <c r="Q90" s="449"/>
      <c r="R90" s="449"/>
      <c r="S90" s="449"/>
      <c r="T90" s="449"/>
      <c r="U90" s="449"/>
      <c r="V90" s="449"/>
      <c r="W90" s="449"/>
      <c r="X90" s="449"/>
      <c r="Y90" s="449"/>
      <c r="Z90" s="449"/>
      <c r="AA90" s="449"/>
      <c r="AB90" s="449"/>
      <c r="AC90" s="449"/>
    </row>
    <row r="91" spans="2:29" ht="15.75" customHeight="1" x14ac:dyDescent="0.3">
      <c r="B91" s="449"/>
      <c r="C91" s="449"/>
      <c r="D91" s="542"/>
      <c r="E91" s="543"/>
      <c r="F91" s="544"/>
      <c r="G91" s="544"/>
      <c r="H91" s="449"/>
      <c r="I91" s="449"/>
      <c r="J91" s="449"/>
      <c r="K91" s="449"/>
      <c r="L91" s="449"/>
      <c r="M91" s="449"/>
      <c r="N91" s="449"/>
      <c r="O91" s="449"/>
      <c r="P91" s="449"/>
      <c r="Q91" s="449"/>
      <c r="R91" s="449"/>
      <c r="S91" s="449"/>
      <c r="T91" s="449"/>
      <c r="U91" s="449"/>
      <c r="V91" s="449"/>
      <c r="W91" s="449"/>
      <c r="X91" s="449"/>
      <c r="Y91" s="449"/>
      <c r="Z91" s="449"/>
      <c r="AA91" s="449"/>
      <c r="AB91" s="449"/>
      <c r="AC91" s="449"/>
    </row>
    <row r="92" spans="2:29" ht="15.75" customHeight="1" x14ac:dyDescent="0.3">
      <c r="B92" s="449"/>
      <c r="C92" s="449"/>
      <c r="D92" s="542"/>
      <c r="E92" s="543"/>
      <c r="F92" s="544"/>
      <c r="G92" s="544"/>
      <c r="H92" s="449"/>
      <c r="I92" s="449"/>
      <c r="J92" s="449"/>
      <c r="K92" s="449"/>
      <c r="L92" s="449"/>
      <c r="M92" s="449"/>
      <c r="N92" s="449"/>
      <c r="O92" s="449"/>
      <c r="P92" s="449"/>
      <c r="Q92" s="449"/>
      <c r="R92" s="449"/>
      <c r="S92" s="449"/>
      <c r="T92" s="449"/>
      <c r="U92" s="449"/>
      <c r="V92" s="449"/>
      <c r="W92" s="449"/>
      <c r="X92" s="449"/>
      <c r="Y92" s="449"/>
      <c r="Z92" s="449"/>
      <c r="AA92" s="449"/>
      <c r="AB92" s="449"/>
      <c r="AC92" s="449"/>
    </row>
    <row r="93" spans="2:29" ht="15.75" customHeight="1" x14ac:dyDescent="0.3">
      <c r="B93" s="449"/>
      <c r="C93" s="449"/>
      <c r="D93" s="542"/>
      <c r="E93" s="543"/>
      <c r="F93" s="544"/>
      <c r="G93" s="544"/>
      <c r="H93" s="449"/>
      <c r="I93" s="449"/>
      <c r="J93" s="449"/>
      <c r="K93" s="449"/>
      <c r="L93" s="449"/>
      <c r="M93" s="449"/>
      <c r="N93" s="449"/>
      <c r="O93" s="449"/>
      <c r="P93" s="449"/>
      <c r="Q93" s="449"/>
      <c r="R93" s="449"/>
      <c r="S93" s="449"/>
      <c r="T93" s="449"/>
      <c r="U93" s="449"/>
      <c r="V93" s="449"/>
      <c r="W93" s="449"/>
      <c r="X93" s="449"/>
      <c r="Y93" s="449"/>
      <c r="Z93" s="449"/>
      <c r="AA93" s="449"/>
      <c r="AB93" s="449"/>
      <c r="AC93" s="449"/>
    </row>
    <row r="94" spans="2:29" ht="15.75" customHeight="1" x14ac:dyDescent="0.3">
      <c r="B94" s="449"/>
      <c r="C94" s="449"/>
      <c r="D94" s="542"/>
      <c r="E94" s="543"/>
      <c r="F94" s="544"/>
      <c r="G94" s="544"/>
      <c r="H94" s="449"/>
      <c r="I94" s="449"/>
      <c r="J94" s="449"/>
      <c r="K94" s="449"/>
      <c r="L94" s="449"/>
      <c r="M94" s="449"/>
      <c r="N94" s="449"/>
      <c r="O94" s="449"/>
      <c r="P94" s="449"/>
      <c r="Q94" s="449"/>
      <c r="R94" s="449"/>
      <c r="S94" s="449"/>
      <c r="T94" s="449"/>
      <c r="U94" s="449"/>
      <c r="V94" s="449"/>
      <c r="W94" s="449"/>
      <c r="X94" s="449"/>
      <c r="Y94" s="449"/>
      <c r="Z94" s="449"/>
      <c r="AA94" s="449"/>
      <c r="AB94" s="449"/>
      <c r="AC94" s="449"/>
    </row>
    <row r="95" spans="2:29" ht="15.75" customHeight="1" x14ac:dyDescent="0.3">
      <c r="B95" s="449"/>
      <c r="C95" s="449"/>
      <c r="D95" s="542"/>
      <c r="E95" s="543"/>
      <c r="F95" s="544"/>
      <c r="G95" s="544"/>
      <c r="H95" s="449"/>
      <c r="I95" s="449"/>
      <c r="J95" s="449"/>
      <c r="K95" s="449"/>
      <c r="L95" s="449"/>
      <c r="M95" s="449"/>
      <c r="N95" s="449"/>
      <c r="O95" s="449"/>
      <c r="P95" s="449"/>
      <c r="Q95" s="449"/>
      <c r="R95" s="449"/>
      <c r="S95" s="449"/>
      <c r="T95" s="449"/>
      <c r="U95" s="449"/>
      <c r="V95" s="449"/>
      <c r="W95" s="449"/>
      <c r="X95" s="449"/>
      <c r="Y95" s="449"/>
      <c r="Z95" s="449"/>
      <c r="AA95" s="449"/>
      <c r="AB95" s="449"/>
      <c r="AC95" s="449"/>
    </row>
    <row r="96" spans="2:29" ht="15.75" customHeight="1" x14ac:dyDescent="0.3">
      <c r="B96" s="449"/>
      <c r="C96" s="449"/>
      <c r="D96" s="542"/>
      <c r="E96" s="543"/>
      <c r="F96" s="544"/>
      <c r="G96" s="544"/>
      <c r="H96" s="449"/>
      <c r="I96" s="449"/>
      <c r="J96" s="449"/>
      <c r="K96" s="449"/>
      <c r="L96" s="449"/>
      <c r="M96" s="449"/>
      <c r="N96" s="449"/>
      <c r="O96" s="449"/>
      <c r="P96" s="449"/>
      <c r="Q96" s="449"/>
      <c r="R96" s="449"/>
      <c r="S96" s="449"/>
      <c r="T96" s="449"/>
      <c r="U96" s="449"/>
      <c r="V96" s="449"/>
      <c r="W96" s="449"/>
      <c r="X96" s="449"/>
      <c r="Y96" s="449"/>
      <c r="Z96" s="449"/>
      <c r="AA96" s="449"/>
      <c r="AB96" s="449"/>
      <c r="AC96" s="449"/>
    </row>
    <row r="97" spans="2:29" ht="15.75" customHeight="1" x14ac:dyDescent="0.3">
      <c r="B97" s="449"/>
      <c r="C97" s="449"/>
      <c r="D97" s="542"/>
      <c r="E97" s="543"/>
      <c r="F97" s="544"/>
      <c r="G97" s="544"/>
      <c r="H97" s="449"/>
      <c r="I97" s="449"/>
      <c r="J97" s="449"/>
      <c r="K97" s="449"/>
      <c r="L97" s="449"/>
      <c r="M97" s="449"/>
      <c r="N97" s="449"/>
      <c r="O97" s="449"/>
      <c r="P97" s="449"/>
      <c r="Q97" s="449"/>
      <c r="R97" s="449"/>
      <c r="S97" s="449"/>
      <c r="T97" s="449"/>
      <c r="U97" s="449"/>
      <c r="V97" s="449"/>
      <c r="W97" s="449"/>
      <c r="X97" s="449"/>
      <c r="Y97" s="449"/>
      <c r="Z97" s="449"/>
      <c r="AA97" s="449"/>
      <c r="AB97" s="449"/>
      <c r="AC97" s="449"/>
    </row>
    <row r="98" spans="2:29" ht="15.75" customHeight="1" x14ac:dyDescent="0.3">
      <c r="B98" s="449"/>
      <c r="C98" s="449"/>
      <c r="D98" s="542"/>
      <c r="E98" s="543"/>
      <c r="F98" s="544"/>
      <c r="G98" s="544"/>
      <c r="H98" s="449"/>
      <c r="I98" s="449"/>
      <c r="J98" s="449"/>
      <c r="K98" s="449"/>
      <c r="L98" s="449"/>
      <c r="M98" s="449"/>
      <c r="N98" s="449"/>
      <c r="O98" s="449"/>
      <c r="P98" s="449"/>
      <c r="Q98" s="449"/>
      <c r="R98" s="449"/>
      <c r="S98" s="449"/>
      <c r="T98" s="449"/>
      <c r="U98" s="449"/>
      <c r="V98" s="449"/>
      <c r="W98" s="449"/>
      <c r="X98" s="449"/>
      <c r="Y98" s="449"/>
      <c r="Z98" s="449"/>
      <c r="AA98" s="449"/>
      <c r="AB98" s="449"/>
      <c r="AC98" s="449"/>
    </row>
    <row r="99" spans="2:29" ht="15.75" customHeight="1" x14ac:dyDescent="0.3">
      <c r="B99" s="449"/>
      <c r="C99" s="449"/>
      <c r="D99" s="542"/>
      <c r="E99" s="543"/>
      <c r="F99" s="544"/>
      <c r="G99" s="544"/>
      <c r="H99" s="449"/>
      <c r="I99" s="449"/>
      <c r="J99" s="449"/>
      <c r="K99" s="449"/>
      <c r="L99" s="449"/>
      <c r="M99" s="449"/>
      <c r="N99" s="449"/>
      <c r="O99" s="449"/>
      <c r="P99" s="449"/>
      <c r="Q99" s="449"/>
      <c r="R99" s="449"/>
      <c r="S99" s="449"/>
      <c r="T99" s="449"/>
      <c r="U99" s="449"/>
      <c r="V99" s="449"/>
      <c r="W99" s="449"/>
      <c r="X99" s="449"/>
      <c r="Y99" s="449"/>
      <c r="Z99" s="449"/>
      <c r="AA99" s="449"/>
      <c r="AB99" s="449"/>
      <c r="AC99" s="449"/>
    </row>
    <row r="100" spans="2:29" ht="15.75" customHeight="1" x14ac:dyDescent="0.3">
      <c r="B100" s="449"/>
      <c r="C100" s="449"/>
      <c r="D100" s="542"/>
      <c r="E100" s="543"/>
      <c r="F100" s="544"/>
      <c r="G100" s="544"/>
      <c r="H100" s="449"/>
      <c r="I100" s="449"/>
      <c r="J100" s="449"/>
      <c r="K100" s="449"/>
      <c r="L100" s="449"/>
      <c r="M100" s="449"/>
      <c r="N100" s="449"/>
      <c r="O100" s="449"/>
      <c r="P100" s="449"/>
      <c r="Q100" s="449"/>
      <c r="R100" s="449"/>
      <c r="S100" s="449"/>
      <c r="T100" s="449"/>
      <c r="U100" s="449"/>
      <c r="V100" s="449"/>
      <c r="W100" s="449"/>
      <c r="X100" s="449"/>
      <c r="Y100" s="449"/>
      <c r="Z100" s="449"/>
      <c r="AA100" s="449"/>
      <c r="AB100" s="449"/>
      <c r="AC100" s="449"/>
    </row>
    <row r="101" spans="2:29" ht="15.75" customHeight="1" x14ac:dyDescent="0.3">
      <c r="B101" s="449"/>
      <c r="C101" s="449"/>
      <c r="D101" s="542"/>
      <c r="E101" s="543"/>
      <c r="F101" s="544"/>
      <c r="G101" s="544"/>
      <c r="H101" s="449"/>
      <c r="I101" s="449"/>
      <c r="J101" s="449"/>
      <c r="K101" s="449"/>
      <c r="L101" s="449"/>
      <c r="M101" s="449"/>
      <c r="N101" s="449"/>
      <c r="O101" s="449"/>
      <c r="P101" s="449"/>
      <c r="Q101" s="449"/>
      <c r="R101" s="449"/>
      <c r="S101" s="449"/>
      <c r="T101" s="449"/>
      <c r="U101" s="449"/>
      <c r="V101" s="449"/>
      <c r="W101" s="449"/>
      <c r="X101" s="449"/>
      <c r="Y101" s="449"/>
      <c r="Z101" s="449"/>
      <c r="AA101" s="449"/>
      <c r="AB101" s="449"/>
      <c r="AC101" s="449"/>
    </row>
    <row r="102" spans="2:29" ht="15.75" customHeight="1" x14ac:dyDescent="0.3">
      <c r="B102" s="449"/>
      <c r="C102" s="449"/>
      <c r="D102" s="542"/>
      <c r="E102" s="543"/>
      <c r="F102" s="544"/>
      <c r="G102" s="544"/>
      <c r="H102" s="449"/>
      <c r="I102" s="449"/>
      <c r="J102" s="449"/>
      <c r="K102" s="449"/>
      <c r="L102" s="449"/>
      <c r="M102" s="449"/>
      <c r="N102" s="449"/>
      <c r="O102" s="449"/>
      <c r="P102" s="449"/>
      <c r="Q102" s="449"/>
      <c r="R102" s="449"/>
      <c r="S102" s="449"/>
      <c r="T102" s="449"/>
      <c r="U102" s="449"/>
      <c r="V102" s="449"/>
      <c r="W102" s="449"/>
      <c r="X102" s="449"/>
      <c r="Y102" s="449"/>
      <c r="Z102" s="449"/>
      <c r="AA102" s="449"/>
      <c r="AB102" s="449"/>
      <c r="AC102" s="449"/>
    </row>
    <row r="103" spans="2:29" ht="15.75" customHeight="1" x14ac:dyDescent="0.3">
      <c r="B103" s="449"/>
      <c r="C103" s="449"/>
      <c r="D103" s="542"/>
      <c r="E103" s="543"/>
      <c r="F103" s="544"/>
      <c r="G103" s="544"/>
      <c r="H103" s="449"/>
      <c r="I103" s="449"/>
      <c r="J103" s="449"/>
      <c r="K103" s="449"/>
      <c r="L103" s="449"/>
      <c r="M103" s="449"/>
      <c r="N103" s="449"/>
      <c r="O103" s="449"/>
      <c r="P103" s="449"/>
      <c r="Q103" s="449"/>
      <c r="R103" s="449"/>
      <c r="S103" s="449"/>
      <c r="T103" s="449"/>
      <c r="U103" s="449"/>
      <c r="V103" s="449"/>
      <c r="W103" s="449"/>
      <c r="X103" s="449"/>
      <c r="Y103" s="449"/>
      <c r="Z103" s="449"/>
      <c r="AA103" s="449"/>
      <c r="AB103" s="449"/>
      <c r="AC103" s="449"/>
    </row>
    <row r="104" spans="2:29" ht="15.75" customHeight="1" x14ac:dyDescent="0.3">
      <c r="B104" s="449"/>
      <c r="C104" s="449"/>
      <c r="D104" s="542"/>
      <c r="E104" s="543"/>
      <c r="F104" s="544"/>
      <c r="G104" s="544"/>
      <c r="H104" s="449"/>
      <c r="I104" s="449"/>
      <c r="J104" s="449"/>
      <c r="K104" s="449"/>
      <c r="L104" s="449"/>
      <c r="M104" s="449"/>
      <c r="N104" s="449"/>
      <c r="O104" s="449"/>
      <c r="P104" s="449"/>
      <c r="Q104" s="449"/>
      <c r="R104" s="449"/>
      <c r="S104" s="449"/>
      <c r="T104" s="449"/>
      <c r="U104" s="449"/>
      <c r="V104" s="449"/>
      <c r="W104" s="449"/>
      <c r="X104" s="449"/>
      <c r="Y104" s="449"/>
      <c r="Z104" s="449"/>
      <c r="AA104" s="449"/>
      <c r="AB104" s="449"/>
      <c r="AC104" s="449"/>
    </row>
    <row r="105" spans="2:29" ht="15.75" customHeight="1" x14ac:dyDescent="0.3">
      <c r="B105" s="449"/>
      <c r="C105" s="449"/>
      <c r="D105" s="542"/>
      <c r="E105" s="543"/>
      <c r="F105" s="544"/>
      <c r="G105" s="544"/>
      <c r="H105" s="449"/>
      <c r="I105" s="449"/>
      <c r="J105" s="449"/>
      <c r="K105" s="449"/>
      <c r="L105" s="449"/>
      <c r="M105" s="449"/>
      <c r="N105" s="449"/>
      <c r="O105" s="449"/>
      <c r="P105" s="449"/>
      <c r="Q105" s="449"/>
      <c r="R105" s="449"/>
      <c r="S105" s="449"/>
      <c r="T105" s="449"/>
      <c r="U105" s="449"/>
      <c r="V105" s="449"/>
      <c r="W105" s="449"/>
      <c r="X105" s="449"/>
      <c r="Y105" s="449"/>
      <c r="Z105" s="449"/>
      <c r="AA105" s="449"/>
      <c r="AB105" s="449"/>
      <c r="AC105" s="449"/>
    </row>
    <row r="106" spans="2:29" ht="15.75" customHeight="1" x14ac:dyDescent="0.3">
      <c r="B106" s="449"/>
      <c r="C106" s="449"/>
      <c r="D106" s="542"/>
      <c r="E106" s="543"/>
      <c r="F106" s="544"/>
      <c r="G106" s="544"/>
      <c r="H106" s="449"/>
      <c r="I106" s="449"/>
      <c r="J106" s="449"/>
      <c r="K106" s="449"/>
      <c r="L106" s="449"/>
      <c r="M106" s="449"/>
      <c r="N106" s="449"/>
      <c r="O106" s="449"/>
      <c r="P106" s="449"/>
      <c r="Q106" s="449"/>
      <c r="R106" s="449"/>
      <c r="S106" s="449"/>
      <c r="T106" s="449"/>
      <c r="U106" s="449"/>
      <c r="V106" s="449"/>
      <c r="W106" s="449"/>
      <c r="X106" s="449"/>
      <c r="Y106" s="449"/>
      <c r="Z106" s="449"/>
      <c r="AA106" s="449"/>
      <c r="AB106" s="449"/>
      <c r="AC106" s="449"/>
    </row>
    <row r="107" spans="2:29" ht="15.75" customHeight="1" x14ac:dyDescent="0.3">
      <c r="B107" s="449"/>
      <c r="C107" s="449"/>
      <c r="D107" s="542"/>
      <c r="E107" s="543"/>
      <c r="F107" s="544"/>
      <c r="G107" s="544"/>
      <c r="H107" s="449"/>
      <c r="I107" s="449"/>
      <c r="J107" s="449"/>
      <c r="K107" s="449"/>
      <c r="L107" s="449"/>
      <c r="M107" s="449"/>
      <c r="N107" s="449"/>
      <c r="O107" s="449"/>
      <c r="P107" s="449"/>
      <c r="Q107" s="449"/>
      <c r="R107" s="449"/>
      <c r="S107" s="449"/>
      <c r="T107" s="449"/>
      <c r="U107" s="449"/>
      <c r="V107" s="449"/>
      <c r="W107" s="449"/>
      <c r="X107" s="449"/>
      <c r="Y107" s="449"/>
      <c r="Z107" s="449"/>
      <c r="AA107" s="449"/>
      <c r="AB107" s="449"/>
      <c r="AC107" s="449"/>
    </row>
    <row r="108" spans="2:29" ht="15.75" customHeight="1" x14ac:dyDescent="0.3">
      <c r="B108" s="449"/>
      <c r="C108" s="449"/>
      <c r="D108" s="542"/>
      <c r="E108" s="543"/>
      <c r="F108" s="544"/>
      <c r="G108" s="544"/>
      <c r="H108" s="449"/>
      <c r="I108" s="449"/>
      <c r="J108" s="449"/>
      <c r="K108" s="449"/>
      <c r="L108" s="449"/>
      <c r="M108" s="449"/>
      <c r="N108" s="449"/>
      <c r="O108" s="449"/>
      <c r="P108" s="449"/>
      <c r="Q108" s="449"/>
      <c r="R108" s="449"/>
      <c r="S108" s="449"/>
      <c r="T108" s="449"/>
      <c r="U108" s="449"/>
      <c r="V108" s="449"/>
      <c r="W108" s="449"/>
      <c r="X108" s="449"/>
      <c r="Y108" s="449"/>
      <c r="Z108" s="449"/>
      <c r="AA108" s="449"/>
      <c r="AB108" s="449"/>
      <c r="AC108" s="449"/>
    </row>
    <row r="109" spans="2:29" ht="15.75" customHeight="1" x14ac:dyDescent="0.3">
      <c r="B109" s="449"/>
      <c r="C109" s="449"/>
      <c r="D109" s="542"/>
      <c r="E109" s="543"/>
      <c r="F109" s="544"/>
      <c r="G109" s="544"/>
      <c r="H109" s="449"/>
      <c r="I109" s="449"/>
      <c r="J109" s="449"/>
      <c r="K109" s="449"/>
      <c r="L109" s="449"/>
      <c r="M109" s="449"/>
      <c r="N109" s="449"/>
      <c r="O109" s="449"/>
      <c r="P109" s="449"/>
      <c r="Q109" s="449"/>
      <c r="R109" s="449"/>
      <c r="S109" s="449"/>
      <c r="T109" s="449"/>
      <c r="U109" s="449"/>
      <c r="V109" s="449"/>
      <c r="W109" s="449"/>
      <c r="X109" s="449"/>
      <c r="Y109" s="449"/>
      <c r="Z109" s="449"/>
      <c r="AA109" s="449"/>
      <c r="AB109" s="449"/>
      <c r="AC109" s="449"/>
    </row>
    <row r="110" spans="2:29" ht="15.75" customHeight="1" x14ac:dyDescent="0.3">
      <c r="B110" s="449"/>
      <c r="C110" s="449"/>
      <c r="D110" s="542"/>
      <c r="E110" s="543"/>
      <c r="F110" s="544"/>
      <c r="G110" s="544"/>
      <c r="H110" s="449"/>
      <c r="I110" s="449"/>
      <c r="J110" s="449"/>
      <c r="K110" s="449"/>
      <c r="L110" s="449"/>
      <c r="M110" s="449"/>
      <c r="N110" s="449"/>
      <c r="O110" s="449"/>
      <c r="P110" s="449"/>
      <c r="Q110" s="449"/>
      <c r="R110" s="449"/>
      <c r="S110" s="449"/>
      <c r="T110" s="449"/>
      <c r="U110" s="449"/>
      <c r="V110" s="449"/>
      <c r="W110" s="449"/>
      <c r="X110" s="449"/>
      <c r="Y110" s="449"/>
      <c r="Z110" s="449"/>
      <c r="AA110" s="449"/>
      <c r="AB110" s="449"/>
      <c r="AC110" s="449"/>
    </row>
    <row r="111" spans="2:29" ht="15.75" customHeight="1" x14ac:dyDescent="0.3">
      <c r="B111" s="449"/>
      <c r="C111" s="449"/>
      <c r="D111" s="542"/>
      <c r="E111" s="543"/>
      <c r="F111" s="544"/>
      <c r="G111" s="544"/>
      <c r="H111" s="449"/>
      <c r="I111" s="449"/>
      <c r="J111" s="449"/>
      <c r="K111" s="449"/>
      <c r="L111" s="449"/>
      <c r="M111" s="449"/>
      <c r="N111" s="449"/>
      <c r="O111" s="449"/>
      <c r="P111" s="449"/>
      <c r="Q111" s="449"/>
      <c r="R111" s="449"/>
      <c r="S111" s="449"/>
      <c r="T111" s="449"/>
      <c r="U111" s="449"/>
      <c r="V111" s="449"/>
      <c r="W111" s="449"/>
      <c r="X111" s="449"/>
      <c r="Y111" s="449"/>
      <c r="Z111" s="449"/>
      <c r="AA111" s="449"/>
      <c r="AB111" s="449"/>
      <c r="AC111" s="449"/>
    </row>
    <row r="112" spans="2:29" ht="15.75" customHeight="1" x14ac:dyDescent="0.3">
      <c r="B112" s="449"/>
      <c r="C112" s="449"/>
      <c r="D112" s="542"/>
      <c r="E112" s="543"/>
      <c r="F112" s="544"/>
      <c r="G112" s="544"/>
      <c r="H112" s="449"/>
      <c r="I112" s="449"/>
      <c r="J112" s="449"/>
      <c r="K112" s="449"/>
      <c r="L112" s="449"/>
      <c r="M112" s="449"/>
      <c r="N112" s="449"/>
      <c r="O112" s="449"/>
      <c r="P112" s="449"/>
      <c r="Q112" s="449"/>
      <c r="R112" s="449"/>
      <c r="S112" s="449"/>
      <c r="T112" s="449"/>
      <c r="U112" s="449"/>
      <c r="V112" s="449"/>
      <c r="W112" s="449"/>
      <c r="X112" s="449"/>
      <c r="Y112" s="449"/>
      <c r="Z112" s="449"/>
      <c r="AA112" s="449"/>
      <c r="AB112" s="449"/>
      <c r="AC112" s="449"/>
    </row>
    <row r="113" spans="2:29" ht="15.75" customHeight="1" x14ac:dyDescent="0.3">
      <c r="B113" s="449"/>
      <c r="C113" s="449"/>
      <c r="D113" s="542"/>
      <c r="E113" s="543"/>
      <c r="F113" s="544"/>
      <c r="G113" s="544"/>
      <c r="H113" s="449"/>
      <c r="I113" s="449"/>
      <c r="J113" s="449"/>
      <c r="K113" s="449"/>
      <c r="L113" s="449"/>
      <c r="M113" s="449"/>
      <c r="N113" s="449"/>
      <c r="O113" s="449"/>
      <c r="P113" s="449"/>
      <c r="Q113" s="449"/>
      <c r="R113" s="449"/>
      <c r="S113" s="449"/>
      <c r="T113" s="449"/>
      <c r="U113" s="449"/>
      <c r="V113" s="449"/>
      <c r="W113" s="449"/>
      <c r="X113" s="449"/>
      <c r="Y113" s="449"/>
      <c r="Z113" s="449"/>
      <c r="AA113" s="449"/>
      <c r="AB113" s="449"/>
      <c r="AC113" s="449"/>
    </row>
    <row r="114" spans="2:29" ht="15.75" customHeight="1" x14ac:dyDescent="0.3">
      <c r="B114" s="449"/>
      <c r="C114" s="449"/>
      <c r="D114" s="542"/>
      <c r="E114" s="543"/>
      <c r="F114" s="544"/>
      <c r="G114" s="544"/>
      <c r="H114" s="449"/>
      <c r="I114" s="449"/>
      <c r="J114" s="449"/>
      <c r="K114" s="449"/>
      <c r="L114" s="449"/>
      <c r="M114" s="449"/>
      <c r="N114" s="449"/>
      <c r="O114" s="449"/>
      <c r="P114" s="449"/>
      <c r="Q114" s="449"/>
      <c r="R114" s="449"/>
      <c r="S114" s="449"/>
      <c r="T114" s="449"/>
      <c r="U114" s="449"/>
      <c r="V114" s="449"/>
      <c r="W114" s="449"/>
      <c r="X114" s="449"/>
      <c r="Y114" s="449"/>
      <c r="Z114" s="449"/>
      <c r="AA114" s="449"/>
      <c r="AB114" s="449"/>
      <c r="AC114" s="449"/>
    </row>
    <row r="115" spans="2:29" ht="15.75" customHeight="1" x14ac:dyDescent="0.3">
      <c r="B115" s="449"/>
      <c r="C115" s="449"/>
      <c r="D115" s="542"/>
      <c r="E115" s="543"/>
      <c r="F115" s="544"/>
      <c r="G115" s="544"/>
      <c r="H115" s="449"/>
      <c r="I115" s="449"/>
      <c r="J115" s="449"/>
      <c r="K115" s="449"/>
      <c r="L115" s="449"/>
      <c r="M115" s="449"/>
      <c r="N115" s="449"/>
      <c r="O115" s="449"/>
      <c r="P115" s="449"/>
      <c r="Q115" s="449"/>
      <c r="R115" s="449"/>
      <c r="S115" s="449"/>
      <c r="T115" s="449"/>
      <c r="U115" s="449"/>
      <c r="V115" s="449"/>
      <c r="W115" s="449"/>
      <c r="X115" s="449"/>
      <c r="Y115" s="449"/>
      <c r="Z115" s="449"/>
      <c r="AA115" s="449"/>
      <c r="AB115" s="449"/>
      <c r="AC115" s="449"/>
    </row>
    <row r="116" spans="2:29" ht="15.75" customHeight="1" x14ac:dyDescent="0.3">
      <c r="B116" s="449"/>
      <c r="C116" s="449"/>
      <c r="D116" s="542"/>
      <c r="E116" s="543"/>
      <c r="F116" s="544"/>
      <c r="G116" s="544"/>
      <c r="H116" s="449"/>
      <c r="I116" s="449"/>
      <c r="J116" s="449"/>
      <c r="K116" s="449"/>
      <c r="L116" s="449"/>
      <c r="M116" s="449"/>
      <c r="N116" s="449"/>
      <c r="O116" s="449"/>
      <c r="P116" s="449"/>
      <c r="Q116" s="449"/>
      <c r="R116" s="449"/>
      <c r="S116" s="449"/>
      <c r="T116" s="449"/>
      <c r="U116" s="449"/>
      <c r="V116" s="449"/>
      <c r="W116" s="449"/>
      <c r="X116" s="449"/>
      <c r="Y116" s="449"/>
      <c r="Z116" s="449"/>
      <c r="AA116" s="449"/>
      <c r="AB116" s="449"/>
      <c r="AC116" s="449"/>
    </row>
    <row r="117" spans="2:29" ht="15.75" customHeight="1" x14ac:dyDescent="0.3">
      <c r="B117" s="449"/>
      <c r="C117" s="449"/>
      <c r="D117" s="542"/>
      <c r="E117" s="543"/>
      <c r="F117" s="544"/>
      <c r="G117" s="544"/>
      <c r="H117" s="449"/>
      <c r="I117" s="449"/>
      <c r="J117" s="449"/>
      <c r="K117" s="449"/>
      <c r="L117" s="449"/>
      <c r="M117" s="449"/>
      <c r="N117" s="449"/>
      <c r="O117" s="449"/>
      <c r="P117" s="449"/>
      <c r="Q117" s="449"/>
      <c r="R117" s="449"/>
      <c r="S117" s="449"/>
      <c r="T117" s="449"/>
      <c r="U117" s="449"/>
      <c r="V117" s="449"/>
      <c r="W117" s="449"/>
      <c r="X117" s="449"/>
      <c r="Y117" s="449"/>
      <c r="Z117" s="449"/>
      <c r="AA117" s="449"/>
      <c r="AB117" s="449"/>
      <c r="AC117" s="449"/>
    </row>
    <row r="118" spans="2:29" ht="15.75" customHeight="1" x14ac:dyDescent="0.3">
      <c r="B118" s="449"/>
      <c r="C118" s="449"/>
      <c r="D118" s="542"/>
      <c r="E118" s="543"/>
      <c r="F118" s="544"/>
      <c r="G118" s="544"/>
      <c r="H118" s="449"/>
      <c r="I118" s="449"/>
      <c r="J118" s="449"/>
      <c r="K118" s="449"/>
      <c r="L118" s="449"/>
      <c r="M118" s="449"/>
      <c r="N118" s="449"/>
      <c r="O118" s="449"/>
      <c r="P118" s="449"/>
      <c r="Q118" s="449"/>
      <c r="R118" s="449"/>
      <c r="S118" s="449"/>
      <c r="T118" s="449"/>
      <c r="U118" s="449"/>
      <c r="V118" s="449"/>
      <c r="W118" s="449"/>
      <c r="X118" s="449"/>
      <c r="Y118" s="449"/>
      <c r="Z118" s="449"/>
      <c r="AA118" s="449"/>
      <c r="AB118" s="449"/>
      <c r="AC118" s="449"/>
    </row>
    <row r="119" spans="2:29" ht="15.75" customHeight="1" x14ac:dyDescent="0.3">
      <c r="B119" s="449"/>
      <c r="C119" s="449"/>
      <c r="D119" s="542"/>
      <c r="E119" s="543"/>
      <c r="F119" s="544"/>
      <c r="G119" s="544"/>
      <c r="H119" s="449"/>
      <c r="I119" s="449"/>
      <c r="J119" s="449"/>
      <c r="K119" s="449"/>
      <c r="L119" s="449"/>
      <c r="M119" s="449"/>
      <c r="N119" s="449"/>
      <c r="O119" s="449"/>
      <c r="P119" s="449"/>
      <c r="Q119" s="449"/>
      <c r="R119" s="449"/>
      <c r="S119" s="449"/>
      <c r="T119" s="449"/>
      <c r="U119" s="449"/>
      <c r="V119" s="449"/>
      <c r="W119" s="449"/>
      <c r="X119" s="449"/>
      <c r="Y119" s="449"/>
      <c r="Z119" s="449"/>
      <c r="AA119" s="449"/>
      <c r="AB119" s="449"/>
      <c r="AC119" s="449"/>
    </row>
    <row r="120" spans="2:29" ht="15.75" customHeight="1" x14ac:dyDescent="0.3">
      <c r="B120" s="449"/>
      <c r="C120" s="449"/>
      <c r="D120" s="542"/>
      <c r="E120" s="543"/>
      <c r="F120" s="544"/>
      <c r="G120" s="544"/>
      <c r="H120" s="449"/>
      <c r="I120" s="449"/>
      <c r="J120" s="449"/>
      <c r="K120" s="449"/>
      <c r="L120" s="449"/>
      <c r="M120" s="449"/>
      <c r="N120" s="449"/>
      <c r="O120" s="449"/>
      <c r="P120" s="449"/>
      <c r="Q120" s="449"/>
      <c r="R120" s="449"/>
      <c r="S120" s="449"/>
      <c r="T120" s="449"/>
      <c r="U120" s="449"/>
      <c r="V120" s="449"/>
      <c r="W120" s="449"/>
      <c r="X120" s="449"/>
      <c r="Y120" s="449"/>
      <c r="Z120" s="449"/>
      <c r="AA120" s="449"/>
      <c r="AB120" s="449"/>
      <c r="AC120" s="449"/>
    </row>
    <row r="121" spans="2:29" ht="15.75" customHeight="1" x14ac:dyDescent="0.3">
      <c r="B121" s="449"/>
      <c r="C121" s="449"/>
      <c r="D121" s="542"/>
      <c r="E121" s="543"/>
      <c r="F121" s="544"/>
      <c r="G121" s="544"/>
      <c r="H121" s="449"/>
      <c r="I121" s="449"/>
      <c r="J121" s="449"/>
      <c r="K121" s="449"/>
      <c r="L121" s="449"/>
      <c r="M121" s="449"/>
      <c r="N121" s="449"/>
      <c r="O121" s="449"/>
      <c r="P121" s="449"/>
      <c r="Q121" s="449"/>
      <c r="R121" s="449"/>
      <c r="S121" s="449"/>
      <c r="T121" s="449"/>
      <c r="U121" s="449"/>
      <c r="V121" s="449"/>
      <c r="W121" s="449"/>
      <c r="X121" s="449"/>
      <c r="Y121" s="449"/>
      <c r="Z121" s="449"/>
      <c r="AA121" s="449"/>
      <c r="AB121" s="449"/>
      <c r="AC121" s="449"/>
    </row>
    <row r="122" spans="2:29" ht="15.75" customHeight="1" x14ac:dyDescent="0.3">
      <c r="B122" s="449"/>
      <c r="C122" s="449"/>
      <c r="D122" s="542"/>
      <c r="E122" s="543"/>
      <c r="F122" s="544"/>
      <c r="G122" s="544"/>
      <c r="H122" s="449"/>
      <c r="I122" s="449"/>
      <c r="J122" s="449"/>
      <c r="K122" s="449"/>
      <c r="L122" s="449"/>
      <c r="M122" s="449"/>
      <c r="N122" s="449"/>
      <c r="O122" s="449"/>
      <c r="P122" s="449"/>
      <c r="Q122" s="449"/>
      <c r="R122" s="449"/>
      <c r="S122" s="449"/>
      <c r="T122" s="449"/>
      <c r="U122" s="449"/>
      <c r="V122" s="449"/>
      <c r="W122" s="449"/>
      <c r="X122" s="449"/>
      <c r="Y122" s="449"/>
      <c r="Z122" s="449"/>
      <c r="AA122" s="449"/>
      <c r="AB122" s="449"/>
      <c r="AC122" s="449"/>
    </row>
    <row r="123" spans="2:29" ht="15.75" customHeight="1" x14ac:dyDescent="0.3">
      <c r="B123" s="449"/>
      <c r="C123" s="449"/>
      <c r="D123" s="542"/>
      <c r="E123" s="543"/>
      <c r="F123" s="544"/>
      <c r="G123" s="544"/>
      <c r="H123" s="449"/>
      <c r="I123" s="449"/>
      <c r="J123" s="449"/>
      <c r="K123" s="449"/>
      <c r="L123" s="449"/>
      <c r="M123" s="449"/>
      <c r="N123" s="449"/>
      <c r="O123" s="449"/>
      <c r="P123" s="449"/>
      <c r="Q123" s="449"/>
      <c r="R123" s="449"/>
      <c r="S123" s="449"/>
      <c r="T123" s="449"/>
      <c r="U123" s="449"/>
      <c r="V123" s="449"/>
      <c r="W123" s="449"/>
      <c r="X123" s="449"/>
      <c r="Y123" s="449"/>
      <c r="Z123" s="449"/>
      <c r="AA123" s="449"/>
      <c r="AB123" s="449"/>
      <c r="AC123" s="449"/>
    </row>
    <row r="124" spans="2:29" ht="15.75" customHeight="1" x14ac:dyDescent="0.3">
      <c r="B124" s="449"/>
      <c r="C124" s="449"/>
      <c r="D124" s="542"/>
      <c r="E124" s="543"/>
      <c r="F124" s="544"/>
      <c r="G124" s="544"/>
      <c r="H124" s="449"/>
      <c r="I124" s="449"/>
      <c r="J124" s="449"/>
      <c r="K124" s="449"/>
      <c r="L124" s="449"/>
      <c r="M124" s="449"/>
      <c r="N124" s="449"/>
      <c r="O124" s="449"/>
      <c r="P124" s="449"/>
      <c r="Q124" s="449"/>
      <c r="R124" s="449"/>
      <c r="S124" s="449"/>
      <c r="T124" s="449"/>
      <c r="U124" s="449"/>
      <c r="V124" s="449"/>
      <c r="W124" s="449"/>
      <c r="X124" s="449"/>
      <c r="Y124" s="449"/>
      <c r="Z124" s="449"/>
      <c r="AA124" s="449"/>
      <c r="AB124" s="449"/>
      <c r="AC124" s="449"/>
    </row>
    <row r="125" spans="2:29" ht="15.75" customHeight="1" x14ac:dyDescent="0.3">
      <c r="B125" s="449"/>
      <c r="C125" s="449"/>
      <c r="D125" s="542"/>
      <c r="E125" s="543"/>
      <c r="F125" s="544"/>
      <c r="G125" s="544"/>
      <c r="H125" s="449"/>
      <c r="I125" s="449"/>
      <c r="J125" s="449"/>
      <c r="K125" s="449"/>
      <c r="L125" s="449"/>
      <c r="M125" s="449"/>
      <c r="N125" s="449"/>
      <c r="O125" s="449"/>
      <c r="P125" s="449"/>
      <c r="Q125" s="449"/>
      <c r="R125" s="449"/>
      <c r="S125" s="449"/>
      <c r="T125" s="449"/>
      <c r="U125" s="449"/>
      <c r="V125" s="449"/>
      <c r="W125" s="449"/>
      <c r="X125" s="449"/>
      <c r="Y125" s="449"/>
      <c r="Z125" s="449"/>
      <c r="AA125" s="449"/>
      <c r="AB125" s="449"/>
      <c r="AC125" s="449"/>
    </row>
    <row r="126" spans="2:29" ht="15.75" customHeight="1" x14ac:dyDescent="0.3">
      <c r="B126" s="449"/>
      <c r="C126" s="449"/>
      <c r="D126" s="542"/>
      <c r="E126" s="543"/>
      <c r="F126" s="544"/>
      <c r="G126" s="544"/>
      <c r="H126" s="449"/>
      <c r="I126" s="449"/>
      <c r="J126" s="449"/>
      <c r="K126" s="449"/>
      <c r="L126" s="449"/>
      <c r="M126" s="449"/>
      <c r="N126" s="449"/>
      <c r="O126" s="449"/>
      <c r="P126" s="449"/>
      <c r="Q126" s="449"/>
      <c r="R126" s="449"/>
      <c r="S126" s="449"/>
      <c r="T126" s="449"/>
      <c r="U126" s="449"/>
      <c r="V126" s="449"/>
      <c r="W126" s="449"/>
      <c r="X126" s="449"/>
      <c r="Y126" s="449"/>
      <c r="Z126" s="449"/>
      <c r="AA126" s="449"/>
      <c r="AB126" s="449"/>
      <c r="AC126" s="449"/>
    </row>
    <row r="127" spans="2:29" ht="15.75" customHeight="1" x14ac:dyDescent="0.3">
      <c r="B127" s="449"/>
      <c r="C127" s="449"/>
      <c r="D127" s="542"/>
      <c r="E127" s="543"/>
      <c r="F127" s="544"/>
      <c r="G127" s="544"/>
      <c r="H127" s="449"/>
      <c r="I127" s="449"/>
      <c r="J127" s="449"/>
      <c r="K127" s="449"/>
      <c r="L127" s="449"/>
      <c r="M127" s="449"/>
      <c r="N127" s="449"/>
      <c r="O127" s="449"/>
      <c r="P127" s="449"/>
      <c r="Q127" s="449"/>
      <c r="R127" s="449"/>
      <c r="S127" s="449"/>
      <c r="T127" s="449"/>
      <c r="U127" s="449"/>
      <c r="V127" s="449"/>
      <c r="W127" s="449"/>
      <c r="X127" s="449"/>
      <c r="Y127" s="449"/>
      <c r="Z127" s="449"/>
      <c r="AA127" s="449"/>
      <c r="AB127" s="449"/>
      <c r="AC127" s="449"/>
    </row>
    <row r="128" spans="2:29" ht="15.75" customHeight="1" x14ac:dyDescent="0.3">
      <c r="B128" s="449"/>
      <c r="C128" s="449"/>
      <c r="D128" s="542"/>
      <c r="E128" s="543"/>
      <c r="F128" s="544"/>
      <c r="G128" s="544"/>
      <c r="H128" s="449"/>
      <c r="I128" s="449"/>
      <c r="J128" s="449"/>
      <c r="K128" s="449"/>
      <c r="L128" s="449"/>
      <c r="M128" s="449"/>
      <c r="N128" s="449"/>
      <c r="O128" s="449"/>
      <c r="P128" s="449"/>
      <c r="Q128" s="449"/>
      <c r="R128" s="449"/>
      <c r="S128" s="449"/>
      <c r="T128" s="449"/>
      <c r="U128" s="449"/>
      <c r="V128" s="449"/>
      <c r="W128" s="449"/>
      <c r="X128" s="449"/>
      <c r="Y128" s="449"/>
      <c r="Z128" s="449"/>
      <c r="AA128" s="449"/>
      <c r="AB128" s="449"/>
      <c r="AC128" s="449"/>
    </row>
    <row r="129" spans="2:29" ht="15.75" customHeight="1" x14ac:dyDescent="0.3">
      <c r="B129" s="449"/>
      <c r="C129" s="449"/>
      <c r="D129" s="542"/>
      <c r="E129" s="543"/>
      <c r="F129" s="544"/>
      <c r="G129" s="544"/>
      <c r="H129" s="449"/>
      <c r="I129" s="449"/>
      <c r="J129" s="449"/>
      <c r="K129" s="449"/>
      <c r="L129" s="449"/>
      <c r="M129" s="449"/>
      <c r="N129" s="449"/>
      <c r="O129" s="449"/>
      <c r="P129" s="449"/>
      <c r="Q129" s="449"/>
      <c r="R129" s="449"/>
      <c r="S129" s="449"/>
      <c r="T129" s="449"/>
      <c r="U129" s="449"/>
      <c r="V129" s="449"/>
      <c r="W129" s="449"/>
      <c r="X129" s="449"/>
      <c r="Y129" s="449"/>
      <c r="Z129" s="449"/>
      <c r="AA129" s="449"/>
      <c r="AB129" s="449"/>
      <c r="AC129" s="449"/>
    </row>
    <row r="130" spans="2:29" ht="15.75" customHeight="1" x14ac:dyDescent="0.3">
      <c r="B130" s="449"/>
      <c r="C130" s="449"/>
      <c r="D130" s="542"/>
      <c r="E130" s="543"/>
      <c r="F130" s="544"/>
      <c r="G130" s="544"/>
      <c r="H130" s="449"/>
      <c r="I130" s="449"/>
      <c r="J130" s="449"/>
      <c r="K130" s="449"/>
      <c r="L130" s="449"/>
      <c r="M130" s="449"/>
      <c r="N130" s="449"/>
      <c r="O130" s="449"/>
      <c r="P130" s="449"/>
      <c r="Q130" s="449"/>
      <c r="R130" s="449"/>
      <c r="S130" s="449"/>
      <c r="T130" s="449"/>
      <c r="U130" s="449"/>
      <c r="V130" s="449"/>
      <c r="W130" s="449"/>
      <c r="X130" s="449"/>
      <c r="Y130" s="449"/>
      <c r="Z130" s="449"/>
      <c r="AA130" s="449"/>
      <c r="AB130" s="449"/>
      <c r="AC130" s="449"/>
    </row>
    <row r="131" spans="2:29" ht="15.75" customHeight="1" x14ac:dyDescent="0.3">
      <c r="B131" s="449"/>
      <c r="C131" s="449"/>
      <c r="D131" s="542"/>
      <c r="E131" s="543"/>
      <c r="F131" s="544"/>
      <c r="G131" s="544"/>
      <c r="H131" s="449"/>
      <c r="I131" s="449"/>
      <c r="J131" s="449"/>
      <c r="K131" s="449"/>
      <c r="L131" s="449"/>
      <c r="M131" s="449"/>
      <c r="N131" s="449"/>
      <c r="O131" s="449"/>
      <c r="P131" s="449"/>
      <c r="Q131" s="449"/>
      <c r="R131" s="449"/>
      <c r="S131" s="449"/>
      <c r="T131" s="449"/>
      <c r="U131" s="449"/>
      <c r="V131" s="449"/>
      <c r="W131" s="449"/>
      <c r="X131" s="449"/>
      <c r="Y131" s="449"/>
      <c r="Z131" s="449"/>
      <c r="AA131" s="449"/>
      <c r="AB131" s="449"/>
      <c r="AC131" s="449"/>
    </row>
    <row r="132" spans="2:29" ht="15.75" customHeight="1" x14ac:dyDescent="0.3">
      <c r="B132" s="449"/>
      <c r="C132" s="449"/>
      <c r="D132" s="542"/>
      <c r="E132" s="543"/>
      <c r="F132" s="544"/>
      <c r="G132" s="544"/>
      <c r="H132" s="449"/>
      <c r="I132" s="449"/>
      <c r="J132" s="449"/>
      <c r="K132" s="449"/>
      <c r="L132" s="449"/>
      <c r="M132" s="449"/>
      <c r="N132" s="449"/>
      <c r="O132" s="449"/>
      <c r="P132" s="449"/>
      <c r="Q132" s="449"/>
      <c r="R132" s="449"/>
      <c r="S132" s="449"/>
      <c r="T132" s="449"/>
      <c r="U132" s="449"/>
      <c r="V132" s="449"/>
      <c r="W132" s="449"/>
      <c r="X132" s="449"/>
      <c r="Y132" s="449"/>
      <c r="Z132" s="449"/>
      <c r="AA132" s="449"/>
      <c r="AB132" s="449"/>
      <c r="AC132" s="449"/>
    </row>
    <row r="133" spans="2:29" ht="15.75" customHeight="1" x14ac:dyDescent="0.3">
      <c r="B133" s="449"/>
      <c r="C133" s="449"/>
      <c r="D133" s="542"/>
      <c r="E133" s="543"/>
      <c r="F133" s="544"/>
      <c r="G133" s="544"/>
      <c r="H133" s="449"/>
      <c r="I133" s="449"/>
      <c r="J133" s="449"/>
      <c r="K133" s="449"/>
      <c r="L133" s="449"/>
      <c r="M133" s="449"/>
      <c r="N133" s="449"/>
      <c r="O133" s="449"/>
      <c r="P133" s="449"/>
      <c r="Q133" s="449"/>
      <c r="R133" s="449"/>
      <c r="S133" s="449"/>
      <c r="T133" s="449"/>
      <c r="U133" s="449"/>
      <c r="V133" s="449"/>
      <c r="W133" s="449"/>
      <c r="X133" s="449"/>
      <c r="Y133" s="449"/>
      <c r="Z133" s="449"/>
      <c r="AA133" s="449"/>
      <c r="AB133" s="449"/>
      <c r="AC133" s="449"/>
    </row>
    <row r="134" spans="2:29" ht="15.75" customHeight="1" x14ac:dyDescent="0.3">
      <c r="B134" s="449"/>
      <c r="C134" s="449"/>
      <c r="D134" s="542"/>
      <c r="E134" s="543"/>
      <c r="F134" s="544"/>
      <c r="G134" s="544"/>
      <c r="H134" s="449"/>
      <c r="I134" s="449"/>
      <c r="J134" s="449"/>
      <c r="K134" s="449"/>
      <c r="L134" s="449"/>
      <c r="M134" s="449"/>
      <c r="N134" s="449"/>
      <c r="O134" s="449"/>
      <c r="P134" s="449"/>
      <c r="Q134" s="449"/>
      <c r="R134" s="449"/>
      <c r="S134" s="449"/>
      <c r="T134" s="449"/>
      <c r="U134" s="449"/>
      <c r="V134" s="449"/>
      <c r="W134" s="449"/>
      <c r="X134" s="449"/>
      <c r="Y134" s="449"/>
      <c r="Z134" s="449"/>
      <c r="AA134" s="449"/>
      <c r="AB134" s="449"/>
      <c r="AC134" s="449"/>
    </row>
    <row r="135" spans="2:29" ht="15.75" customHeight="1" x14ac:dyDescent="0.3">
      <c r="B135" s="449"/>
      <c r="C135" s="449"/>
      <c r="D135" s="542"/>
      <c r="E135" s="543"/>
      <c r="F135" s="544"/>
      <c r="G135" s="544"/>
      <c r="H135" s="449"/>
      <c r="I135" s="449"/>
      <c r="J135" s="449"/>
      <c r="K135" s="449"/>
      <c r="L135" s="449"/>
      <c r="M135" s="449"/>
      <c r="N135" s="449"/>
      <c r="O135" s="449"/>
      <c r="P135" s="449"/>
      <c r="Q135" s="449"/>
      <c r="R135" s="449"/>
      <c r="S135" s="449"/>
      <c r="T135" s="449"/>
      <c r="U135" s="449"/>
      <c r="V135" s="449"/>
      <c r="W135" s="449"/>
      <c r="X135" s="449"/>
      <c r="Y135" s="449"/>
      <c r="Z135" s="449"/>
      <c r="AA135" s="449"/>
      <c r="AB135" s="449"/>
      <c r="AC135" s="449"/>
    </row>
    <row r="136" spans="2:29" ht="15.75" customHeight="1" x14ac:dyDescent="0.3">
      <c r="B136" s="449"/>
      <c r="C136" s="449"/>
      <c r="D136" s="542"/>
      <c r="E136" s="543"/>
      <c r="F136" s="544"/>
      <c r="G136" s="544"/>
      <c r="H136" s="449"/>
      <c r="I136" s="449"/>
      <c r="J136" s="449"/>
      <c r="K136" s="449"/>
      <c r="L136" s="449"/>
      <c r="M136" s="449"/>
      <c r="N136" s="449"/>
      <c r="O136" s="449"/>
      <c r="P136" s="449"/>
      <c r="Q136" s="449"/>
      <c r="R136" s="449"/>
      <c r="S136" s="449"/>
      <c r="T136" s="449"/>
      <c r="U136" s="449"/>
      <c r="V136" s="449"/>
      <c r="W136" s="449"/>
      <c r="X136" s="449"/>
      <c r="Y136" s="449"/>
      <c r="Z136" s="449"/>
      <c r="AA136" s="449"/>
      <c r="AB136" s="449"/>
      <c r="AC136" s="449"/>
    </row>
    <row r="137" spans="2:29" ht="15.75" customHeight="1" x14ac:dyDescent="0.3">
      <c r="B137" s="449"/>
      <c r="C137" s="449"/>
      <c r="D137" s="542"/>
      <c r="E137" s="543"/>
      <c r="F137" s="544"/>
      <c r="G137" s="544"/>
      <c r="H137" s="449"/>
      <c r="I137" s="449"/>
      <c r="J137" s="449"/>
      <c r="K137" s="449"/>
      <c r="L137" s="449"/>
      <c r="M137" s="449"/>
      <c r="N137" s="449"/>
      <c r="O137" s="449"/>
      <c r="P137" s="449"/>
      <c r="Q137" s="449"/>
      <c r="R137" s="449"/>
      <c r="S137" s="449"/>
      <c r="T137" s="449"/>
      <c r="U137" s="449"/>
      <c r="V137" s="449"/>
      <c r="W137" s="449"/>
      <c r="X137" s="449"/>
      <c r="Y137" s="449"/>
      <c r="Z137" s="449"/>
      <c r="AA137" s="449"/>
      <c r="AB137" s="449"/>
      <c r="AC137" s="449"/>
    </row>
    <row r="138" spans="2:29" ht="15.75" customHeight="1" x14ac:dyDescent="0.3">
      <c r="B138" s="449"/>
      <c r="C138" s="449"/>
      <c r="D138" s="542"/>
      <c r="E138" s="543"/>
      <c r="F138" s="544"/>
      <c r="G138" s="544"/>
      <c r="H138" s="449"/>
      <c r="I138" s="449"/>
      <c r="J138" s="449"/>
      <c r="K138" s="449"/>
      <c r="L138" s="449"/>
      <c r="M138" s="449"/>
      <c r="N138" s="449"/>
      <c r="O138" s="449"/>
      <c r="P138" s="449"/>
      <c r="Q138" s="449"/>
      <c r="R138" s="449"/>
      <c r="S138" s="449"/>
      <c r="T138" s="449"/>
      <c r="U138" s="449"/>
      <c r="V138" s="449"/>
      <c r="W138" s="449"/>
      <c r="X138" s="449"/>
      <c r="Y138" s="449"/>
      <c r="Z138" s="449"/>
      <c r="AA138" s="449"/>
      <c r="AB138" s="449"/>
      <c r="AC138" s="449"/>
    </row>
    <row r="139" spans="2:29" ht="15.75" customHeight="1" x14ac:dyDescent="0.3">
      <c r="B139" s="449"/>
      <c r="C139" s="449"/>
      <c r="D139" s="542"/>
      <c r="E139" s="543"/>
      <c r="F139" s="544"/>
      <c r="G139" s="544"/>
      <c r="H139" s="449"/>
      <c r="I139" s="449"/>
      <c r="J139" s="449"/>
      <c r="K139" s="449"/>
      <c r="L139" s="449"/>
      <c r="M139" s="449"/>
      <c r="N139" s="449"/>
      <c r="O139" s="449"/>
      <c r="P139" s="449"/>
      <c r="Q139" s="449"/>
      <c r="R139" s="449"/>
      <c r="S139" s="449"/>
      <c r="T139" s="449"/>
      <c r="U139" s="449"/>
      <c r="V139" s="449"/>
      <c r="W139" s="449"/>
      <c r="X139" s="449"/>
      <c r="Y139" s="449"/>
      <c r="Z139" s="449"/>
      <c r="AA139" s="449"/>
      <c r="AB139" s="449"/>
      <c r="AC139" s="449"/>
    </row>
    <row r="140" spans="2:29" ht="15.75" customHeight="1" x14ac:dyDescent="0.3">
      <c r="B140" s="449"/>
      <c r="C140" s="449"/>
      <c r="D140" s="542"/>
      <c r="E140" s="543"/>
      <c r="F140" s="544"/>
      <c r="G140" s="544"/>
      <c r="H140" s="449"/>
      <c r="I140" s="449"/>
      <c r="J140" s="449"/>
      <c r="K140" s="449"/>
      <c r="L140" s="449"/>
      <c r="M140" s="449"/>
      <c r="N140" s="449"/>
      <c r="O140" s="449"/>
      <c r="P140" s="449"/>
      <c r="Q140" s="449"/>
      <c r="R140" s="449"/>
      <c r="S140" s="449"/>
      <c r="T140" s="449"/>
      <c r="U140" s="449"/>
      <c r="V140" s="449"/>
      <c r="W140" s="449"/>
      <c r="X140" s="449"/>
      <c r="Y140" s="449"/>
      <c r="Z140" s="449"/>
      <c r="AA140" s="449"/>
      <c r="AB140" s="449"/>
      <c r="AC140" s="449"/>
    </row>
    <row r="141" spans="2:29" ht="15.75" customHeight="1" x14ac:dyDescent="0.3">
      <c r="B141" s="449"/>
      <c r="C141" s="449"/>
      <c r="D141" s="542"/>
      <c r="E141" s="543"/>
      <c r="F141" s="544"/>
      <c r="G141" s="544"/>
      <c r="H141" s="449"/>
      <c r="I141" s="449"/>
      <c r="J141" s="449"/>
      <c r="K141" s="449"/>
      <c r="L141" s="449"/>
      <c r="M141" s="449"/>
      <c r="N141" s="449"/>
      <c r="O141" s="449"/>
      <c r="P141" s="449"/>
      <c r="Q141" s="449"/>
      <c r="R141" s="449"/>
      <c r="S141" s="449"/>
      <c r="T141" s="449"/>
      <c r="U141" s="449"/>
      <c r="V141" s="449"/>
      <c r="W141" s="449"/>
      <c r="X141" s="449"/>
      <c r="Y141" s="449"/>
      <c r="Z141" s="449"/>
      <c r="AA141" s="449"/>
      <c r="AB141" s="449"/>
      <c r="AC141" s="449"/>
    </row>
    <row r="142" spans="2:29" ht="15.75" customHeight="1" x14ac:dyDescent="0.3">
      <c r="B142" s="449"/>
      <c r="C142" s="449"/>
      <c r="D142" s="542"/>
      <c r="E142" s="543"/>
      <c r="F142" s="544"/>
      <c r="G142" s="544"/>
      <c r="H142" s="449"/>
      <c r="I142" s="449"/>
      <c r="J142" s="449"/>
      <c r="K142" s="449"/>
      <c r="L142" s="449"/>
      <c r="M142" s="449"/>
      <c r="N142" s="449"/>
      <c r="O142" s="449"/>
      <c r="P142" s="449"/>
      <c r="Q142" s="449"/>
      <c r="R142" s="449"/>
      <c r="S142" s="449"/>
      <c r="T142" s="449"/>
      <c r="U142" s="449"/>
      <c r="V142" s="449"/>
      <c r="W142" s="449"/>
      <c r="X142" s="449"/>
      <c r="Y142" s="449"/>
      <c r="Z142" s="449"/>
      <c r="AA142" s="449"/>
      <c r="AB142" s="449"/>
      <c r="AC142" s="449"/>
    </row>
    <row r="143" spans="2:29" ht="15.75" customHeight="1" x14ac:dyDescent="0.3">
      <c r="B143" s="449"/>
      <c r="C143" s="449"/>
      <c r="D143" s="542"/>
      <c r="E143" s="543"/>
      <c r="F143" s="544"/>
      <c r="G143" s="544"/>
      <c r="H143" s="449"/>
      <c r="I143" s="449"/>
      <c r="J143" s="449"/>
      <c r="K143" s="449"/>
      <c r="L143" s="449"/>
      <c r="M143" s="449"/>
      <c r="N143" s="449"/>
      <c r="O143" s="449"/>
      <c r="P143" s="449"/>
      <c r="Q143" s="449"/>
      <c r="R143" s="449"/>
      <c r="S143" s="449"/>
      <c r="T143" s="449"/>
      <c r="U143" s="449"/>
      <c r="V143" s="449"/>
      <c r="W143" s="449"/>
      <c r="X143" s="449"/>
      <c r="Y143" s="449"/>
      <c r="Z143" s="449"/>
      <c r="AA143" s="449"/>
      <c r="AB143" s="449"/>
      <c r="AC143" s="449"/>
    </row>
    <row r="144" spans="2:29" ht="15.75" customHeight="1" x14ac:dyDescent="0.3">
      <c r="B144" s="449"/>
      <c r="C144" s="449"/>
      <c r="D144" s="542"/>
      <c r="E144" s="543"/>
      <c r="F144" s="544"/>
      <c r="G144" s="544"/>
      <c r="H144" s="449"/>
      <c r="I144" s="449"/>
      <c r="J144" s="449"/>
      <c r="K144" s="449"/>
      <c r="L144" s="449"/>
      <c r="M144" s="449"/>
      <c r="N144" s="449"/>
      <c r="O144" s="449"/>
      <c r="P144" s="449"/>
      <c r="Q144" s="449"/>
      <c r="R144" s="449"/>
      <c r="S144" s="449"/>
      <c r="T144" s="449"/>
      <c r="U144" s="449"/>
      <c r="V144" s="449"/>
      <c r="W144" s="449"/>
      <c r="X144" s="449"/>
      <c r="Y144" s="449"/>
      <c r="Z144" s="449"/>
      <c r="AA144" s="449"/>
      <c r="AB144" s="449"/>
      <c r="AC144" s="449"/>
    </row>
    <row r="145" spans="2:29" ht="15.75" customHeight="1" x14ac:dyDescent="0.3">
      <c r="B145" s="449"/>
      <c r="C145" s="449"/>
      <c r="D145" s="542"/>
      <c r="E145" s="543"/>
      <c r="F145" s="544"/>
      <c r="G145" s="544"/>
      <c r="H145" s="449"/>
      <c r="I145" s="449"/>
      <c r="J145" s="449"/>
      <c r="K145" s="449"/>
      <c r="L145" s="449"/>
      <c r="M145" s="449"/>
      <c r="N145" s="449"/>
      <c r="O145" s="449"/>
      <c r="P145" s="449"/>
      <c r="Q145" s="449"/>
      <c r="R145" s="449"/>
      <c r="S145" s="449"/>
      <c r="T145" s="449"/>
      <c r="U145" s="449"/>
      <c r="V145" s="449"/>
      <c r="W145" s="449"/>
      <c r="X145" s="449"/>
      <c r="Y145" s="449"/>
      <c r="Z145" s="449"/>
      <c r="AA145" s="449"/>
      <c r="AB145" s="449"/>
      <c r="AC145" s="449"/>
    </row>
    <row r="146" spans="2:29" ht="15.75" customHeight="1" x14ac:dyDescent="0.3">
      <c r="B146" s="449"/>
      <c r="C146" s="449"/>
      <c r="D146" s="542"/>
      <c r="E146" s="543"/>
      <c r="F146" s="544"/>
      <c r="G146" s="544"/>
      <c r="H146" s="449"/>
      <c r="I146" s="449"/>
      <c r="J146" s="449"/>
      <c r="K146" s="449"/>
      <c r="L146" s="449"/>
      <c r="M146" s="449"/>
      <c r="N146" s="449"/>
      <c r="O146" s="449"/>
      <c r="P146" s="449"/>
      <c r="Q146" s="449"/>
      <c r="R146" s="449"/>
      <c r="S146" s="449"/>
      <c r="T146" s="449"/>
      <c r="U146" s="449"/>
      <c r="V146" s="449"/>
      <c r="W146" s="449"/>
      <c r="X146" s="449"/>
      <c r="Y146" s="449"/>
      <c r="Z146" s="449"/>
      <c r="AA146" s="449"/>
      <c r="AB146" s="449"/>
      <c r="AC146" s="449"/>
    </row>
    <row r="147" spans="2:29" ht="15.75" customHeight="1" x14ac:dyDescent="0.3">
      <c r="B147" s="449"/>
      <c r="C147" s="449"/>
      <c r="D147" s="542"/>
      <c r="E147" s="543"/>
      <c r="F147" s="544"/>
      <c r="G147" s="544"/>
      <c r="H147" s="449"/>
      <c r="I147" s="449"/>
      <c r="J147" s="449"/>
      <c r="K147" s="449"/>
      <c r="L147" s="449"/>
      <c r="M147" s="449"/>
      <c r="N147" s="449"/>
      <c r="O147" s="449"/>
      <c r="P147" s="449"/>
      <c r="Q147" s="449"/>
      <c r="R147" s="449"/>
      <c r="S147" s="449"/>
      <c r="T147" s="449"/>
      <c r="U147" s="449"/>
      <c r="V147" s="449"/>
      <c r="W147" s="449"/>
      <c r="X147" s="449"/>
      <c r="Y147" s="449"/>
      <c r="Z147" s="449"/>
      <c r="AA147" s="449"/>
      <c r="AB147" s="449"/>
      <c r="AC147" s="449"/>
    </row>
    <row r="148" spans="2:29" ht="15.75" customHeight="1" x14ac:dyDescent="0.3">
      <c r="B148" s="449"/>
      <c r="C148" s="449"/>
      <c r="D148" s="542"/>
      <c r="E148" s="543"/>
      <c r="F148" s="544"/>
      <c r="G148" s="544"/>
      <c r="H148" s="449"/>
      <c r="I148" s="449"/>
      <c r="J148" s="449"/>
      <c r="K148" s="449"/>
      <c r="L148" s="449"/>
      <c r="M148" s="449"/>
      <c r="N148" s="449"/>
      <c r="O148" s="449"/>
      <c r="P148" s="449"/>
      <c r="Q148" s="449"/>
      <c r="R148" s="449"/>
      <c r="S148" s="449"/>
      <c r="T148" s="449"/>
      <c r="U148" s="449"/>
      <c r="V148" s="449"/>
      <c r="W148" s="449"/>
      <c r="X148" s="449"/>
      <c r="Y148" s="449"/>
      <c r="Z148" s="449"/>
      <c r="AA148" s="449"/>
      <c r="AB148" s="449"/>
      <c r="AC148" s="449"/>
    </row>
    <row r="149" spans="2:29" ht="15.75" customHeight="1" x14ac:dyDescent="0.3">
      <c r="B149" s="449"/>
      <c r="C149" s="449"/>
      <c r="D149" s="542"/>
      <c r="E149" s="543"/>
      <c r="F149" s="544"/>
      <c r="G149" s="544"/>
      <c r="H149" s="449"/>
      <c r="I149" s="449"/>
      <c r="J149" s="449"/>
      <c r="K149" s="449"/>
      <c r="L149" s="449"/>
      <c r="M149" s="449"/>
      <c r="N149" s="449"/>
      <c r="O149" s="449"/>
      <c r="P149" s="449"/>
      <c r="Q149" s="449"/>
      <c r="R149" s="449"/>
      <c r="S149" s="449"/>
      <c r="T149" s="449"/>
      <c r="U149" s="449"/>
      <c r="V149" s="449"/>
      <c r="W149" s="449"/>
      <c r="X149" s="449"/>
      <c r="Y149" s="449"/>
      <c r="Z149" s="449"/>
      <c r="AA149" s="449"/>
      <c r="AB149" s="449"/>
      <c r="AC149" s="449"/>
    </row>
    <row r="150" spans="2:29" ht="15.75" customHeight="1" x14ac:dyDescent="0.3">
      <c r="B150" s="449"/>
      <c r="C150" s="449"/>
      <c r="D150" s="542"/>
      <c r="E150" s="543"/>
      <c r="F150" s="544"/>
      <c r="G150" s="544"/>
      <c r="H150" s="449"/>
      <c r="I150" s="449"/>
      <c r="J150" s="449"/>
      <c r="K150" s="449"/>
      <c r="L150" s="449"/>
      <c r="M150" s="449"/>
      <c r="N150" s="449"/>
      <c r="O150" s="449"/>
      <c r="P150" s="449"/>
      <c r="Q150" s="449"/>
      <c r="R150" s="449"/>
      <c r="S150" s="449"/>
      <c r="T150" s="449"/>
      <c r="U150" s="449"/>
      <c r="V150" s="449"/>
      <c r="W150" s="449"/>
      <c r="X150" s="449"/>
      <c r="Y150" s="449"/>
      <c r="Z150" s="449"/>
      <c r="AA150" s="449"/>
      <c r="AB150" s="449"/>
      <c r="AC150" s="449"/>
    </row>
    <row r="151" spans="2:29" ht="15.75" customHeight="1" x14ac:dyDescent="0.3">
      <c r="B151" s="449"/>
      <c r="C151" s="449"/>
      <c r="D151" s="542"/>
      <c r="E151" s="543"/>
      <c r="F151" s="544"/>
      <c r="G151" s="544"/>
      <c r="H151" s="449"/>
      <c r="I151" s="449"/>
      <c r="J151" s="449"/>
      <c r="K151" s="449"/>
      <c r="L151" s="449"/>
      <c r="M151" s="449"/>
      <c r="N151" s="449"/>
      <c r="O151" s="449"/>
      <c r="P151" s="449"/>
      <c r="Q151" s="449"/>
      <c r="R151" s="449"/>
      <c r="S151" s="449"/>
      <c r="T151" s="449"/>
      <c r="U151" s="449"/>
      <c r="V151" s="449"/>
      <c r="W151" s="449"/>
      <c r="X151" s="449"/>
      <c r="Y151" s="449"/>
      <c r="Z151" s="449"/>
      <c r="AA151" s="449"/>
      <c r="AB151" s="449"/>
      <c r="AC151" s="449"/>
    </row>
    <row r="152" spans="2:29" ht="15.75" customHeight="1" x14ac:dyDescent="0.3">
      <c r="B152" s="449"/>
      <c r="C152" s="449"/>
      <c r="D152" s="542"/>
      <c r="E152" s="543"/>
      <c r="F152" s="544"/>
      <c r="G152" s="544"/>
      <c r="H152" s="449"/>
      <c r="I152" s="449"/>
      <c r="J152" s="449"/>
      <c r="K152" s="449"/>
      <c r="L152" s="449"/>
      <c r="M152" s="449"/>
      <c r="N152" s="449"/>
      <c r="O152" s="449"/>
      <c r="P152" s="449"/>
      <c r="Q152" s="449"/>
      <c r="R152" s="449"/>
      <c r="S152" s="449"/>
      <c r="T152" s="449"/>
      <c r="U152" s="449"/>
      <c r="V152" s="449"/>
      <c r="W152" s="449"/>
      <c r="X152" s="449"/>
      <c r="Y152" s="449"/>
      <c r="Z152" s="449"/>
      <c r="AA152" s="449"/>
      <c r="AB152" s="449"/>
      <c r="AC152" s="449"/>
    </row>
    <row r="153" spans="2:29" ht="15.75" customHeight="1" x14ac:dyDescent="0.3">
      <c r="B153" s="449"/>
      <c r="C153" s="449"/>
      <c r="D153" s="542"/>
      <c r="E153" s="543"/>
      <c r="F153" s="544"/>
      <c r="G153" s="544"/>
      <c r="H153" s="449"/>
      <c r="I153" s="449"/>
      <c r="J153" s="449"/>
      <c r="K153" s="449"/>
      <c r="L153" s="449"/>
      <c r="M153" s="449"/>
      <c r="N153" s="449"/>
      <c r="O153" s="449"/>
      <c r="P153" s="449"/>
      <c r="Q153" s="449"/>
      <c r="R153" s="449"/>
      <c r="S153" s="449"/>
      <c r="T153" s="449"/>
      <c r="U153" s="449"/>
      <c r="V153" s="449"/>
      <c r="W153" s="449"/>
      <c r="X153" s="449"/>
      <c r="Y153" s="449"/>
      <c r="Z153" s="449"/>
      <c r="AA153" s="449"/>
      <c r="AB153" s="449"/>
      <c r="AC153" s="449"/>
    </row>
    <row r="154" spans="2:29" ht="15.75" customHeight="1" x14ac:dyDescent="0.3">
      <c r="B154" s="449"/>
      <c r="C154" s="449"/>
      <c r="D154" s="542"/>
      <c r="E154" s="543"/>
      <c r="F154" s="544"/>
      <c r="G154" s="544"/>
      <c r="H154" s="449"/>
      <c r="I154" s="449"/>
      <c r="J154" s="449"/>
      <c r="K154" s="449"/>
      <c r="L154" s="449"/>
      <c r="M154" s="449"/>
      <c r="N154" s="449"/>
      <c r="O154" s="449"/>
      <c r="P154" s="449"/>
      <c r="Q154" s="449"/>
      <c r="R154" s="449"/>
      <c r="S154" s="449"/>
      <c r="T154" s="449"/>
      <c r="U154" s="449"/>
      <c r="V154" s="449"/>
      <c r="W154" s="449"/>
      <c r="X154" s="449"/>
      <c r="Y154" s="449"/>
      <c r="Z154" s="449"/>
      <c r="AA154" s="449"/>
      <c r="AB154" s="449"/>
      <c r="AC154" s="449"/>
    </row>
    <row r="155" spans="2:29" ht="15.75" customHeight="1" x14ac:dyDescent="0.3">
      <c r="B155" s="449"/>
      <c r="C155" s="449"/>
      <c r="D155" s="542"/>
      <c r="E155" s="543"/>
      <c r="F155" s="544"/>
      <c r="G155" s="544"/>
      <c r="H155" s="449"/>
      <c r="I155" s="449"/>
      <c r="J155" s="449"/>
      <c r="K155" s="449"/>
      <c r="L155" s="449"/>
      <c r="M155" s="449"/>
      <c r="N155" s="449"/>
      <c r="O155" s="449"/>
      <c r="P155" s="449"/>
      <c r="Q155" s="449"/>
      <c r="R155" s="449"/>
      <c r="S155" s="449"/>
      <c r="T155" s="449"/>
      <c r="U155" s="449"/>
      <c r="V155" s="449"/>
      <c r="W155" s="449"/>
      <c r="X155" s="449"/>
      <c r="Y155" s="449"/>
      <c r="Z155" s="449"/>
      <c r="AA155" s="449"/>
      <c r="AB155" s="449"/>
      <c r="AC155" s="449"/>
    </row>
    <row r="156" spans="2:29" ht="15.75" customHeight="1" x14ac:dyDescent="0.3">
      <c r="B156" s="449"/>
      <c r="C156" s="449"/>
      <c r="D156" s="542"/>
      <c r="E156" s="543"/>
      <c r="F156" s="544"/>
      <c r="G156" s="544"/>
      <c r="H156" s="449"/>
      <c r="I156" s="449"/>
      <c r="J156" s="449"/>
      <c r="K156" s="449"/>
      <c r="L156" s="449"/>
      <c r="M156" s="449"/>
      <c r="N156" s="449"/>
      <c r="O156" s="449"/>
      <c r="P156" s="449"/>
      <c r="Q156" s="449"/>
      <c r="R156" s="449"/>
      <c r="S156" s="449"/>
      <c r="T156" s="449"/>
      <c r="U156" s="449"/>
      <c r="V156" s="449"/>
      <c r="W156" s="449"/>
      <c r="X156" s="449"/>
      <c r="Y156" s="449"/>
      <c r="Z156" s="449"/>
      <c r="AA156" s="449"/>
      <c r="AB156" s="449"/>
      <c r="AC156" s="449"/>
    </row>
    <row r="157" spans="2:29" ht="15.75" customHeight="1" x14ac:dyDescent="0.3">
      <c r="B157" s="449"/>
      <c r="C157" s="449"/>
      <c r="D157" s="542"/>
      <c r="E157" s="543"/>
      <c r="F157" s="544"/>
      <c r="G157" s="544"/>
      <c r="H157" s="449"/>
      <c r="I157" s="449"/>
      <c r="J157" s="449"/>
      <c r="K157" s="449"/>
      <c r="L157" s="449"/>
      <c r="M157" s="449"/>
      <c r="N157" s="449"/>
      <c r="O157" s="449"/>
      <c r="P157" s="449"/>
      <c r="Q157" s="449"/>
      <c r="R157" s="449"/>
      <c r="S157" s="449"/>
      <c r="T157" s="449"/>
      <c r="U157" s="449"/>
      <c r="V157" s="449"/>
      <c r="W157" s="449"/>
      <c r="X157" s="449"/>
      <c r="Y157" s="449"/>
      <c r="Z157" s="449"/>
      <c r="AA157" s="449"/>
      <c r="AB157" s="449"/>
      <c r="AC157" s="449"/>
    </row>
    <row r="158" spans="2:29" ht="15.75" customHeight="1" x14ac:dyDescent="0.3">
      <c r="B158" s="449"/>
      <c r="C158" s="449"/>
      <c r="D158" s="542"/>
      <c r="E158" s="543"/>
      <c r="F158" s="544"/>
      <c r="G158" s="544"/>
      <c r="H158" s="449"/>
      <c r="I158" s="449"/>
      <c r="J158" s="449"/>
      <c r="K158" s="449"/>
      <c r="L158" s="449"/>
      <c r="M158" s="449"/>
      <c r="N158" s="449"/>
      <c r="O158" s="449"/>
      <c r="P158" s="449"/>
      <c r="Q158" s="449"/>
      <c r="R158" s="449"/>
      <c r="S158" s="449"/>
      <c r="T158" s="449"/>
      <c r="U158" s="449"/>
      <c r="V158" s="449"/>
      <c r="W158" s="449"/>
      <c r="X158" s="449"/>
      <c r="Y158" s="449"/>
      <c r="Z158" s="449"/>
      <c r="AA158" s="449"/>
      <c r="AB158" s="449"/>
      <c r="AC158" s="449"/>
    </row>
    <row r="159" spans="2:29" ht="15.75" customHeight="1" x14ac:dyDescent="0.3">
      <c r="B159" s="449"/>
      <c r="C159" s="449"/>
      <c r="D159" s="542"/>
      <c r="E159" s="543"/>
      <c r="F159" s="544"/>
      <c r="G159" s="544"/>
      <c r="H159" s="449"/>
      <c r="I159" s="449"/>
      <c r="J159" s="449"/>
      <c r="K159" s="449"/>
      <c r="L159" s="449"/>
      <c r="M159" s="449"/>
      <c r="N159" s="449"/>
      <c r="O159" s="449"/>
      <c r="P159" s="449"/>
      <c r="Q159" s="449"/>
      <c r="R159" s="449"/>
      <c r="S159" s="449"/>
      <c r="T159" s="449"/>
      <c r="U159" s="449"/>
      <c r="V159" s="449"/>
      <c r="W159" s="449"/>
      <c r="X159" s="449"/>
      <c r="Y159" s="449"/>
      <c r="Z159" s="449"/>
      <c r="AA159" s="449"/>
      <c r="AB159" s="449"/>
      <c r="AC159" s="449"/>
    </row>
    <row r="160" spans="2:29" ht="15.75" customHeight="1" x14ac:dyDescent="0.3">
      <c r="B160" s="449"/>
      <c r="C160" s="449"/>
      <c r="D160" s="542"/>
      <c r="E160" s="543"/>
      <c r="F160" s="544"/>
      <c r="G160" s="544"/>
      <c r="H160" s="449"/>
      <c r="I160" s="449"/>
      <c r="J160" s="449"/>
      <c r="K160" s="449"/>
      <c r="L160" s="449"/>
      <c r="M160" s="449"/>
      <c r="N160" s="449"/>
      <c r="O160" s="449"/>
      <c r="P160" s="449"/>
      <c r="Q160" s="449"/>
      <c r="R160" s="449"/>
      <c r="S160" s="449"/>
      <c r="T160" s="449"/>
      <c r="U160" s="449"/>
      <c r="V160" s="449"/>
      <c r="W160" s="449"/>
      <c r="X160" s="449"/>
      <c r="Y160" s="449"/>
      <c r="Z160" s="449"/>
      <c r="AA160" s="449"/>
      <c r="AB160" s="449"/>
      <c r="AC160" s="449"/>
    </row>
    <row r="161" spans="2:29" ht="15.75" customHeight="1" x14ac:dyDescent="0.3">
      <c r="B161" s="449"/>
      <c r="C161" s="449"/>
      <c r="D161" s="542"/>
      <c r="E161" s="543"/>
      <c r="F161" s="544"/>
      <c r="G161" s="544"/>
      <c r="H161" s="449"/>
      <c r="I161" s="449"/>
      <c r="J161" s="449"/>
      <c r="K161" s="449"/>
      <c r="L161" s="449"/>
      <c r="M161" s="449"/>
      <c r="N161" s="449"/>
      <c r="O161" s="449"/>
      <c r="P161" s="449"/>
      <c r="Q161" s="449"/>
      <c r="R161" s="449"/>
      <c r="S161" s="449"/>
      <c r="T161" s="449"/>
      <c r="U161" s="449"/>
      <c r="V161" s="449"/>
      <c r="W161" s="449"/>
      <c r="X161" s="449"/>
      <c r="Y161" s="449"/>
      <c r="Z161" s="449"/>
      <c r="AA161" s="449"/>
      <c r="AB161" s="449"/>
      <c r="AC161" s="449"/>
    </row>
    <row r="162" spans="2:29" ht="15.75" customHeight="1" x14ac:dyDescent="0.3">
      <c r="B162" s="449"/>
      <c r="C162" s="449"/>
      <c r="D162" s="542"/>
      <c r="E162" s="543"/>
      <c r="F162" s="544"/>
      <c r="G162" s="544"/>
      <c r="H162" s="449"/>
      <c r="I162" s="449"/>
      <c r="J162" s="449"/>
      <c r="K162" s="449"/>
      <c r="L162" s="449"/>
      <c r="M162" s="449"/>
      <c r="N162" s="449"/>
      <c r="O162" s="449"/>
      <c r="P162" s="449"/>
      <c r="Q162" s="449"/>
      <c r="R162" s="449"/>
      <c r="S162" s="449"/>
      <c r="T162" s="449"/>
      <c r="U162" s="449"/>
      <c r="V162" s="449"/>
      <c r="W162" s="449"/>
      <c r="X162" s="449"/>
      <c r="Y162" s="449"/>
      <c r="Z162" s="449"/>
      <c r="AA162" s="449"/>
      <c r="AB162" s="449"/>
      <c r="AC162" s="449"/>
    </row>
    <row r="163" spans="2:29" ht="15.75" customHeight="1" x14ac:dyDescent="0.3">
      <c r="B163" s="449"/>
      <c r="C163" s="449"/>
      <c r="D163" s="542"/>
      <c r="E163" s="543"/>
      <c r="F163" s="544"/>
      <c r="G163" s="544"/>
      <c r="H163" s="449"/>
      <c r="I163" s="449"/>
      <c r="J163" s="449"/>
      <c r="K163" s="449"/>
      <c r="L163" s="449"/>
      <c r="M163" s="449"/>
      <c r="N163" s="449"/>
      <c r="O163" s="449"/>
      <c r="P163" s="449"/>
      <c r="Q163" s="449"/>
      <c r="R163" s="449"/>
      <c r="S163" s="449"/>
      <c r="T163" s="449"/>
      <c r="U163" s="449"/>
      <c r="V163" s="449"/>
      <c r="W163" s="449"/>
      <c r="X163" s="449"/>
      <c r="Y163" s="449"/>
      <c r="Z163" s="449"/>
      <c r="AA163" s="449"/>
      <c r="AB163" s="449"/>
      <c r="AC163" s="449"/>
    </row>
    <row r="164" spans="2:29" ht="15.75" customHeight="1" x14ac:dyDescent="0.3">
      <c r="B164" s="449"/>
      <c r="C164" s="449"/>
      <c r="D164" s="542"/>
      <c r="E164" s="543"/>
      <c r="F164" s="544"/>
      <c r="G164" s="544"/>
      <c r="H164" s="449"/>
      <c r="I164" s="449"/>
      <c r="J164" s="449"/>
      <c r="K164" s="449"/>
      <c r="L164" s="449"/>
      <c r="M164" s="449"/>
      <c r="N164" s="449"/>
      <c r="O164" s="449"/>
      <c r="P164" s="449"/>
      <c r="Q164" s="449"/>
      <c r="R164" s="449"/>
      <c r="S164" s="449"/>
      <c r="T164" s="449"/>
      <c r="U164" s="449"/>
      <c r="V164" s="449"/>
      <c r="W164" s="449"/>
      <c r="X164" s="449"/>
      <c r="Y164" s="449"/>
      <c r="Z164" s="449"/>
      <c r="AA164" s="449"/>
      <c r="AB164" s="449"/>
      <c r="AC164" s="449"/>
    </row>
    <row r="165" spans="2:29" ht="15.75" customHeight="1" x14ac:dyDescent="0.3">
      <c r="B165" s="449"/>
      <c r="C165" s="449"/>
      <c r="D165" s="542"/>
      <c r="E165" s="543"/>
      <c r="F165" s="544"/>
      <c r="G165" s="544"/>
      <c r="H165" s="449"/>
      <c r="I165" s="449"/>
      <c r="J165" s="449"/>
      <c r="K165" s="449"/>
      <c r="L165" s="449"/>
      <c r="M165" s="449"/>
      <c r="N165" s="449"/>
      <c r="O165" s="449"/>
      <c r="P165" s="449"/>
      <c r="Q165" s="449"/>
      <c r="R165" s="449"/>
      <c r="S165" s="449"/>
      <c r="T165" s="449"/>
      <c r="U165" s="449"/>
      <c r="V165" s="449"/>
      <c r="W165" s="449"/>
      <c r="X165" s="449"/>
      <c r="Y165" s="449"/>
      <c r="Z165" s="449"/>
      <c r="AA165" s="449"/>
      <c r="AB165" s="449"/>
      <c r="AC165" s="449"/>
    </row>
    <row r="166" spans="2:29" ht="15.75" customHeight="1" x14ac:dyDescent="0.3">
      <c r="B166" s="449"/>
      <c r="C166" s="449"/>
      <c r="D166" s="542"/>
      <c r="E166" s="543"/>
      <c r="F166" s="544"/>
      <c r="G166" s="544"/>
      <c r="H166" s="449"/>
      <c r="I166" s="449"/>
      <c r="J166" s="449"/>
      <c r="K166" s="449"/>
      <c r="L166" s="449"/>
      <c r="M166" s="449"/>
      <c r="N166" s="449"/>
      <c r="O166" s="449"/>
      <c r="P166" s="449"/>
      <c r="Q166" s="449"/>
      <c r="R166" s="449"/>
      <c r="S166" s="449"/>
      <c r="T166" s="449"/>
      <c r="U166" s="449"/>
      <c r="V166" s="449"/>
      <c r="W166" s="449"/>
      <c r="X166" s="449"/>
      <c r="Y166" s="449"/>
      <c r="Z166" s="449"/>
      <c r="AA166" s="449"/>
      <c r="AB166" s="449"/>
      <c r="AC166" s="449"/>
    </row>
    <row r="167" spans="2:29" ht="15.75" customHeight="1" x14ac:dyDescent="0.3">
      <c r="B167" s="449"/>
      <c r="C167" s="449"/>
      <c r="D167" s="542"/>
      <c r="E167" s="543"/>
      <c r="F167" s="544"/>
      <c r="G167" s="544"/>
      <c r="H167" s="449"/>
      <c r="I167" s="449"/>
      <c r="J167" s="449"/>
      <c r="K167" s="449"/>
      <c r="L167" s="449"/>
      <c r="M167" s="449"/>
      <c r="N167" s="449"/>
      <c r="O167" s="449"/>
      <c r="P167" s="449"/>
      <c r="Q167" s="449"/>
      <c r="R167" s="449"/>
      <c r="S167" s="449"/>
      <c r="T167" s="449"/>
      <c r="U167" s="449"/>
      <c r="V167" s="449"/>
      <c r="W167" s="449"/>
      <c r="X167" s="449"/>
      <c r="Y167" s="449"/>
      <c r="Z167" s="449"/>
      <c r="AA167" s="449"/>
      <c r="AB167" s="449"/>
      <c r="AC167" s="449"/>
    </row>
    <row r="168" spans="2:29" ht="15.75" customHeight="1" x14ac:dyDescent="0.3">
      <c r="B168" s="449"/>
      <c r="C168" s="449"/>
      <c r="D168" s="542"/>
      <c r="E168" s="543"/>
      <c r="F168" s="544"/>
      <c r="G168" s="544"/>
      <c r="H168" s="449"/>
      <c r="I168" s="449"/>
      <c r="J168" s="449"/>
      <c r="K168" s="449"/>
      <c r="L168" s="449"/>
      <c r="M168" s="449"/>
      <c r="N168" s="449"/>
      <c r="O168" s="449"/>
      <c r="P168" s="449"/>
      <c r="Q168" s="449"/>
      <c r="R168" s="449"/>
      <c r="S168" s="449"/>
      <c r="T168" s="449"/>
      <c r="U168" s="449"/>
      <c r="V168" s="449"/>
      <c r="W168" s="449"/>
      <c r="X168" s="449"/>
      <c r="Y168" s="449"/>
      <c r="Z168" s="449"/>
      <c r="AA168" s="449"/>
      <c r="AB168" s="449"/>
      <c r="AC168" s="449"/>
    </row>
    <row r="169" spans="2:29" ht="15.75" customHeight="1" x14ac:dyDescent="0.3">
      <c r="B169" s="449"/>
      <c r="C169" s="449"/>
      <c r="D169" s="542"/>
      <c r="E169" s="543"/>
      <c r="F169" s="544"/>
      <c r="G169" s="544"/>
      <c r="H169" s="449"/>
      <c r="I169" s="449"/>
      <c r="J169" s="449"/>
      <c r="K169" s="449"/>
      <c r="L169" s="449"/>
      <c r="M169" s="449"/>
      <c r="N169" s="449"/>
      <c r="O169" s="449"/>
      <c r="P169" s="449"/>
      <c r="Q169" s="449"/>
      <c r="R169" s="449"/>
      <c r="S169" s="449"/>
      <c r="T169" s="449"/>
      <c r="U169" s="449"/>
      <c r="V169" s="449"/>
      <c r="W169" s="449"/>
      <c r="X169" s="449"/>
      <c r="Y169" s="449"/>
      <c r="Z169" s="449"/>
      <c r="AA169" s="449"/>
      <c r="AB169" s="449"/>
      <c r="AC169" s="449"/>
    </row>
    <row r="170" spans="2:29" ht="15.75" customHeight="1" x14ac:dyDescent="0.3">
      <c r="B170" s="449"/>
      <c r="C170" s="449"/>
      <c r="D170" s="542"/>
      <c r="E170" s="543"/>
      <c r="F170" s="544"/>
      <c r="G170" s="544"/>
      <c r="H170" s="449"/>
      <c r="I170" s="449"/>
      <c r="J170" s="449"/>
      <c r="K170" s="449"/>
      <c r="L170" s="449"/>
      <c r="M170" s="449"/>
      <c r="N170" s="449"/>
      <c r="O170" s="449"/>
      <c r="P170" s="449"/>
      <c r="Q170" s="449"/>
      <c r="R170" s="449"/>
      <c r="S170" s="449"/>
      <c r="T170" s="449"/>
      <c r="U170" s="449"/>
      <c r="V170" s="449"/>
      <c r="W170" s="449"/>
      <c r="X170" s="449"/>
      <c r="Y170" s="449"/>
      <c r="Z170" s="449"/>
      <c r="AA170" s="449"/>
      <c r="AB170" s="449"/>
      <c r="AC170" s="449"/>
    </row>
    <row r="171" spans="2:29" ht="15.75" customHeight="1" x14ac:dyDescent="0.3">
      <c r="B171" s="449"/>
      <c r="C171" s="449"/>
      <c r="D171" s="542"/>
      <c r="E171" s="543"/>
      <c r="F171" s="544"/>
      <c r="G171" s="544"/>
      <c r="H171" s="449"/>
      <c r="I171" s="449"/>
      <c r="J171" s="449"/>
      <c r="K171" s="449"/>
      <c r="L171" s="449"/>
      <c r="M171" s="449"/>
      <c r="N171" s="449"/>
      <c r="O171" s="449"/>
      <c r="P171" s="449"/>
      <c r="Q171" s="449"/>
      <c r="R171" s="449"/>
      <c r="S171" s="449"/>
      <c r="T171" s="449"/>
      <c r="U171" s="449"/>
      <c r="V171" s="449"/>
      <c r="W171" s="449"/>
      <c r="X171" s="449"/>
      <c r="Y171" s="449"/>
      <c r="Z171" s="449"/>
      <c r="AA171" s="449"/>
      <c r="AB171" s="449"/>
      <c r="AC171" s="449"/>
    </row>
    <row r="172" spans="2:29" ht="15.75" customHeight="1" x14ac:dyDescent="0.3">
      <c r="B172" s="449"/>
      <c r="C172" s="449"/>
      <c r="D172" s="542"/>
      <c r="E172" s="543"/>
      <c r="F172" s="544"/>
      <c r="G172" s="544"/>
      <c r="H172" s="449"/>
      <c r="I172" s="449"/>
      <c r="J172" s="449"/>
      <c r="K172" s="449"/>
      <c r="L172" s="449"/>
      <c r="M172" s="449"/>
      <c r="N172" s="449"/>
      <c r="O172" s="449"/>
      <c r="P172" s="449"/>
      <c r="Q172" s="449"/>
      <c r="R172" s="449"/>
      <c r="S172" s="449"/>
      <c r="T172" s="449"/>
      <c r="U172" s="449"/>
      <c r="V172" s="449"/>
      <c r="W172" s="449"/>
      <c r="X172" s="449"/>
      <c r="Y172" s="449"/>
      <c r="Z172" s="449"/>
      <c r="AA172" s="449"/>
      <c r="AB172" s="449"/>
      <c r="AC172" s="449"/>
    </row>
    <row r="173" spans="2:29" ht="15.75" customHeight="1" x14ac:dyDescent="0.3">
      <c r="B173" s="449"/>
      <c r="C173" s="449"/>
      <c r="D173" s="542"/>
      <c r="E173" s="543"/>
      <c r="F173" s="544"/>
      <c r="G173" s="544"/>
      <c r="H173" s="449"/>
      <c r="I173" s="449"/>
      <c r="J173" s="449"/>
      <c r="K173" s="449"/>
      <c r="L173" s="449"/>
      <c r="M173" s="449"/>
      <c r="N173" s="449"/>
      <c r="O173" s="449"/>
      <c r="P173" s="449"/>
      <c r="Q173" s="449"/>
      <c r="R173" s="449"/>
      <c r="S173" s="449"/>
      <c r="T173" s="449"/>
      <c r="U173" s="449"/>
      <c r="V173" s="449"/>
      <c r="W173" s="449"/>
      <c r="X173" s="449"/>
      <c r="Y173" s="449"/>
      <c r="Z173" s="449"/>
      <c r="AA173" s="449"/>
      <c r="AB173" s="449"/>
      <c r="AC173" s="449"/>
    </row>
    <row r="174" spans="2:29" ht="15.75" customHeight="1" x14ac:dyDescent="0.3">
      <c r="B174" s="449"/>
      <c r="C174" s="449"/>
      <c r="D174" s="542"/>
      <c r="E174" s="543"/>
      <c r="F174" s="544"/>
      <c r="G174" s="544"/>
      <c r="H174" s="449"/>
      <c r="I174" s="449"/>
      <c r="J174" s="449"/>
      <c r="K174" s="449"/>
      <c r="L174" s="449"/>
      <c r="M174" s="449"/>
      <c r="N174" s="449"/>
      <c r="O174" s="449"/>
      <c r="P174" s="449"/>
      <c r="Q174" s="449"/>
      <c r="R174" s="449"/>
      <c r="S174" s="449"/>
      <c r="T174" s="449"/>
      <c r="U174" s="449"/>
      <c r="V174" s="449"/>
      <c r="W174" s="449"/>
      <c r="X174" s="449"/>
      <c r="Y174" s="449"/>
      <c r="Z174" s="449"/>
      <c r="AA174" s="449"/>
      <c r="AB174" s="449"/>
      <c r="AC174" s="449"/>
    </row>
    <row r="175" spans="2:29" ht="15.75" customHeight="1" x14ac:dyDescent="0.3">
      <c r="B175" s="449"/>
      <c r="C175" s="449"/>
      <c r="D175" s="542"/>
      <c r="E175" s="543"/>
      <c r="F175" s="544"/>
      <c r="G175" s="544"/>
      <c r="H175" s="449"/>
      <c r="I175" s="449"/>
      <c r="J175" s="449"/>
      <c r="K175" s="449"/>
      <c r="L175" s="449"/>
      <c r="M175" s="449"/>
      <c r="N175" s="449"/>
      <c r="O175" s="449"/>
      <c r="P175" s="449"/>
      <c r="Q175" s="449"/>
      <c r="R175" s="449"/>
      <c r="S175" s="449"/>
      <c r="T175" s="449"/>
      <c r="U175" s="449"/>
      <c r="V175" s="449"/>
      <c r="W175" s="449"/>
      <c r="X175" s="449"/>
      <c r="Y175" s="449"/>
      <c r="Z175" s="449"/>
      <c r="AA175" s="449"/>
      <c r="AB175" s="449"/>
      <c r="AC175" s="449"/>
    </row>
    <row r="176" spans="2:29" ht="15.75" customHeight="1" x14ac:dyDescent="0.3">
      <c r="B176" s="449"/>
      <c r="C176" s="449"/>
      <c r="D176" s="542"/>
      <c r="E176" s="543"/>
      <c r="F176" s="544"/>
      <c r="G176" s="544"/>
      <c r="H176" s="449"/>
      <c r="I176" s="449"/>
      <c r="J176" s="449"/>
      <c r="K176" s="449"/>
      <c r="L176" s="449"/>
      <c r="M176" s="449"/>
      <c r="N176" s="449"/>
      <c r="O176" s="449"/>
      <c r="P176" s="449"/>
      <c r="Q176" s="449"/>
      <c r="R176" s="449"/>
      <c r="S176" s="449"/>
      <c r="T176" s="449"/>
      <c r="U176" s="449"/>
      <c r="V176" s="449"/>
      <c r="W176" s="449"/>
      <c r="X176" s="449"/>
      <c r="Y176" s="449"/>
      <c r="Z176" s="449"/>
      <c r="AA176" s="449"/>
      <c r="AB176" s="449"/>
      <c r="AC176" s="449"/>
    </row>
    <row r="177" spans="2:29" ht="15.75" customHeight="1" x14ac:dyDescent="0.3">
      <c r="B177" s="449"/>
      <c r="C177" s="449"/>
      <c r="D177" s="542"/>
      <c r="E177" s="543"/>
      <c r="F177" s="544"/>
      <c r="G177" s="544"/>
      <c r="H177" s="449"/>
      <c r="I177" s="449"/>
      <c r="J177" s="449"/>
      <c r="K177" s="449"/>
      <c r="L177" s="449"/>
      <c r="M177" s="449"/>
      <c r="N177" s="449"/>
      <c r="O177" s="449"/>
      <c r="P177" s="449"/>
      <c r="Q177" s="449"/>
      <c r="R177" s="449"/>
      <c r="S177" s="449"/>
      <c r="T177" s="449"/>
      <c r="U177" s="449"/>
      <c r="V177" s="449"/>
      <c r="W177" s="449"/>
      <c r="X177" s="449"/>
      <c r="Y177" s="449"/>
      <c r="Z177" s="449"/>
      <c r="AA177" s="449"/>
      <c r="AB177" s="449"/>
      <c r="AC177" s="449"/>
    </row>
    <row r="178" spans="2:29" ht="15.75" customHeight="1" x14ac:dyDescent="0.3">
      <c r="B178" s="449"/>
      <c r="C178" s="449"/>
      <c r="D178" s="542"/>
      <c r="E178" s="543"/>
      <c r="F178" s="544"/>
      <c r="G178" s="544"/>
      <c r="H178" s="449"/>
      <c r="I178" s="449"/>
      <c r="J178" s="449"/>
      <c r="K178" s="449"/>
      <c r="L178" s="449"/>
      <c r="M178" s="449"/>
      <c r="N178" s="449"/>
      <c r="O178" s="449"/>
      <c r="P178" s="449"/>
      <c r="Q178" s="449"/>
      <c r="R178" s="449"/>
      <c r="S178" s="449"/>
      <c r="T178" s="449"/>
      <c r="U178" s="449"/>
      <c r="V178" s="449"/>
      <c r="W178" s="449"/>
      <c r="X178" s="449"/>
      <c r="Y178" s="449"/>
      <c r="Z178" s="449"/>
      <c r="AA178" s="449"/>
      <c r="AB178" s="449"/>
      <c r="AC178" s="449"/>
    </row>
    <row r="179" spans="2:29" ht="15.75" customHeight="1" x14ac:dyDescent="0.3">
      <c r="B179" s="449"/>
      <c r="C179" s="449"/>
      <c r="D179" s="542"/>
      <c r="E179" s="543"/>
      <c r="F179" s="544"/>
      <c r="G179" s="544"/>
      <c r="H179" s="449"/>
      <c r="I179" s="449"/>
      <c r="J179" s="449"/>
      <c r="K179" s="449"/>
      <c r="L179" s="449"/>
      <c r="M179" s="449"/>
      <c r="N179" s="449"/>
      <c r="O179" s="449"/>
      <c r="P179" s="449"/>
      <c r="Q179" s="449"/>
      <c r="R179" s="449"/>
      <c r="S179" s="449"/>
      <c r="T179" s="449"/>
      <c r="U179" s="449"/>
      <c r="V179" s="449"/>
      <c r="W179" s="449"/>
      <c r="X179" s="449"/>
      <c r="Y179" s="449"/>
      <c r="Z179" s="449"/>
      <c r="AA179" s="449"/>
      <c r="AB179" s="449"/>
      <c r="AC179" s="449"/>
    </row>
    <row r="180" spans="2:29" ht="15.75" customHeight="1" x14ac:dyDescent="0.3">
      <c r="B180" s="449"/>
      <c r="C180" s="449"/>
      <c r="D180" s="542"/>
      <c r="E180" s="543"/>
      <c r="F180" s="544"/>
      <c r="G180" s="544"/>
      <c r="H180" s="449"/>
      <c r="I180" s="449"/>
      <c r="J180" s="449"/>
      <c r="K180" s="449"/>
      <c r="L180" s="449"/>
      <c r="M180" s="449"/>
      <c r="N180" s="449"/>
      <c r="O180" s="449"/>
      <c r="P180" s="449"/>
      <c r="Q180" s="449"/>
      <c r="R180" s="449"/>
      <c r="S180" s="449"/>
      <c r="T180" s="449"/>
      <c r="U180" s="449"/>
      <c r="V180" s="449"/>
      <c r="W180" s="449"/>
      <c r="X180" s="449"/>
      <c r="Y180" s="449"/>
      <c r="Z180" s="449"/>
      <c r="AA180" s="449"/>
      <c r="AB180" s="449"/>
      <c r="AC180" s="449"/>
    </row>
    <row r="181" spans="2:29" ht="15.75" customHeight="1" x14ac:dyDescent="0.3">
      <c r="B181" s="449"/>
      <c r="C181" s="449"/>
      <c r="D181" s="542"/>
      <c r="E181" s="543"/>
      <c r="F181" s="544"/>
      <c r="G181" s="544"/>
      <c r="H181" s="449"/>
      <c r="I181" s="449"/>
      <c r="J181" s="449"/>
      <c r="K181" s="449"/>
      <c r="L181" s="449"/>
      <c r="M181" s="449"/>
      <c r="N181" s="449"/>
      <c r="O181" s="449"/>
      <c r="P181" s="449"/>
      <c r="Q181" s="449"/>
      <c r="R181" s="449"/>
      <c r="S181" s="449"/>
      <c r="T181" s="449"/>
      <c r="U181" s="449"/>
      <c r="V181" s="449"/>
      <c r="W181" s="449"/>
      <c r="X181" s="449"/>
      <c r="Y181" s="449"/>
      <c r="Z181" s="449"/>
      <c r="AA181" s="449"/>
      <c r="AB181" s="449"/>
      <c r="AC181" s="449"/>
    </row>
    <row r="182" spans="2:29" ht="15.75" customHeight="1" x14ac:dyDescent="0.3">
      <c r="B182" s="449"/>
      <c r="C182" s="449"/>
      <c r="D182" s="542"/>
      <c r="E182" s="543"/>
      <c r="F182" s="544"/>
      <c r="G182" s="544"/>
      <c r="H182" s="449"/>
      <c r="I182" s="449"/>
      <c r="J182" s="449"/>
      <c r="K182" s="449"/>
      <c r="L182" s="449"/>
      <c r="M182" s="449"/>
      <c r="N182" s="449"/>
      <c r="O182" s="449"/>
      <c r="P182" s="449"/>
      <c r="Q182" s="449"/>
      <c r="R182" s="449"/>
      <c r="S182" s="449"/>
      <c r="T182" s="449"/>
      <c r="U182" s="449"/>
      <c r="V182" s="449"/>
      <c r="W182" s="449"/>
      <c r="X182" s="449"/>
      <c r="Y182" s="449"/>
      <c r="Z182" s="449"/>
      <c r="AA182" s="449"/>
      <c r="AB182" s="449"/>
      <c r="AC182" s="449"/>
    </row>
    <row r="183" spans="2:29" ht="15.75" customHeight="1" x14ac:dyDescent="0.3">
      <c r="B183" s="449"/>
      <c r="C183" s="449"/>
      <c r="D183" s="542"/>
      <c r="E183" s="543"/>
      <c r="F183" s="544"/>
      <c r="G183" s="544"/>
      <c r="H183" s="449"/>
      <c r="I183" s="449"/>
      <c r="J183" s="449"/>
      <c r="K183" s="449"/>
      <c r="L183" s="449"/>
      <c r="M183" s="449"/>
      <c r="N183" s="449"/>
      <c r="O183" s="449"/>
      <c r="P183" s="449"/>
      <c r="Q183" s="449"/>
      <c r="R183" s="449"/>
      <c r="S183" s="449"/>
      <c r="T183" s="449"/>
      <c r="U183" s="449"/>
      <c r="V183" s="449"/>
      <c r="W183" s="449"/>
      <c r="X183" s="449"/>
      <c r="Y183" s="449"/>
      <c r="Z183" s="449"/>
      <c r="AA183" s="449"/>
      <c r="AB183" s="449"/>
      <c r="AC183" s="449"/>
    </row>
    <row r="184" spans="2:29" ht="15.75" customHeight="1" x14ac:dyDescent="0.3">
      <c r="B184" s="449"/>
      <c r="C184" s="449"/>
      <c r="D184" s="542"/>
      <c r="E184" s="543"/>
      <c r="F184" s="544"/>
      <c r="G184" s="544"/>
      <c r="H184" s="449"/>
      <c r="I184" s="449"/>
      <c r="J184" s="449"/>
      <c r="K184" s="449"/>
      <c r="L184" s="449"/>
      <c r="M184" s="449"/>
      <c r="N184" s="449"/>
      <c r="O184" s="449"/>
      <c r="P184" s="449"/>
      <c r="Q184" s="449"/>
      <c r="R184" s="449"/>
      <c r="S184" s="449"/>
      <c r="T184" s="449"/>
      <c r="U184" s="449"/>
      <c r="V184" s="449"/>
      <c r="W184" s="449"/>
      <c r="X184" s="449"/>
      <c r="Y184" s="449"/>
      <c r="Z184" s="449"/>
      <c r="AA184" s="449"/>
      <c r="AB184" s="449"/>
      <c r="AC184" s="449"/>
    </row>
    <row r="185" spans="2:29" ht="15.75" customHeight="1" x14ac:dyDescent="0.3">
      <c r="B185" s="449"/>
      <c r="C185" s="449"/>
      <c r="D185" s="542"/>
      <c r="E185" s="543"/>
      <c r="F185" s="544"/>
      <c r="G185" s="544"/>
      <c r="H185" s="449"/>
      <c r="I185" s="449"/>
      <c r="J185" s="449"/>
      <c r="K185" s="449"/>
      <c r="L185" s="449"/>
      <c r="M185" s="449"/>
      <c r="N185" s="449"/>
      <c r="O185" s="449"/>
      <c r="P185" s="449"/>
      <c r="Q185" s="449"/>
      <c r="R185" s="449"/>
      <c r="S185" s="449"/>
      <c r="T185" s="449"/>
      <c r="U185" s="449"/>
      <c r="V185" s="449"/>
      <c r="W185" s="449"/>
      <c r="X185" s="449"/>
      <c r="Y185" s="449"/>
      <c r="Z185" s="449"/>
      <c r="AA185" s="449"/>
      <c r="AB185" s="449"/>
      <c r="AC185" s="449"/>
    </row>
    <row r="186" spans="2:29" ht="15.75" customHeight="1" x14ac:dyDescent="0.3">
      <c r="B186" s="449"/>
      <c r="C186" s="449"/>
      <c r="D186" s="542"/>
      <c r="E186" s="543"/>
      <c r="F186" s="544"/>
      <c r="G186" s="544"/>
      <c r="H186" s="449"/>
      <c r="I186" s="449"/>
      <c r="J186" s="449"/>
      <c r="K186" s="449"/>
      <c r="L186" s="449"/>
      <c r="M186" s="449"/>
      <c r="N186" s="449"/>
      <c r="O186" s="449"/>
      <c r="P186" s="449"/>
      <c r="Q186" s="449"/>
      <c r="R186" s="449"/>
      <c r="S186" s="449"/>
      <c r="T186" s="449"/>
      <c r="U186" s="449"/>
      <c r="V186" s="449"/>
      <c r="W186" s="449"/>
      <c r="X186" s="449"/>
      <c r="Y186" s="449"/>
      <c r="Z186" s="449"/>
      <c r="AA186" s="449"/>
      <c r="AB186" s="449"/>
      <c r="AC186" s="449"/>
    </row>
    <row r="187" spans="2:29" ht="15.75" customHeight="1" x14ac:dyDescent="0.3">
      <c r="B187" s="449"/>
      <c r="C187" s="449"/>
      <c r="D187" s="542"/>
      <c r="E187" s="543"/>
      <c r="F187" s="544"/>
      <c r="G187" s="544"/>
      <c r="H187" s="449"/>
      <c r="I187" s="449"/>
      <c r="J187" s="449"/>
      <c r="K187" s="449"/>
      <c r="L187" s="449"/>
      <c r="M187" s="449"/>
      <c r="N187" s="449"/>
      <c r="O187" s="449"/>
      <c r="P187" s="449"/>
      <c r="Q187" s="449"/>
      <c r="R187" s="449"/>
      <c r="S187" s="449"/>
      <c r="T187" s="449"/>
      <c r="U187" s="449"/>
      <c r="V187" s="449"/>
      <c r="W187" s="449"/>
      <c r="X187" s="449"/>
      <c r="Y187" s="449"/>
      <c r="Z187" s="449"/>
      <c r="AA187" s="449"/>
      <c r="AB187" s="449"/>
      <c r="AC187" s="449"/>
    </row>
    <row r="188" spans="2:29" ht="15.75" customHeight="1" x14ac:dyDescent="0.3">
      <c r="B188" s="449"/>
      <c r="C188" s="449"/>
      <c r="D188" s="542"/>
      <c r="E188" s="543"/>
      <c r="F188" s="544"/>
      <c r="G188" s="544"/>
      <c r="H188" s="449"/>
      <c r="I188" s="449"/>
      <c r="J188" s="449"/>
      <c r="K188" s="449"/>
      <c r="L188" s="449"/>
      <c r="M188" s="449"/>
      <c r="N188" s="449"/>
      <c r="O188" s="449"/>
      <c r="P188" s="449"/>
      <c r="Q188" s="449"/>
      <c r="R188" s="449"/>
      <c r="S188" s="449"/>
      <c r="T188" s="449"/>
      <c r="U188" s="449"/>
      <c r="V188" s="449"/>
      <c r="W188" s="449"/>
      <c r="X188" s="449"/>
      <c r="Y188" s="449"/>
      <c r="Z188" s="449"/>
      <c r="AA188" s="449"/>
      <c r="AB188" s="449"/>
      <c r="AC188" s="449"/>
    </row>
    <row r="189" spans="2:29" ht="15.75" customHeight="1" x14ac:dyDescent="0.3">
      <c r="B189" s="449"/>
      <c r="C189" s="449"/>
      <c r="D189" s="542"/>
      <c r="E189" s="543"/>
      <c r="F189" s="544"/>
      <c r="G189" s="544"/>
      <c r="H189" s="449"/>
      <c r="I189" s="449"/>
      <c r="J189" s="449"/>
      <c r="K189" s="449"/>
      <c r="L189" s="449"/>
      <c r="M189" s="449"/>
      <c r="N189" s="449"/>
      <c r="O189" s="449"/>
      <c r="P189" s="449"/>
      <c r="Q189" s="449"/>
      <c r="R189" s="449"/>
      <c r="S189" s="449"/>
      <c r="T189" s="449"/>
      <c r="U189" s="449"/>
      <c r="V189" s="449"/>
      <c r="W189" s="449"/>
      <c r="X189" s="449"/>
      <c r="Y189" s="449"/>
      <c r="Z189" s="449"/>
      <c r="AA189" s="449"/>
      <c r="AB189" s="449"/>
      <c r="AC189" s="449"/>
    </row>
    <row r="190" spans="2:29" ht="15.75" customHeight="1" x14ac:dyDescent="0.3">
      <c r="B190" s="449"/>
      <c r="C190" s="449"/>
      <c r="D190" s="542"/>
      <c r="E190" s="543"/>
      <c r="F190" s="544"/>
      <c r="G190" s="544"/>
      <c r="H190" s="449"/>
      <c r="I190" s="449"/>
      <c r="J190" s="449"/>
      <c r="K190" s="449"/>
      <c r="L190" s="449"/>
      <c r="M190" s="449"/>
      <c r="N190" s="449"/>
      <c r="O190" s="449"/>
      <c r="P190" s="449"/>
      <c r="Q190" s="449"/>
      <c r="R190" s="449"/>
      <c r="S190" s="449"/>
      <c r="T190" s="449"/>
      <c r="U190" s="449"/>
      <c r="V190" s="449"/>
      <c r="W190" s="449"/>
      <c r="X190" s="449"/>
      <c r="Y190" s="449"/>
      <c r="Z190" s="449"/>
      <c r="AA190" s="449"/>
      <c r="AB190" s="449"/>
      <c r="AC190" s="449"/>
    </row>
    <row r="191" spans="2:29" ht="15.75" customHeight="1" x14ac:dyDescent="0.3">
      <c r="B191" s="449"/>
      <c r="C191" s="449"/>
      <c r="D191" s="542"/>
      <c r="E191" s="543"/>
      <c r="F191" s="544"/>
      <c r="G191" s="544"/>
      <c r="H191" s="449"/>
      <c r="I191" s="449"/>
      <c r="J191" s="449"/>
      <c r="K191" s="449"/>
      <c r="L191" s="449"/>
      <c r="M191" s="449"/>
      <c r="N191" s="449"/>
      <c r="O191" s="449"/>
      <c r="P191" s="449"/>
      <c r="Q191" s="449"/>
      <c r="R191" s="449"/>
      <c r="S191" s="449"/>
      <c r="T191" s="449"/>
      <c r="U191" s="449"/>
      <c r="V191" s="449"/>
      <c r="W191" s="449"/>
      <c r="X191" s="449"/>
      <c r="Y191" s="449"/>
      <c r="Z191" s="449"/>
      <c r="AA191" s="449"/>
      <c r="AB191" s="449"/>
      <c r="AC191" s="449"/>
    </row>
    <row r="192" spans="2:29" ht="15.75" customHeight="1" x14ac:dyDescent="0.3">
      <c r="B192" s="449"/>
      <c r="C192" s="449"/>
      <c r="D192" s="542"/>
      <c r="E192" s="543"/>
      <c r="F192" s="544"/>
      <c r="G192" s="544"/>
      <c r="H192" s="449"/>
      <c r="I192" s="449"/>
      <c r="J192" s="449"/>
      <c r="K192" s="449"/>
      <c r="L192" s="449"/>
      <c r="M192" s="449"/>
      <c r="N192" s="449"/>
      <c r="O192" s="449"/>
      <c r="P192" s="449"/>
      <c r="Q192" s="449"/>
      <c r="R192" s="449"/>
      <c r="S192" s="449"/>
      <c r="T192" s="449"/>
      <c r="U192" s="449"/>
      <c r="V192" s="449"/>
      <c r="W192" s="449"/>
      <c r="X192" s="449"/>
      <c r="Y192" s="449"/>
      <c r="Z192" s="449"/>
      <c r="AA192" s="449"/>
      <c r="AB192" s="449"/>
      <c r="AC192" s="449"/>
    </row>
    <row r="193" spans="2:29" ht="15.75" customHeight="1" x14ac:dyDescent="0.3">
      <c r="B193" s="449"/>
      <c r="C193" s="449"/>
      <c r="D193" s="542"/>
      <c r="E193" s="543"/>
      <c r="F193" s="544"/>
      <c r="G193" s="544"/>
      <c r="H193" s="449"/>
      <c r="I193" s="449"/>
      <c r="J193" s="449"/>
      <c r="K193" s="449"/>
      <c r="L193" s="449"/>
      <c r="M193" s="449"/>
      <c r="N193" s="449"/>
      <c r="O193" s="449"/>
      <c r="P193" s="449"/>
      <c r="Q193" s="449"/>
      <c r="R193" s="449"/>
      <c r="S193" s="449"/>
      <c r="T193" s="449"/>
      <c r="U193" s="449"/>
      <c r="V193" s="449"/>
      <c r="W193" s="449"/>
      <c r="X193" s="449"/>
      <c r="Y193" s="449"/>
      <c r="Z193" s="449"/>
      <c r="AA193" s="449"/>
      <c r="AB193" s="449"/>
      <c r="AC193" s="449"/>
    </row>
    <row r="194" spans="2:29" ht="15.75" customHeight="1" x14ac:dyDescent="0.3">
      <c r="B194" s="449"/>
      <c r="C194" s="449"/>
      <c r="D194" s="542"/>
      <c r="E194" s="543"/>
      <c r="F194" s="544"/>
      <c r="G194" s="544"/>
      <c r="H194" s="449"/>
      <c r="I194" s="449"/>
      <c r="J194" s="449"/>
      <c r="K194" s="449"/>
      <c r="L194" s="449"/>
      <c r="M194" s="449"/>
      <c r="N194" s="449"/>
      <c r="O194" s="449"/>
      <c r="P194" s="449"/>
      <c r="Q194" s="449"/>
      <c r="R194" s="449"/>
      <c r="S194" s="449"/>
      <c r="T194" s="449"/>
      <c r="U194" s="449"/>
      <c r="V194" s="449"/>
      <c r="W194" s="449"/>
      <c r="X194" s="449"/>
      <c r="Y194" s="449"/>
      <c r="Z194" s="449"/>
      <c r="AA194" s="449"/>
      <c r="AB194" s="449"/>
      <c r="AC194" s="449"/>
    </row>
    <row r="195" spans="2:29" ht="15.75" customHeight="1" x14ac:dyDescent="0.3">
      <c r="B195" s="449"/>
      <c r="C195" s="449"/>
      <c r="D195" s="542"/>
      <c r="E195" s="543"/>
      <c r="F195" s="544"/>
      <c r="G195" s="544"/>
      <c r="H195" s="449"/>
      <c r="I195" s="449"/>
      <c r="J195" s="449"/>
      <c r="K195" s="449"/>
      <c r="L195" s="449"/>
      <c r="M195" s="449"/>
      <c r="N195" s="449"/>
      <c r="O195" s="449"/>
      <c r="P195" s="449"/>
      <c r="Q195" s="449"/>
      <c r="R195" s="449"/>
      <c r="S195" s="449"/>
      <c r="T195" s="449"/>
      <c r="U195" s="449"/>
      <c r="V195" s="449"/>
      <c r="W195" s="449"/>
      <c r="X195" s="449"/>
      <c r="Y195" s="449"/>
      <c r="Z195" s="449"/>
      <c r="AA195" s="449"/>
      <c r="AB195" s="449"/>
      <c r="AC195" s="449"/>
    </row>
    <row r="196" spans="2:29" ht="15.75" customHeight="1" x14ac:dyDescent="0.3">
      <c r="B196" s="449"/>
      <c r="C196" s="449"/>
      <c r="D196" s="542"/>
      <c r="E196" s="543"/>
      <c r="F196" s="544"/>
      <c r="G196" s="544"/>
      <c r="H196" s="449"/>
      <c r="I196" s="449"/>
      <c r="J196" s="449"/>
      <c r="K196" s="449"/>
      <c r="L196" s="449"/>
      <c r="M196" s="449"/>
      <c r="N196" s="449"/>
      <c r="O196" s="449"/>
      <c r="P196" s="449"/>
      <c r="Q196" s="449"/>
      <c r="R196" s="449"/>
      <c r="S196" s="449"/>
      <c r="T196" s="449"/>
      <c r="U196" s="449"/>
      <c r="V196" s="449"/>
      <c r="W196" s="449"/>
      <c r="X196" s="449"/>
      <c r="Y196" s="449"/>
      <c r="Z196" s="449"/>
      <c r="AA196" s="449"/>
      <c r="AB196" s="449"/>
      <c r="AC196" s="449"/>
    </row>
    <row r="197" spans="2:29" ht="15.75" customHeight="1" x14ac:dyDescent="0.3">
      <c r="B197" s="449"/>
      <c r="C197" s="449"/>
      <c r="D197" s="542"/>
      <c r="E197" s="543"/>
      <c r="F197" s="544"/>
      <c r="G197" s="544"/>
      <c r="H197" s="449"/>
      <c r="I197" s="449"/>
      <c r="J197" s="449"/>
      <c r="K197" s="449"/>
      <c r="L197" s="449"/>
      <c r="M197" s="449"/>
      <c r="N197" s="449"/>
      <c r="O197" s="449"/>
      <c r="P197" s="449"/>
      <c r="Q197" s="449"/>
      <c r="R197" s="449"/>
      <c r="S197" s="449"/>
      <c r="T197" s="449"/>
      <c r="U197" s="449"/>
      <c r="V197" s="449"/>
      <c r="W197" s="449"/>
      <c r="X197" s="449"/>
      <c r="Y197" s="449"/>
      <c r="Z197" s="449"/>
      <c r="AA197" s="449"/>
      <c r="AB197" s="449"/>
      <c r="AC197" s="449"/>
    </row>
    <row r="198" spans="2:29" ht="15.75" customHeight="1" x14ac:dyDescent="0.3">
      <c r="B198" s="449"/>
      <c r="C198" s="449"/>
      <c r="D198" s="542"/>
      <c r="E198" s="543"/>
      <c r="F198" s="544"/>
      <c r="G198" s="544"/>
      <c r="H198" s="449"/>
      <c r="I198" s="449"/>
      <c r="J198" s="449"/>
      <c r="K198" s="449"/>
      <c r="L198" s="449"/>
      <c r="M198" s="449"/>
      <c r="N198" s="449"/>
      <c r="O198" s="449"/>
      <c r="P198" s="449"/>
      <c r="Q198" s="449"/>
      <c r="R198" s="449"/>
      <c r="S198" s="449"/>
      <c r="T198" s="449"/>
      <c r="U198" s="449"/>
      <c r="V198" s="449"/>
      <c r="W198" s="449"/>
      <c r="X198" s="449"/>
      <c r="Y198" s="449"/>
      <c r="Z198" s="449"/>
      <c r="AA198" s="449"/>
      <c r="AB198" s="449"/>
      <c r="AC198" s="449"/>
    </row>
    <row r="199" spans="2:29" ht="15.75" customHeight="1" x14ac:dyDescent="0.3">
      <c r="B199" s="449"/>
      <c r="C199" s="449"/>
      <c r="D199" s="542"/>
      <c r="E199" s="543"/>
      <c r="F199" s="544"/>
      <c r="G199" s="544"/>
      <c r="H199" s="449"/>
      <c r="I199" s="449"/>
      <c r="J199" s="449"/>
      <c r="K199" s="449"/>
      <c r="L199" s="449"/>
      <c r="M199" s="449"/>
      <c r="N199" s="449"/>
      <c r="O199" s="449"/>
      <c r="P199" s="449"/>
      <c r="Q199" s="449"/>
      <c r="R199" s="449"/>
      <c r="S199" s="449"/>
      <c r="T199" s="449"/>
      <c r="U199" s="449"/>
      <c r="V199" s="449"/>
      <c r="W199" s="449"/>
      <c r="X199" s="449"/>
      <c r="Y199" s="449"/>
      <c r="Z199" s="449"/>
      <c r="AA199" s="449"/>
      <c r="AB199" s="449"/>
      <c r="AC199" s="449"/>
    </row>
    <row r="200" spans="2:29" ht="15.75" customHeight="1" x14ac:dyDescent="0.3">
      <c r="B200" s="449"/>
      <c r="C200" s="449"/>
      <c r="D200" s="542"/>
      <c r="E200" s="543"/>
      <c r="F200" s="544"/>
      <c r="G200" s="544"/>
      <c r="H200" s="449"/>
      <c r="I200" s="449"/>
      <c r="J200" s="449"/>
      <c r="K200" s="449"/>
      <c r="L200" s="449"/>
      <c r="M200" s="449"/>
      <c r="N200" s="449"/>
      <c r="O200" s="449"/>
      <c r="P200" s="449"/>
      <c r="Q200" s="449"/>
      <c r="R200" s="449"/>
      <c r="S200" s="449"/>
      <c r="T200" s="449"/>
      <c r="U200" s="449"/>
      <c r="V200" s="449"/>
      <c r="W200" s="449"/>
      <c r="X200" s="449"/>
      <c r="Y200" s="449"/>
      <c r="Z200" s="449"/>
      <c r="AA200" s="449"/>
      <c r="AB200" s="449"/>
      <c r="AC200" s="449"/>
    </row>
    <row r="201" spans="2:29" ht="15.75" customHeight="1" x14ac:dyDescent="0.3">
      <c r="B201" s="449"/>
      <c r="C201" s="449"/>
      <c r="D201" s="542"/>
      <c r="E201" s="543"/>
      <c r="F201" s="544"/>
      <c r="G201" s="544"/>
      <c r="H201" s="449"/>
      <c r="I201" s="449"/>
      <c r="J201" s="449"/>
      <c r="K201" s="449"/>
      <c r="L201" s="449"/>
      <c r="M201" s="449"/>
      <c r="N201" s="449"/>
      <c r="O201" s="449"/>
      <c r="P201" s="449"/>
      <c r="Q201" s="449"/>
      <c r="R201" s="449"/>
      <c r="S201" s="449"/>
      <c r="T201" s="449"/>
      <c r="U201" s="449"/>
      <c r="V201" s="449"/>
      <c r="W201" s="449"/>
      <c r="X201" s="449"/>
      <c r="Y201" s="449"/>
      <c r="Z201" s="449"/>
      <c r="AA201" s="449"/>
      <c r="AB201" s="449"/>
      <c r="AC201" s="449"/>
    </row>
    <row r="202" spans="2:29" ht="15.75" customHeight="1" x14ac:dyDescent="0.3">
      <c r="B202" s="449"/>
      <c r="C202" s="449"/>
      <c r="D202" s="542"/>
      <c r="E202" s="543"/>
      <c r="F202" s="544"/>
      <c r="G202" s="544"/>
      <c r="H202" s="449"/>
      <c r="I202" s="449"/>
      <c r="J202" s="449"/>
      <c r="K202" s="449"/>
      <c r="L202" s="449"/>
      <c r="M202" s="449"/>
      <c r="N202" s="449"/>
      <c r="O202" s="449"/>
      <c r="P202" s="449"/>
      <c r="Q202" s="449"/>
      <c r="R202" s="449"/>
      <c r="S202" s="449"/>
      <c r="T202" s="449"/>
      <c r="U202" s="449"/>
      <c r="V202" s="449"/>
      <c r="W202" s="449"/>
      <c r="X202" s="449"/>
      <c r="Y202" s="449"/>
      <c r="Z202" s="449"/>
      <c r="AA202" s="449"/>
      <c r="AB202" s="449"/>
      <c r="AC202" s="449"/>
    </row>
    <row r="203" spans="2:29" ht="15.75" customHeight="1" x14ac:dyDescent="0.3">
      <c r="B203" s="449"/>
      <c r="C203" s="449"/>
      <c r="D203" s="542"/>
      <c r="E203" s="543"/>
      <c r="F203" s="544"/>
      <c r="G203" s="544"/>
      <c r="H203" s="449"/>
      <c r="I203" s="449"/>
      <c r="J203" s="449"/>
      <c r="K203" s="449"/>
      <c r="L203" s="449"/>
      <c r="M203" s="449"/>
      <c r="N203" s="449"/>
      <c r="O203" s="449"/>
      <c r="P203" s="449"/>
      <c r="Q203" s="449"/>
      <c r="R203" s="449"/>
      <c r="S203" s="449"/>
      <c r="T203" s="449"/>
      <c r="U203" s="449"/>
      <c r="V203" s="449"/>
      <c r="W203" s="449"/>
      <c r="X203" s="449"/>
      <c r="Y203" s="449"/>
      <c r="Z203" s="449"/>
      <c r="AA203" s="449"/>
      <c r="AB203" s="449"/>
      <c r="AC203" s="449"/>
    </row>
    <row r="204" spans="2:29" ht="15.75" customHeight="1" x14ac:dyDescent="0.3">
      <c r="B204" s="449"/>
      <c r="C204" s="449"/>
      <c r="D204" s="542"/>
      <c r="E204" s="543"/>
      <c r="F204" s="544"/>
      <c r="G204" s="544"/>
      <c r="H204" s="449"/>
      <c r="I204" s="449"/>
      <c r="J204" s="449"/>
      <c r="K204" s="449"/>
      <c r="L204" s="449"/>
      <c r="M204" s="449"/>
      <c r="N204" s="449"/>
      <c r="O204" s="449"/>
      <c r="P204" s="449"/>
      <c r="Q204" s="449"/>
      <c r="R204" s="449"/>
      <c r="S204" s="449"/>
      <c r="T204" s="449"/>
      <c r="U204" s="449"/>
      <c r="V204" s="449"/>
      <c r="W204" s="449"/>
      <c r="X204" s="449"/>
      <c r="Y204" s="449"/>
      <c r="Z204" s="449"/>
      <c r="AA204" s="449"/>
      <c r="AB204" s="449"/>
      <c r="AC204" s="449"/>
    </row>
    <row r="205" spans="2:29" ht="15.75" customHeight="1" x14ac:dyDescent="0.3">
      <c r="B205" s="449"/>
      <c r="C205" s="449"/>
      <c r="D205" s="542"/>
      <c r="E205" s="543"/>
      <c r="F205" s="544"/>
      <c r="G205" s="544"/>
      <c r="H205" s="449"/>
      <c r="I205" s="449"/>
      <c r="J205" s="449"/>
      <c r="K205" s="449"/>
      <c r="L205" s="449"/>
      <c r="M205" s="449"/>
      <c r="N205" s="449"/>
      <c r="O205" s="449"/>
      <c r="P205" s="449"/>
      <c r="Q205" s="449"/>
      <c r="R205" s="449"/>
      <c r="S205" s="449"/>
      <c r="T205" s="449"/>
      <c r="U205" s="449"/>
      <c r="V205" s="449"/>
      <c r="W205" s="449"/>
      <c r="X205" s="449"/>
      <c r="Y205" s="449"/>
      <c r="Z205" s="449"/>
      <c r="AA205" s="449"/>
      <c r="AB205" s="449"/>
      <c r="AC205" s="449"/>
    </row>
    <row r="206" spans="2:29" ht="15.75" customHeight="1" x14ac:dyDescent="0.3">
      <c r="B206" s="449"/>
      <c r="C206" s="449"/>
      <c r="D206" s="542"/>
      <c r="E206" s="543"/>
      <c r="F206" s="544"/>
      <c r="G206" s="544"/>
      <c r="H206" s="449"/>
      <c r="I206" s="449"/>
      <c r="J206" s="449"/>
      <c r="K206" s="449"/>
      <c r="L206" s="449"/>
      <c r="M206" s="449"/>
      <c r="N206" s="449"/>
      <c r="O206" s="449"/>
      <c r="P206" s="449"/>
      <c r="Q206" s="449"/>
      <c r="R206" s="449"/>
      <c r="S206" s="449"/>
      <c r="T206" s="449"/>
      <c r="U206" s="449"/>
      <c r="V206" s="449"/>
      <c r="W206" s="449"/>
      <c r="X206" s="449"/>
      <c r="Y206" s="449"/>
      <c r="Z206" s="449"/>
      <c r="AA206" s="449"/>
      <c r="AB206" s="449"/>
      <c r="AC206" s="449"/>
    </row>
    <row r="207" spans="2:29" ht="15.75" customHeight="1" x14ac:dyDescent="0.3">
      <c r="B207" s="449"/>
      <c r="C207" s="449"/>
      <c r="D207" s="542"/>
      <c r="E207" s="543"/>
      <c r="F207" s="544"/>
      <c r="G207" s="544"/>
      <c r="H207" s="449"/>
      <c r="I207" s="449"/>
      <c r="J207" s="449"/>
      <c r="K207" s="449"/>
      <c r="L207" s="449"/>
      <c r="M207" s="449"/>
      <c r="N207" s="449"/>
      <c r="O207" s="449"/>
      <c r="P207" s="449"/>
      <c r="Q207" s="449"/>
      <c r="R207" s="449"/>
      <c r="S207" s="449"/>
      <c r="T207" s="449"/>
      <c r="U207" s="449"/>
      <c r="V207" s="449"/>
      <c r="W207" s="449"/>
      <c r="X207" s="449"/>
      <c r="Y207" s="449"/>
      <c r="Z207" s="449"/>
      <c r="AA207" s="449"/>
      <c r="AB207" s="449"/>
      <c r="AC207" s="449"/>
    </row>
    <row r="208" spans="2:29" ht="15.75" customHeight="1" x14ac:dyDescent="0.3">
      <c r="B208" s="449"/>
      <c r="C208" s="449"/>
      <c r="D208" s="542"/>
      <c r="E208" s="543"/>
      <c r="F208" s="544"/>
      <c r="G208" s="544"/>
      <c r="H208" s="449"/>
      <c r="I208" s="449"/>
      <c r="J208" s="449"/>
      <c r="K208" s="449"/>
      <c r="L208" s="449"/>
      <c r="M208" s="449"/>
      <c r="N208" s="449"/>
      <c r="O208" s="449"/>
      <c r="P208" s="449"/>
      <c r="Q208" s="449"/>
      <c r="R208" s="449"/>
      <c r="S208" s="449"/>
      <c r="T208" s="449"/>
      <c r="U208" s="449"/>
      <c r="V208" s="449"/>
      <c r="W208" s="449"/>
      <c r="X208" s="449"/>
      <c r="Y208" s="449"/>
      <c r="Z208" s="449"/>
      <c r="AA208" s="449"/>
      <c r="AB208" s="449"/>
      <c r="AC208" s="449"/>
    </row>
    <row r="209" spans="2:29" ht="15.75" customHeight="1" x14ac:dyDescent="0.3">
      <c r="B209" s="449"/>
      <c r="C209" s="449"/>
      <c r="D209" s="542"/>
      <c r="E209" s="543"/>
      <c r="F209" s="544"/>
      <c r="G209" s="544"/>
      <c r="H209" s="449"/>
      <c r="I209" s="449"/>
      <c r="J209" s="449"/>
      <c r="K209" s="449"/>
      <c r="L209" s="449"/>
      <c r="M209" s="449"/>
      <c r="N209" s="449"/>
      <c r="O209" s="449"/>
      <c r="P209" s="449"/>
      <c r="Q209" s="449"/>
      <c r="R209" s="449"/>
      <c r="S209" s="449"/>
      <c r="T209" s="449"/>
      <c r="U209" s="449"/>
      <c r="V209" s="449"/>
      <c r="W209" s="449"/>
      <c r="X209" s="449"/>
      <c r="Y209" s="449"/>
      <c r="Z209" s="449"/>
      <c r="AA209" s="449"/>
      <c r="AB209" s="449"/>
      <c r="AC209" s="449"/>
    </row>
    <row r="210" spans="2:29" ht="15.75" customHeight="1" x14ac:dyDescent="0.3">
      <c r="B210" s="449"/>
      <c r="C210" s="449"/>
      <c r="D210" s="542"/>
      <c r="E210" s="543"/>
      <c r="F210" s="544"/>
      <c r="G210" s="544"/>
      <c r="H210" s="449"/>
      <c r="I210" s="449"/>
      <c r="J210" s="449"/>
      <c r="K210" s="449"/>
      <c r="L210" s="449"/>
      <c r="M210" s="449"/>
      <c r="N210" s="449"/>
      <c r="O210" s="449"/>
      <c r="P210" s="449"/>
      <c r="Q210" s="449"/>
      <c r="R210" s="449"/>
      <c r="S210" s="449"/>
      <c r="T210" s="449"/>
      <c r="U210" s="449"/>
      <c r="V210" s="449"/>
      <c r="W210" s="449"/>
      <c r="X210" s="449"/>
      <c r="Y210" s="449"/>
      <c r="Z210" s="449"/>
      <c r="AA210" s="449"/>
      <c r="AB210" s="449"/>
      <c r="AC210" s="449"/>
    </row>
    <row r="211" spans="2:29" ht="15.75" customHeight="1" x14ac:dyDescent="0.3">
      <c r="B211" s="449"/>
      <c r="C211" s="449"/>
      <c r="D211" s="542"/>
      <c r="E211" s="543"/>
      <c r="F211" s="544"/>
      <c r="G211" s="544"/>
      <c r="H211" s="449"/>
      <c r="I211" s="449"/>
      <c r="J211" s="449"/>
      <c r="K211" s="449"/>
      <c r="L211" s="449"/>
      <c r="M211" s="449"/>
      <c r="N211" s="449"/>
      <c r="O211" s="449"/>
      <c r="P211" s="449"/>
      <c r="Q211" s="449"/>
      <c r="R211" s="449"/>
      <c r="S211" s="449"/>
      <c r="T211" s="449"/>
      <c r="U211" s="449"/>
      <c r="V211" s="449"/>
      <c r="W211" s="449"/>
      <c r="X211" s="449"/>
      <c r="Y211" s="449"/>
      <c r="Z211" s="449"/>
      <c r="AA211" s="449"/>
      <c r="AB211" s="449"/>
      <c r="AC211" s="449"/>
    </row>
    <row r="212" spans="2:29" ht="15.75" customHeight="1" x14ac:dyDescent="0.3">
      <c r="B212" s="449"/>
      <c r="C212" s="449"/>
      <c r="D212" s="542"/>
      <c r="E212" s="543"/>
      <c r="F212" s="544"/>
      <c r="G212" s="544"/>
      <c r="H212" s="449"/>
      <c r="I212" s="449"/>
      <c r="J212" s="449"/>
      <c r="K212" s="449"/>
      <c r="L212" s="449"/>
      <c r="M212" s="449"/>
      <c r="N212" s="449"/>
      <c r="O212" s="449"/>
      <c r="P212" s="449"/>
      <c r="Q212" s="449"/>
      <c r="R212" s="449"/>
      <c r="S212" s="449"/>
      <c r="T212" s="449"/>
      <c r="U212" s="449"/>
      <c r="V212" s="449"/>
      <c r="W212" s="449"/>
      <c r="X212" s="449"/>
      <c r="Y212" s="449"/>
      <c r="Z212" s="449"/>
      <c r="AA212" s="449"/>
      <c r="AB212" s="449"/>
      <c r="AC212" s="449"/>
    </row>
    <row r="213" spans="2:29" ht="15.75" customHeight="1" x14ac:dyDescent="0.3">
      <c r="B213" s="449"/>
      <c r="C213" s="449"/>
      <c r="D213" s="542"/>
      <c r="E213" s="543"/>
      <c r="F213" s="544"/>
      <c r="G213" s="544"/>
      <c r="H213" s="449"/>
      <c r="I213" s="449"/>
      <c r="J213" s="449"/>
      <c r="K213" s="449"/>
      <c r="L213" s="449"/>
      <c r="M213" s="449"/>
      <c r="N213" s="449"/>
      <c r="O213" s="449"/>
      <c r="P213" s="449"/>
      <c r="Q213" s="449"/>
      <c r="R213" s="449"/>
      <c r="S213" s="449"/>
      <c r="T213" s="449"/>
      <c r="U213" s="449"/>
      <c r="V213" s="449"/>
      <c r="W213" s="449"/>
      <c r="X213" s="449"/>
      <c r="Y213" s="449"/>
      <c r="Z213" s="449"/>
      <c r="AA213" s="449"/>
      <c r="AB213" s="449"/>
      <c r="AC213" s="449"/>
    </row>
    <row r="214" spans="2:29" ht="15.75" customHeight="1" x14ac:dyDescent="0.3">
      <c r="B214" s="449"/>
      <c r="C214" s="449"/>
      <c r="D214" s="542"/>
      <c r="E214" s="543"/>
      <c r="F214" s="544"/>
      <c r="G214" s="544"/>
      <c r="H214" s="449"/>
      <c r="I214" s="449"/>
      <c r="J214" s="449"/>
      <c r="K214" s="449"/>
      <c r="L214" s="449"/>
      <c r="M214" s="449"/>
      <c r="N214" s="449"/>
      <c r="O214" s="449"/>
      <c r="P214" s="449"/>
      <c r="Q214" s="449"/>
      <c r="R214" s="449"/>
      <c r="S214" s="449"/>
      <c r="T214" s="449"/>
      <c r="U214" s="449"/>
      <c r="V214" s="449"/>
      <c r="W214" s="449"/>
      <c r="X214" s="449"/>
      <c r="Y214" s="449"/>
      <c r="Z214" s="449"/>
      <c r="AA214" s="449"/>
      <c r="AB214" s="449"/>
      <c r="AC214" s="449"/>
    </row>
    <row r="215" spans="2:29" ht="15.75" customHeight="1" x14ac:dyDescent="0.3">
      <c r="B215" s="449"/>
      <c r="C215" s="449"/>
      <c r="D215" s="542"/>
      <c r="E215" s="543"/>
      <c r="F215" s="544"/>
      <c r="G215" s="544"/>
      <c r="H215" s="449"/>
      <c r="I215" s="449"/>
      <c r="J215" s="449"/>
      <c r="K215" s="449"/>
      <c r="L215" s="449"/>
      <c r="M215" s="449"/>
      <c r="N215" s="449"/>
      <c r="O215" s="449"/>
      <c r="P215" s="449"/>
      <c r="Q215" s="449"/>
      <c r="R215" s="449"/>
      <c r="S215" s="449"/>
      <c r="T215" s="449"/>
      <c r="U215" s="449"/>
      <c r="V215" s="449"/>
      <c r="W215" s="449"/>
      <c r="X215" s="449"/>
      <c r="Y215" s="449"/>
      <c r="Z215" s="449"/>
      <c r="AA215" s="449"/>
      <c r="AB215" s="449"/>
      <c r="AC215" s="449"/>
    </row>
    <row r="216" spans="2:29" ht="15.75" customHeight="1" x14ac:dyDescent="0.3">
      <c r="B216" s="449"/>
      <c r="C216" s="449"/>
      <c r="D216" s="542"/>
      <c r="E216" s="543"/>
      <c r="F216" s="544"/>
      <c r="G216" s="544"/>
      <c r="H216" s="449"/>
      <c r="I216" s="449"/>
      <c r="J216" s="449"/>
      <c r="K216" s="449"/>
      <c r="L216" s="449"/>
      <c r="M216" s="449"/>
      <c r="N216" s="449"/>
      <c r="O216" s="449"/>
      <c r="P216" s="449"/>
      <c r="Q216" s="449"/>
      <c r="R216" s="449"/>
      <c r="S216" s="449"/>
      <c r="T216" s="449"/>
      <c r="U216" s="449"/>
      <c r="V216" s="449"/>
      <c r="W216" s="449"/>
      <c r="X216" s="449"/>
      <c r="Y216" s="449"/>
      <c r="Z216" s="449"/>
      <c r="AA216" s="449"/>
      <c r="AB216" s="449"/>
      <c r="AC216" s="449"/>
    </row>
    <row r="217" spans="2:29" ht="15.75" customHeight="1" x14ac:dyDescent="0.3">
      <c r="B217" s="449"/>
      <c r="C217" s="449"/>
      <c r="D217" s="542"/>
      <c r="E217" s="543"/>
      <c r="F217" s="544"/>
      <c r="G217" s="544"/>
      <c r="H217" s="449"/>
      <c r="I217" s="449"/>
      <c r="J217" s="449"/>
      <c r="K217" s="449"/>
      <c r="L217" s="449"/>
      <c r="M217" s="449"/>
      <c r="N217" s="449"/>
      <c r="O217" s="449"/>
      <c r="P217" s="449"/>
      <c r="Q217" s="449"/>
      <c r="R217" s="449"/>
      <c r="S217" s="449"/>
      <c r="T217" s="449"/>
      <c r="U217" s="449"/>
      <c r="V217" s="449"/>
      <c r="W217" s="449"/>
      <c r="X217" s="449"/>
      <c r="Y217" s="449"/>
      <c r="Z217" s="449"/>
      <c r="AA217" s="449"/>
      <c r="AB217" s="449"/>
      <c r="AC217" s="449"/>
    </row>
    <row r="218" spans="2:29" ht="15.75" customHeight="1" x14ac:dyDescent="0.3">
      <c r="B218" s="449"/>
      <c r="C218" s="449"/>
      <c r="D218" s="542"/>
      <c r="E218" s="543"/>
      <c r="F218" s="544"/>
      <c r="G218" s="544"/>
      <c r="H218" s="449"/>
      <c r="I218" s="449"/>
      <c r="J218" s="449"/>
      <c r="K218" s="449"/>
      <c r="L218" s="449"/>
      <c r="M218" s="449"/>
      <c r="N218" s="449"/>
      <c r="O218" s="449"/>
      <c r="P218" s="449"/>
      <c r="Q218" s="449"/>
      <c r="R218" s="449"/>
      <c r="S218" s="449"/>
      <c r="T218" s="449"/>
      <c r="U218" s="449"/>
      <c r="V218" s="449"/>
      <c r="W218" s="449"/>
      <c r="X218" s="449"/>
      <c r="Y218" s="449"/>
      <c r="Z218" s="449"/>
      <c r="AA218" s="449"/>
      <c r="AB218" s="449"/>
      <c r="AC218" s="449"/>
    </row>
    <row r="219" spans="2:29" ht="15.75" customHeight="1" x14ac:dyDescent="0.3">
      <c r="B219" s="449"/>
      <c r="C219" s="449"/>
      <c r="D219" s="542"/>
      <c r="E219" s="543"/>
      <c r="F219" s="544"/>
      <c r="G219" s="544"/>
      <c r="H219" s="449"/>
      <c r="I219" s="449"/>
      <c r="J219" s="449"/>
      <c r="K219" s="449"/>
      <c r="L219" s="449"/>
      <c r="M219" s="449"/>
      <c r="N219" s="449"/>
      <c r="O219" s="449"/>
      <c r="P219" s="449"/>
      <c r="Q219" s="449"/>
      <c r="R219" s="449"/>
      <c r="S219" s="449"/>
      <c r="T219" s="449"/>
      <c r="U219" s="449"/>
      <c r="V219" s="449"/>
      <c r="W219" s="449"/>
      <c r="X219" s="449"/>
      <c r="Y219" s="449"/>
      <c r="Z219" s="449"/>
      <c r="AA219" s="449"/>
      <c r="AB219" s="449"/>
      <c r="AC219" s="449"/>
    </row>
    <row r="220" spans="2:29" ht="15.75" customHeight="1" x14ac:dyDescent="0.3">
      <c r="B220" s="449"/>
      <c r="C220" s="449"/>
      <c r="D220" s="542"/>
      <c r="E220" s="543"/>
      <c r="F220" s="544"/>
      <c r="G220" s="544"/>
      <c r="H220" s="449"/>
      <c r="I220" s="449"/>
      <c r="J220" s="449"/>
      <c r="K220" s="449"/>
      <c r="L220" s="449"/>
      <c r="M220" s="449"/>
      <c r="N220" s="449"/>
      <c r="O220" s="449"/>
      <c r="P220" s="449"/>
      <c r="Q220" s="449"/>
      <c r="R220" s="449"/>
      <c r="S220" s="449"/>
      <c r="T220" s="449"/>
      <c r="U220" s="449"/>
      <c r="V220" s="449"/>
      <c r="W220" s="449"/>
      <c r="X220" s="449"/>
      <c r="Y220" s="449"/>
      <c r="Z220" s="449"/>
      <c r="AA220" s="449"/>
      <c r="AB220" s="449"/>
      <c r="AC220" s="449"/>
    </row>
    <row r="221" spans="2:29" ht="15.75" customHeight="1" x14ac:dyDescent="0.3">
      <c r="B221" s="449"/>
      <c r="C221" s="449"/>
      <c r="D221" s="542"/>
      <c r="E221" s="543"/>
      <c r="F221" s="544"/>
      <c r="G221" s="544"/>
      <c r="H221" s="449"/>
      <c r="I221" s="449"/>
      <c r="J221" s="449"/>
      <c r="K221" s="449"/>
      <c r="L221" s="449"/>
      <c r="M221" s="449"/>
      <c r="N221" s="449"/>
      <c r="O221" s="449"/>
      <c r="P221" s="449"/>
      <c r="Q221" s="449"/>
      <c r="R221" s="449"/>
      <c r="S221" s="449"/>
      <c r="T221" s="449"/>
      <c r="U221" s="449"/>
      <c r="V221" s="449"/>
      <c r="W221" s="449"/>
      <c r="X221" s="449"/>
      <c r="Y221" s="449"/>
      <c r="Z221" s="449"/>
      <c r="AA221" s="449"/>
      <c r="AB221" s="449"/>
      <c r="AC221" s="449"/>
    </row>
    <row r="222" spans="2:29" ht="15.75" customHeight="1" x14ac:dyDescent="0.3">
      <c r="B222" s="449"/>
      <c r="C222" s="449"/>
      <c r="D222" s="542"/>
      <c r="E222" s="543"/>
      <c r="F222" s="544"/>
      <c r="G222" s="544"/>
      <c r="H222" s="449"/>
      <c r="I222" s="449"/>
      <c r="J222" s="449"/>
      <c r="K222" s="449"/>
      <c r="L222" s="449"/>
      <c r="M222" s="449"/>
      <c r="N222" s="449"/>
      <c r="O222" s="449"/>
      <c r="P222" s="449"/>
      <c r="Q222" s="449"/>
      <c r="R222" s="449"/>
      <c r="S222" s="449"/>
      <c r="T222" s="449"/>
      <c r="U222" s="449"/>
      <c r="V222" s="449"/>
      <c r="W222" s="449"/>
      <c r="X222" s="449"/>
      <c r="Y222" s="449"/>
      <c r="Z222" s="449"/>
      <c r="AA222" s="449"/>
      <c r="AB222" s="449"/>
      <c r="AC222" s="449"/>
    </row>
    <row r="223" spans="2:29" ht="15.75" customHeight="1" x14ac:dyDescent="0.3">
      <c r="B223" s="449"/>
      <c r="C223" s="449"/>
      <c r="D223" s="542"/>
      <c r="E223" s="543"/>
      <c r="F223" s="544"/>
      <c r="G223" s="544"/>
      <c r="H223" s="449"/>
      <c r="I223" s="449"/>
      <c r="J223" s="449"/>
      <c r="K223" s="449"/>
      <c r="L223" s="449"/>
      <c r="M223" s="449"/>
      <c r="N223" s="449"/>
      <c r="O223" s="449"/>
      <c r="P223" s="449"/>
      <c r="Q223" s="449"/>
      <c r="R223" s="449"/>
      <c r="S223" s="449"/>
      <c r="T223" s="449"/>
      <c r="U223" s="449"/>
      <c r="V223" s="449"/>
      <c r="W223" s="449"/>
      <c r="X223" s="449"/>
      <c r="Y223" s="449"/>
      <c r="Z223" s="449"/>
      <c r="AA223" s="449"/>
      <c r="AB223" s="449"/>
      <c r="AC223" s="449"/>
    </row>
    <row r="224" spans="2:29" ht="15.75" customHeight="1" x14ac:dyDescent="0.3">
      <c r="B224" s="449"/>
      <c r="C224" s="449"/>
      <c r="D224" s="542"/>
      <c r="E224" s="543"/>
      <c r="F224" s="544"/>
      <c r="G224" s="544"/>
      <c r="H224" s="449"/>
      <c r="I224" s="449"/>
      <c r="J224" s="449"/>
      <c r="K224" s="449"/>
      <c r="L224" s="449"/>
      <c r="M224" s="449"/>
      <c r="N224" s="449"/>
      <c r="O224" s="449"/>
      <c r="P224" s="449"/>
      <c r="Q224" s="449"/>
      <c r="R224" s="449"/>
      <c r="S224" s="449"/>
      <c r="T224" s="449"/>
      <c r="U224" s="449"/>
      <c r="V224" s="449"/>
      <c r="W224" s="449"/>
      <c r="X224" s="449"/>
      <c r="Y224" s="449"/>
      <c r="Z224" s="449"/>
      <c r="AA224" s="449"/>
      <c r="AB224" s="449"/>
      <c r="AC224" s="449"/>
    </row>
    <row r="225" spans="2:29" ht="15.75" customHeight="1" x14ac:dyDescent="0.3">
      <c r="B225" s="449"/>
      <c r="C225" s="449"/>
      <c r="D225" s="542"/>
      <c r="E225" s="543"/>
      <c r="F225" s="544"/>
      <c r="G225" s="544"/>
      <c r="H225" s="449"/>
      <c r="I225" s="449"/>
      <c r="J225" s="449"/>
      <c r="K225" s="449"/>
      <c r="L225" s="449"/>
      <c r="M225" s="449"/>
      <c r="N225" s="449"/>
      <c r="O225" s="449"/>
      <c r="P225" s="449"/>
      <c r="Q225" s="449"/>
      <c r="R225" s="449"/>
      <c r="S225" s="449"/>
      <c r="T225" s="449"/>
      <c r="U225" s="449"/>
      <c r="V225" s="449"/>
      <c r="W225" s="449"/>
      <c r="X225" s="449"/>
      <c r="Y225" s="449"/>
      <c r="Z225" s="449"/>
      <c r="AA225" s="449"/>
      <c r="AB225" s="449"/>
      <c r="AC225" s="449"/>
    </row>
    <row r="226" spans="2:29" ht="15.75" customHeight="1" x14ac:dyDescent="0.3">
      <c r="B226" s="449"/>
      <c r="C226" s="449"/>
      <c r="D226" s="542"/>
      <c r="E226" s="543"/>
      <c r="F226" s="544"/>
      <c r="G226" s="544"/>
      <c r="H226" s="449"/>
      <c r="I226" s="449"/>
      <c r="J226" s="449"/>
      <c r="K226" s="449"/>
      <c r="L226" s="449"/>
      <c r="M226" s="449"/>
      <c r="N226" s="449"/>
      <c r="O226" s="449"/>
      <c r="P226" s="449"/>
      <c r="Q226" s="449"/>
      <c r="R226" s="449"/>
      <c r="S226" s="449"/>
      <c r="T226" s="449"/>
      <c r="U226" s="449"/>
      <c r="V226" s="449"/>
      <c r="W226" s="449"/>
      <c r="X226" s="449"/>
      <c r="Y226" s="449"/>
      <c r="Z226" s="449"/>
      <c r="AA226" s="449"/>
      <c r="AB226" s="449"/>
      <c r="AC226" s="449"/>
    </row>
    <row r="227" spans="2:29" ht="15.75" customHeight="1" x14ac:dyDescent="0.3">
      <c r="B227" s="449"/>
      <c r="C227" s="449"/>
      <c r="D227" s="542"/>
      <c r="E227" s="543"/>
      <c r="F227" s="544"/>
      <c r="G227" s="544"/>
      <c r="H227" s="449"/>
      <c r="I227" s="449"/>
      <c r="J227" s="449"/>
      <c r="K227" s="449"/>
      <c r="L227" s="449"/>
      <c r="M227" s="449"/>
      <c r="N227" s="449"/>
      <c r="O227" s="449"/>
      <c r="P227" s="449"/>
      <c r="Q227" s="449"/>
      <c r="R227" s="449"/>
      <c r="S227" s="449"/>
      <c r="T227" s="449"/>
      <c r="U227" s="449"/>
      <c r="V227" s="449"/>
      <c r="W227" s="449"/>
      <c r="X227" s="449"/>
      <c r="Y227" s="449"/>
      <c r="Z227" s="449"/>
      <c r="AA227" s="449"/>
      <c r="AB227" s="449"/>
      <c r="AC227" s="449"/>
    </row>
    <row r="228" spans="2:29" ht="15.75" customHeight="1" x14ac:dyDescent="0.3">
      <c r="B228" s="449"/>
      <c r="C228" s="449"/>
      <c r="D228" s="542"/>
      <c r="E228" s="543"/>
      <c r="F228" s="544"/>
      <c r="G228" s="544"/>
      <c r="H228" s="449"/>
      <c r="I228" s="449"/>
      <c r="J228" s="449"/>
      <c r="K228" s="449"/>
      <c r="L228" s="449"/>
      <c r="M228" s="449"/>
      <c r="N228" s="449"/>
      <c r="O228" s="449"/>
      <c r="P228" s="449"/>
      <c r="Q228" s="449"/>
      <c r="R228" s="449"/>
      <c r="S228" s="449"/>
      <c r="T228" s="449"/>
      <c r="U228" s="449"/>
      <c r="V228" s="449"/>
      <c r="W228" s="449"/>
      <c r="X228" s="449"/>
      <c r="Y228" s="449"/>
      <c r="Z228" s="449"/>
      <c r="AA228" s="449"/>
      <c r="AB228" s="449"/>
      <c r="AC228" s="449"/>
    </row>
    <row r="229" spans="2:29" ht="15.75" customHeight="1" x14ac:dyDescent="0.3">
      <c r="B229" s="449"/>
      <c r="C229" s="449"/>
      <c r="D229" s="542"/>
      <c r="E229" s="543"/>
      <c r="F229" s="544"/>
      <c r="G229" s="544"/>
      <c r="H229" s="449"/>
      <c r="I229" s="449"/>
      <c r="J229" s="449"/>
      <c r="K229" s="449"/>
      <c r="L229" s="449"/>
      <c r="M229" s="449"/>
      <c r="N229" s="449"/>
      <c r="O229" s="449"/>
      <c r="P229" s="449"/>
      <c r="Q229" s="449"/>
      <c r="R229" s="449"/>
      <c r="S229" s="449"/>
      <c r="T229" s="449"/>
      <c r="U229" s="449"/>
      <c r="V229" s="449"/>
      <c r="W229" s="449"/>
      <c r="X229" s="449"/>
      <c r="Y229" s="449"/>
      <c r="Z229" s="449"/>
      <c r="AA229" s="449"/>
      <c r="AB229" s="449"/>
      <c r="AC229" s="449"/>
    </row>
    <row r="230" spans="2:29" ht="15.75" customHeight="1" x14ac:dyDescent="0.3">
      <c r="B230" s="449"/>
      <c r="C230" s="449"/>
      <c r="D230" s="542"/>
      <c r="E230" s="543"/>
      <c r="F230" s="544"/>
      <c r="G230" s="544"/>
      <c r="H230" s="449"/>
      <c r="I230" s="449"/>
      <c r="J230" s="449"/>
      <c r="K230" s="449"/>
      <c r="L230" s="449"/>
      <c r="M230" s="449"/>
      <c r="N230" s="449"/>
      <c r="O230" s="449"/>
      <c r="P230" s="449"/>
      <c r="Q230" s="449"/>
      <c r="R230" s="449"/>
      <c r="S230" s="449"/>
      <c r="T230" s="449"/>
      <c r="U230" s="449"/>
      <c r="V230" s="449"/>
      <c r="W230" s="449"/>
      <c r="X230" s="449"/>
      <c r="Y230" s="449"/>
      <c r="Z230" s="449"/>
      <c r="AA230" s="449"/>
      <c r="AB230" s="449"/>
      <c r="AC230" s="449"/>
    </row>
    <row r="231" spans="2:29" ht="15.75" customHeight="1" x14ac:dyDescent="0.3">
      <c r="B231" s="449"/>
      <c r="C231" s="449"/>
      <c r="D231" s="542"/>
      <c r="E231" s="543"/>
      <c r="F231" s="544"/>
      <c r="G231" s="544"/>
      <c r="H231" s="449"/>
      <c r="I231" s="449"/>
      <c r="J231" s="449"/>
      <c r="K231" s="449"/>
      <c r="L231" s="449"/>
      <c r="M231" s="449"/>
      <c r="N231" s="449"/>
      <c r="O231" s="449"/>
      <c r="P231" s="449"/>
      <c r="Q231" s="449"/>
      <c r="R231" s="449"/>
      <c r="S231" s="449"/>
      <c r="T231" s="449"/>
      <c r="U231" s="449"/>
      <c r="V231" s="449"/>
      <c r="W231" s="449"/>
      <c r="X231" s="449"/>
      <c r="Y231" s="449"/>
      <c r="Z231" s="449"/>
      <c r="AA231" s="449"/>
      <c r="AB231" s="449"/>
      <c r="AC231" s="449"/>
    </row>
    <row r="232" spans="2:29" ht="15.75" customHeight="1" x14ac:dyDescent="0.3">
      <c r="B232" s="449"/>
      <c r="C232" s="449"/>
      <c r="D232" s="542"/>
      <c r="E232" s="543"/>
      <c r="F232" s="544"/>
      <c r="G232" s="544"/>
      <c r="H232" s="449"/>
      <c r="I232" s="449"/>
      <c r="J232" s="449"/>
      <c r="K232" s="449"/>
      <c r="L232" s="449"/>
      <c r="M232" s="449"/>
      <c r="N232" s="449"/>
      <c r="O232" s="449"/>
      <c r="P232" s="449"/>
      <c r="Q232" s="449"/>
      <c r="R232" s="449"/>
      <c r="S232" s="449"/>
      <c r="T232" s="449"/>
      <c r="U232" s="449"/>
      <c r="V232" s="449"/>
      <c r="W232" s="449"/>
      <c r="X232" s="449"/>
      <c r="Y232" s="449"/>
      <c r="Z232" s="449"/>
      <c r="AA232" s="449"/>
      <c r="AB232" s="449"/>
      <c r="AC232" s="449"/>
    </row>
    <row r="233" spans="2:29" ht="15.75" customHeight="1" x14ac:dyDescent="0.3">
      <c r="B233" s="449"/>
      <c r="C233" s="449"/>
      <c r="D233" s="542"/>
      <c r="E233" s="543"/>
      <c r="F233" s="544"/>
      <c r="G233" s="544"/>
      <c r="H233" s="449"/>
      <c r="I233" s="449"/>
      <c r="J233" s="449"/>
      <c r="K233" s="449"/>
      <c r="L233" s="449"/>
      <c r="M233" s="449"/>
      <c r="N233" s="449"/>
      <c r="O233" s="449"/>
      <c r="P233" s="449"/>
      <c r="Q233" s="449"/>
      <c r="R233" s="449"/>
      <c r="S233" s="449"/>
      <c r="T233" s="449"/>
      <c r="U233" s="449"/>
      <c r="V233" s="449"/>
      <c r="W233" s="449"/>
      <c r="X233" s="449"/>
      <c r="Y233" s="449"/>
      <c r="Z233" s="449"/>
      <c r="AA233" s="449"/>
      <c r="AB233" s="449"/>
      <c r="AC233" s="449"/>
    </row>
    <row r="234" spans="2:29" ht="15.75" customHeight="1" x14ac:dyDescent="0.3">
      <c r="B234" s="449"/>
      <c r="C234" s="449"/>
      <c r="D234" s="542"/>
      <c r="E234" s="543"/>
      <c r="F234" s="544"/>
      <c r="G234" s="544"/>
      <c r="H234" s="449"/>
      <c r="I234" s="449"/>
      <c r="J234" s="449"/>
      <c r="K234" s="449"/>
      <c r="L234" s="449"/>
      <c r="M234" s="449"/>
      <c r="N234" s="449"/>
      <c r="O234" s="449"/>
      <c r="P234" s="449"/>
      <c r="Q234" s="449"/>
      <c r="R234" s="449"/>
      <c r="S234" s="449"/>
      <c r="T234" s="449"/>
      <c r="U234" s="449"/>
      <c r="V234" s="449"/>
      <c r="W234" s="449"/>
      <c r="X234" s="449"/>
      <c r="Y234" s="449"/>
      <c r="Z234" s="449"/>
      <c r="AA234" s="449"/>
      <c r="AB234" s="449"/>
      <c r="AC234" s="449"/>
    </row>
    <row r="235" spans="2:29" ht="15.75" customHeight="1" x14ac:dyDescent="0.3">
      <c r="B235" s="449"/>
      <c r="C235" s="449"/>
      <c r="D235" s="542"/>
      <c r="E235" s="543"/>
      <c r="F235" s="544"/>
      <c r="G235" s="544"/>
      <c r="H235" s="449"/>
      <c r="I235" s="449"/>
      <c r="J235" s="449"/>
      <c r="K235" s="449"/>
      <c r="L235" s="449"/>
      <c r="M235" s="449"/>
      <c r="N235" s="449"/>
      <c r="O235" s="449"/>
      <c r="P235" s="449"/>
      <c r="Q235" s="449"/>
      <c r="R235" s="449"/>
      <c r="S235" s="449"/>
      <c r="T235" s="449"/>
      <c r="U235" s="449"/>
      <c r="V235" s="449"/>
      <c r="W235" s="449"/>
      <c r="X235" s="449"/>
      <c r="Y235" s="449"/>
      <c r="Z235" s="449"/>
      <c r="AA235" s="449"/>
      <c r="AB235" s="449"/>
      <c r="AC235" s="449"/>
    </row>
    <row r="236" spans="2:29" ht="15.75" customHeight="1" x14ac:dyDescent="0.3">
      <c r="B236" s="449"/>
      <c r="C236" s="449"/>
      <c r="D236" s="542"/>
      <c r="E236" s="543"/>
      <c r="F236" s="544"/>
      <c r="G236" s="544"/>
      <c r="H236" s="449"/>
      <c r="I236" s="449"/>
      <c r="J236" s="449"/>
      <c r="K236" s="449"/>
      <c r="L236" s="449"/>
      <c r="M236" s="449"/>
      <c r="N236" s="449"/>
      <c r="O236" s="449"/>
      <c r="P236" s="449"/>
      <c r="Q236" s="449"/>
      <c r="R236" s="449"/>
      <c r="S236" s="449"/>
      <c r="T236" s="449"/>
      <c r="U236" s="449"/>
      <c r="V236" s="449"/>
      <c r="W236" s="449"/>
      <c r="X236" s="449"/>
      <c r="Y236" s="449"/>
      <c r="Z236" s="449"/>
      <c r="AA236" s="449"/>
      <c r="AB236" s="449"/>
      <c r="AC236" s="449"/>
    </row>
    <row r="237" spans="2:29" ht="15.75" customHeight="1" x14ac:dyDescent="0.3">
      <c r="B237" s="449"/>
      <c r="C237" s="449"/>
      <c r="D237" s="542"/>
      <c r="E237" s="543"/>
      <c r="F237" s="544"/>
      <c r="G237" s="544"/>
      <c r="H237" s="449"/>
      <c r="I237" s="449"/>
      <c r="J237" s="449"/>
      <c r="K237" s="449"/>
      <c r="L237" s="449"/>
      <c r="M237" s="449"/>
      <c r="N237" s="449"/>
      <c r="O237" s="449"/>
      <c r="P237" s="449"/>
      <c r="Q237" s="449"/>
      <c r="R237" s="449"/>
      <c r="S237" s="449"/>
      <c r="T237" s="449"/>
      <c r="U237" s="449"/>
      <c r="V237" s="449"/>
      <c r="W237" s="449"/>
      <c r="X237" s="449"/>
      <c r="Y237" s="449"/>
      <c r="Z237" s="449"/>
      <c r="AA237" s="449"/>
      <c r="AB237" s="449"/>
      <c r="AC237" s="449"/>
    </row>
    <row r="238" spans="2:29" ht="15.75" customHeight="1" x14ac:dyDescent="0.3">
      <c r="B238" s="449"/>
      <c r="C238" s="449"/>
      <c r="D238" s="542"/>
      <c r="E238" s="543"/>
      <c r="F238" s="544"/>
      <c r="G238" s="544"/>
      <c r="H238" s="449"/>
      <c r="I238" s="449"/>
      <c r="J238" s="449"/>
      <c r="K238" s="449"/>
      <c r="L238" s="449"/>
      <c r="M238" s="449"/>
      <c r="N238" s="449"/>
      <c r="O238" s="449"/>
      <c r="P238" s="449"/>
      <c r="Q238" s="449"/>
      <c r="R238" s="449"/>
      <c r="S238" s="449"/>
      <c r="T238" s="449"/>
      <c r="U238" s="449"/>
      <c r="V238" s="449"/>
      <c r="W238" s="449"/>
      <c r="X238" s="449"/>
      <c r="Y238" s="449"/>
      <c r="Z238" s="449"/>
      <c r="AA238" s="449"/>
      <c r="AB238" s="449"/>
      <c r="AC238" s="449"/>
    </row>
    <row r="239" spans="2:29" ht="15.75" customHeight="1" x14ac:dyDescent="0.3">
      <c r="B239" s="449"/>
      <c r="C239" s="449"/>
      <c r="D239" s="542"/>
      <c r="E239" s="543"/>
      <c r="F239" s="544"/>
      <c r="G239" s="544"/>
      <c r="H239" s="449"/>
      <c r="I239" s="449"/>
      <c r="J239" s="449"/>
      <c r="K239" s="449"/>
      <c r="L239" s="449"/>
      <c r="M239" s="449"/>
      <c r="N239" s="449"/>
      <c r="O239" s="449"/>
      <c r="P239" s="449"/>
      <c r="Q239" s="449"/>
      <c r="R239" s="449"/>
      <c r="S239" s="449"/>
      <c r="T239" s="449"/>
      <c r="U239" s="449"/>
      <c r="V239" s="449"/>
      <c r="W239" s="449"/>
      <c r="X239" s="449"/>
      <c r="Y239" s="449"/>
      <c r="Z239" s="449"/>
      <c r="AA239" s="449"/>
      <c r="AB239" s="449"/>
      <c r="AC239" s="449"/>
    </row>
    <row r="240" spans="2:29" ht="15.75" customHeight="1" x14ac:dyDescent="0.3">
      <c r="B240" s="449"/>
      <c r="C240" s="449"/>
      <c r="D240" s="542"/>
      <c r="E240" s="543"/>
      <c r="F240" s="544"/>
      <c r="G240" s="544"/>
      <c r="H240" s="449"/>
      <c r="I240" s="449"/>
      <c r="J240" s="449"/>
      <c r="K240" s="449"/>
      <c r="L240" s="449"/>
      <c r="M240" s="449"/>
      <c r="N240" s="449"/>
      <c r="O240" s="449"/>
      <c r="P240" s="449"/>
      <c r="Q240" s="449"/>
      <c r="R240" s="449"/>
      <c r="S240" s="449"/>
      <c r="T240" s="449"/>
      <c r="U240" s="449"/>
      <c r="V240" s="449"/>
      <c r="W240" s="449"/>
      <c r="X240" s="449"/>
      <c r="Y240" s="449"/>
      <c r="Z240" s="449"/>
      <c r="AA240" s="449"/>
      <c r="AB240" s="449"/>
      <c r="AC240" s="449"/>
    </row>
    <row r="241" spans="2:29" ht="15.75" customHeight="1" x14ac:dyDescent="0.3">
      <c r="B241" s="449"/>
      <c r="C241" s="449"/>
      <c r="D241" s="542"/>
      <c r="E241" s="543"/>
      <c r="F241" s="544"/>
      <c r="G241" s="544"/>
      <c r="H241" s="449"/>
      <c r="I241" s="449"/>
      <c r="J241" s="449"/>
      <c r="K241" s="449"/>
      <c r="L241" s="449"/>
      <c r="M241" s="449"/>
      <c r="N241" s="449"/>
      <c r="O241" s="449"/>
      <c r="P241" s="449"/>
      <c r="Q241" s="449"/>
      <c r="R241" s="449"/>
      <c r="S241" s="449"/>
      <c r="T241" s="449"/>
      <c r="U241" s="449"/>
      <c r="V241" s="449"/>
      <c r="W241" s="449"/>
      <c r="X241" s="449"/>
      <c r="Y241" s="449"/>
      <c r="Z241" s="449"/>
      <c r="AA241" s="449"/>
      <c r="AB241" s="449"/>
      <c r="AC241" s="449"/>
    </row>
    <row r="242" spans="2:29" ht="15.75" customHeight="1" x14ac:dyDescent="0.3">
      <c r="B242" s="449"/>
      <c r="C242" s="449"/>
      <c r="D242" s="542"/>
      <c r="E242" s="543"/>
      <c r="F242" s="544"/>
      <c r="G242" s="544"/>
      <c r="H242" s="449"/>
      <c r="I242" s="449"/>
      <c r="J242" s="449"/>
      <c r="K242" s="449"/>
      <c r="L242" s="449"/>
      <c r="M242" s="449"/>
      <c r="N242" s="449"/>
      <c r="O242" s="449"/>
      <c r="P242" s="449"/>
      <c r="Q242" s="449"/>
      <c r="R242" s="449"/>
      <c r="S242" s="449"/>
      <c r="T242" s="449"/>
      <c r="U242" s="449"/>
      <c r="V242" s="449"/>
      <c r="W242" s="449"/>
      <c r="X242" s="449"/>
      <c r="Y242" s="449"/>
      <c r="Z242" s="449"/>
      <c r="AA242" s="449"/>
      <c r="AB242" s="449"/>
      <c r="AC242" s="449"/>
    </row>
    <row r="243" spans="2:29" ht="15.75" customHeight="1" x14ac:dyDescent="0.3">
      <c r="B243" s="449"/>
      <c r="C243" s="449"/>
      <c r="D243" s="542"/>
      <c r="E243" s="543"/>
      <c r="F243" s="544"/>
      <c r="G243" s="544"/>
      <c r="H243" s="449"/>
      <c r="I243" s="449"/>
      <c r="J243" s="449"/>
      <c r="K243" s="449"/>
      <c r="L243" s="449"/>
      <c r="M243" s="449"/>
      <c r="N243" s="449"/>
      <c r="O243" s="449"/>
      <c r="P243" s="449"/>
      <c r="Q243" s="449"/>
      <c r="R243" s="449"/>
      <c r="S243" s="449"/>
      <c r="T243" s="449"/>
      <c r="U243" s="449"/>
      <c r="V243" s="449"/>
      <c r="W243" s="449"/>
      <c r="X243" s="449"/>
      <c r="Y243" s="449"/>
      <c r="Z243" s="449"/>
      <c r="AA243" s="449"/>
      <c r="AB243" s="449"/>
      <c r="AC243" s="449"/>
    </row>
    <row r="244" spans="2:29" ht="15.75" customHeight="1" x14ac:dyDescent="0.3">
      <c r="B244" s="449"/>
      <c r="C244" s="449"/>
      <c r="D244" s="542"/>
      <c r="E244" s="543"/>
      <c r="F244" s="544"/>
      <c r="G244" s="544"/>
      <c r="H244" s="449"/>
      <c r="I244" s="449"/>
      <c r="J244" s="449"/>
      <c r="K244" s="449"/>
      <c r="L244" s="449"/>
      <c r="M244" s="449"/>
      <c r="N244" s="449"/>
      <c r="O244" s="449"/>
      <c r="P244" s="449"/>
      <c r="Q244" s="449"/>
      <c r="R244" s="449"/>
      <c r="S244" s="449"/>
      <c r="T244" s="449"/>
      <c r="U244" s="449"/>
      <c r="V244" s="449"/>
      <c r="W244" s="449"/>
      <c r="X244" s="449"/>
      <c r="Y244" s="449"/>
      <c r="Z244" s="449"/>
      <c r="AA244" s="449"/>
      <c r="AB244" s="449"/>
      <c r="AC244" s="449"/>
    </row>
    <row r="245" spans="2:29" ht="15.75" customHeight="1" x14ac:dyDescent="0.3">
      <c r="B245" s="449"/>
      <c r="C245" s="449"/>
      <c r="D245" s="542"/>
      <c r="E245" s="543"/>
      <c r="F245" s="544"/>
      <c r="G245" s="544"/>
      <c r="H245" s="449"/>
      <c r="I245" s="449"/>
      <c r="J245" s="449"/>
      <c r="K245" s="449"/>
      <c r="L245" s="449"/>
      <c r="M245" s="449"/>
      <c r="N245" s="449"/>
      <c r="O245" s="449"/>
      <c r="P245" s="449"/>
      <c r="Q245" s="449"/>
      <c r="R245" s="449"/>
      <c r="S245" s="449"/>
      <c r="T245" s="449"/>
      <c r="U245" s="449"/>
      <c r="V245" s="449"/>
      <c r="W245" s="449"/>
      <c r="X245" s="449"/>
      <c r="Y245" s="449"/>
      <c r="Z245" s="449"/>
      <c r="AA245" s="449"/>
      <c r="AB245" s="449"/>
      <c r="AC245" s="449"/>
    </row>
    <row r="246" spans="2:29" ht="15.75" customHeight="1" x14ac:dyDescent="0.3">
      <c r="B246" s="449"/>
      <c r="C246" s="449"/>
      <c r="D246" s="542"/>
      <c r="E246" s="543"/>
      <c r="F246" s="544"/>
      <c r="G246" s="544"/>
      <c r="H246" s="449"/>
      <c r="I246" s="449"/>
      <c r="J246" s="449"/>
      <c r="K246" s="449"/>
      <c r="L246" s="449"/>
      <c r="M246" s="449"/>
      <c r="N246" s="449"/>
      <c r="O246" s="449"/>
      <c r="P246" s="449"/>
      <c r="Q246" s="449"/>
      <c r="R246" s="449"/>
      <c r="S246" s="449"/>
      <c r="T246" s="449"/>
      <c r="U246" s="449"/>
      <c r="V246" s="449"/>
      <c r="W246" s="449"/>
      <c r="X246" s="449"/>
      <c r="Y246" s="449"/>
      <c r="Z246" s="449"/>
      <c r="AA246" s="449"/>
      <c r="AB246" s="449"/>
      <c r="AC246" s="449"/>
    </row>
    <row r="247" spans="2:29" ht="15.75" customHeight="1" x14ac:dyDescent="0.3">
      <c r="B247" s="449"/>
      <c r="C247" s="449"/>
      <c r="D247" s="542"/>
      <c r="E247" s="543"/>
      <c r="F247" s="544"/>
      <c r="G247" s="544"/>
      <c r="H247" s="449"/>
      <c r="I247" s="449"/>
      <c r="J247" s="449"/>
      <c r="K247" s="449"/>
      <c r="L247" s="449"/>
      <c r="M247" s="449"/>
      <c r="N247" s="449"/>
      <c r="O247" s="449"/>
      <c r="P247" s="449"/>
      <c r="Q247" s="449"/>
      <c r="R247" s="449"/>
      <c r="S247" s="449"/>
      <c r="T247" s="449"/>
      <c r="U247" s="449"/>
      <c r="V247" s="449"/>
      <c r="W247" s="449"/>
      <c r="X247" s="449"/>
      <c r="Y247" s="449"/>
      <c r="Z247" s="449"/>
      <c r="AA247" s="449"/>
      <c r="AB247" s="449"/>
      <c r="AC247" s="449"/>
    </row>
    <row r="248" spans="2:29" ht="15.75" customHeight="1" x14ac:dyDescent="0.3">
      <c r="B248" s="449"/>
      <c r="C248" s="449"/>
      <c r="D248" s="542"/>
      <c r="E248" s="543"/>
      <c r="F248" s="544"/>
      <c r="G248" s="544"/>
      <c r="H248" s="449"/>
      <c r="I248" s="449"/>
      <c r="J248" s="449"/>
      <c r="K248" s="449"/>
      <c r="L248" s="449"/>
      <c r="M248" s="449"/>
      <c r="N248" s="449"/>
      <c r="O248" s="449"/>
      <c r="P248" s="449"/>
      <c r="Q248" s="449"/>
      <c r="R248" s="449"/>
      <c r="S248" s="449"/>
      <c r="T248" s="449"/>
      <c r="U248" s="449"/>
      <c r="V248" s="449"/>
      <c r="W248" s="449"/>
      <c r="X248" s="449"/>
      <c r="Y248" s="449"/>
      <c r="Z248" s="449"/>
      <c r="AA248" s="449"/>
      <c r="AB248" s="449"/>
      <c r="AC248" s="449"/>
    </row>
    <row r="249" spans="2:29" ht="15.75" customHeight="1" x14ac:dyDescent="0.3">
      <c r="B249" s="449"/>
      <c r="C249" s="449"/>
      <c r="D249" s="542"/>
      <c r="E249" s="543"/>
      <c r="F249" s="544"/>
      <c r="G249" s="544"/>
      <c r="H249" s="449"/>
      <c r="I249" s="449"/>
      <c r="J249" s="449"/>
      <c r="K249" s="449"/>
      <c r="L249" s="449"/>
      <c r="M249" s="449"/>
      <c r="N249" s="449"/>
      <c r="O249" s="449"/>
      <c r="P249" s="449"/>
      <c r="Q249" s="449"/>
      <c r="R249" s="449"/>
      <c r="S249" s="449"/>
      <c r="T249" s="449"/>
      <c r="U249" s="449"/>
      <c r="V249" s="449"/>
      <c r="W249" s="449"/>
      <c r="X249" s="449"/>
      <c r="Y249" s="449"/>
      <c r="Z249" s="449"/>
      <c r="AA249" s="449"/>
      <c r="AB249" s="449"/>
      <c r="AC249" s="449"/>
    </row>
    <row r="250" spans="2:29" ht="15.75" customHeight="1" x14ac:dyDescent="0.3">
      <c r="B250" s="449"/>
      <c r="C250" s="449"/>
      <c r="D250" s="542"/>
      <c r="E250" s="543"/>
      <c r="F250" s="544"/>
      <c r="G250" s="544"/>
      <c r="H250" s="449"/>
      <c r="I250" s="449"/>
      <c r="J250" s="449"/>
      <c r="K250" s="449"/>
      <c r="L250" s="449"/>
      <c r="M250" s="449"/>
      <c r="N250" s="449"/>
      <c r="O250" s="449"/>
      <c r="P250" s="449"/>
      <c r="Q250" s="449"/>
      <c r="R250" s="449"/>
      <c r="S250" s="449"/>
      <c r="T250" s="449"/>
      <c r="U250" s="449"/>
      <c r="V250" s="449"/>
      <c r="W250" s="449"/>
      <c r="X250" s="449"/>
      <c r="Y250" s="449"/>
      <c r="Z250" s="449"/>
      <c r="AA250" s="449"/>
      <c r="AB250" s="449"/>
      <c r="AC250" s="449"/>
    </row>
    <row r="251" spans="2:29" ht="15.75" customHeight="1" x14ac:dyDescent="0.3">
      <c r="B251" s="449"/>
      <c r="C251" s="449"/>
      <c r="D251" s="542"/>
      <c r="E251" s="543"/>
      <c r="F251" s="544"/>
      <c r="G251" s="544"/>
      <c r="H251" s="449"/>
      <c r="I251" s="449"/>
      <c r="J251" s="449"/>
      <c r="K251" s="449"/>
      <c r="L251" s="449"/>
      <c r="M251" s="449"/>
      <c r="N251" s="449"/>
      <c r="O251" s="449"/>
      <c r="P251" s="449"/>
      <c r="Q251" s="449"/>
      <c r="R251" s="449"/>
      <c r="S251" s="449"/>
      <c r="T251" s="449"/>
      <c r="U251" s="449"/>
      <c r="V251" s="449"/>
      <c r="W251" s="449"/>
      <c r="X251" s="449"/>
      <c r="Y251" s="449"/>
      <c r="Z251" s="449"/>
      <c r="AA251" s="449"/>
      <c r="AB251" s="449"/>
      <c r="AC251" s="449"/>
    </row>
    <row r="252" spans="2:29" ht="15.75" customHeight="1" x14ac:dyDescent="0.3">
      <c r="B252" s="449"/>
      <c r="C252" s="449"/>
      <c r="D252" s="542"/>
      <c r="E252" s="543"/>
      <c r="F252" s="544"/>
      <c r="G252" s="544"/>
      <c r="H252" s="449"/>
      <c r="I252" s="449"/>
      <c r="J252" s="449"/>
      <c r="K252" s="449"/>
      <c r="L252" s="449"/>
      <c r="M252" s="449"/>
      <c r="N252" s="449"/>
      <c r="O252" s="449"/>
      <c r="P252" s="449"/>
      <c r="Q252" s="449"/>
      <c r="R252" s="449"/>
      <c r="S252" s="449"/>
      <c r="T252" s="449"/>
      <c r="U252" s="449"/>
      <c r="V252" s="449"/>
      <c r="W252" s="449"/>
      <c r="X252" s="449"/>
      <c r="Y252" s="449"/>
      <c r="Z252" s="449"/>
      <c r="AA252" s="449"/>
      <c r="AB252" s="449"/>
      <c r="AC252" s="449"/>
    </row>
    <row r="253" spans="2:29" ht="15.75" customHeight="1" x14ac:dyDescent="0.3">
      <c r="B253" s="449"/>
      <c r="C253" s="449"/>
      <c r="D253" s="542"/>
      <c r="E253" s="543"/>
      <c r="F253" s="544"/>
      <c r="G253" s="544"/>
      <c r="H253" s="449"/>
      <c r="I253" s="449"/>
      <c r="J253" s="449"/>
      <c r="K253" s="449"/>
      <c r="L253" s="449"/>
      <c r="M253" s="449"/>
      <c r="N253" s="449"/>
      <c r="O253" s="449"/>
      <c r="P253" s="449"/>
      <c r="Q253" s="449"/>
      <c r="R253" s="449"/>
      <c r="S253" s="449"/>
      <c r="T253" s="449"/>
      <c r="U253" s="449"/>
      <c r="V253" s="449"/>
      <c r="W253" s="449"/>
      <c r="X253" s="449"/>
      <c r="Y253" s="449"/>
      <c r="Z253" s="449"/>
      <c r="AA253" s="449"/>
      <c r="AB253" s="449"/>
      <c r="AC253" s="449"/>
    </row>
    <row r="254" spans="2:29" ht="15.75" customHeight="1" x14ac:dyDescent="0.3">
      <c r="B254" s="449"/>
      <c r="C254" s="449"/>
      <c r="D254" s="542"/>
      <c r="E254" s="543"/>
      <c r="F254" s="544"/>
      <c r="G254" s="544"/>
      <c r="H254" s="449"/>
      <c r="I254" s="449"/>
      <c r="J254" s="449"/>
      <c r="K254" s="449"/>
      <c r="L254" s="449"/>
      <c r="M254" s="449"/>
      <c r="N254" s="449"/>
      <c r="O254" s="449"/>
      <c r="P254" s="449"/>
      <c r="Q254" s="449"/>
      <c r="R254" s="449"/>
      <c r="S254" s="449"/>
      <c r="T254" s="449"/>
      <c r="U254" s="449"/>
      <c r="V254" s="449"/>
      <c r="W254" s="449"/>
      <c r="X254" s="449"/>
      <c r="Y254" s="449"/>
      <c r="Z254" s="449"/>
      <c r="AA254" s="449"/>
      <c r="AB254" s="449"/>
      <c r="AC254" s="449"/>
    </row>
    <row r="255" spans="2:29" ht="15.75" customHeight="1" x14ac:dyDescent="0.3">
      <c r="B255" s="449"/>
      <c r="C255" s="449"/>
      <c r="D255" s="542"/>
      <c r="E255" s="543"/>
      <c r="F255" s="544"/>
      <c r="G255" s="544"/>
      <c r="H255" s="449"/>
      <c r="I255" s="449"/>
      <c r="J255" s="449"/>
      <c r="K255" s="449"/>
      <c r="L255" s="449"/>
      <c r="M255" s="449"/>
      <c r="N255" s="449"/>
      <c r="O255" s="449"/>
      <c r="P255" s="449"/>
      <c r="Q255" s="449"/>
      <c r="R255" s="449"/>
      <c r="S255" s="449"/>
      <c r="T255" s="449"/>
      <c r="U255" s="449"/>
      <c r="V255" s="449"/>
      <c r="W255" s="449"/>
      <c r="X255" s="449"/>
      <c r="Y255" s="449"/>
      <c r="Z255" s="449"/>
      <c r="AA255" s="449"/>
      <c r="AB255" s="449"/>
      <c r="AC255" s="449"/>
    </row>
    <row r="256" spans="2:29"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row r="1001" ht="15.75" customHeight="1" x14ac:dyDescent="0.3"/>
  </sheetData>
  <autoFilter ref="B5:Q43" xr:uid="{00000000-0009-0000-0000-000001000000}"/>
  <mergeCells count="3">
    <mergeCell ref="F4:J4"/>
    <mergeCell ref="B3:Q3"/>
    <mergeCell ref="B1:D1"/>
  </mergeCells>
  <dataValidations count="6">
    <dataValidation type="list" allowBlank="1" showErrorMessage="1" sqref="I6:I43" xr:uid="{00000000-0002-0000-0100-000000000000}">
      <formula1>"Infra Bac,Bac,Bac et +"</formula1>
    </dataValidation>
    <dataValidation type="list" allowBlank="1" showErrorMessage="1" sqref="H6:H43" xr:uid="{00000000-0002-0000-0100-000001000000}">
      <formula1>"moins de 26 ans,plus de 26 ans"</formula1>
    </dataValidation>
    <dataValidation type="list" allowBlank="1" showErrorMessage="1" sqref="G6:G32 G34:G43" xr:uid="{00000000-0002-0000-0100-000003000000}">
      <formula1>"PE,CCAS,ERE,WK,Autre"</formula1>
    </dataValidation>
    <dataValidation type="list" allowBlank="1" showErrorMessage="1" sqref="F6:F32 F34:F43" xr:uid="{00000000-0002-0000-0100-000006000000}">
      <formula1>"H,F"</formula1>
    </dataValidation>
    <dataValidation type="list" allowBlank="1" showErrorMessage="1" sqref="J6:J43" xr:uid="{00000000-0002-0000-0100-000007000000}">
      <formula1>"Oui,Non"</formula1>
    </dataValidation>
    <dataValidation type="list" allowBlank="1" showErrorMessage="1" sqref="L6:L43" xr:uid="{00000000-0002-0000-0100-000008000000}">
      <formula1>"12 novembre,13 novembre,14 novembre"</formula1>
    </dataValidation>
  </dataValidations>
  <printOptions horizontalCentered="1" gridLines="1"/>
  <pageMargins left="0.7" right="0.7" top="0.75" bottom="0.75" header="0" footer="0"/>
  <pageSetup paperSize="8" scale="90" pageOrder="overThenDown" orientation="landscape" cellComments="atEnd" r:id="rId1"/>
  <extLst>
    <ext xmlns:x14="http://schemas.microsoft.com/office/spreadsheetml/2009/9/main" uri="{CCE6A557-97BC-4b89-ADB6-D9C93CAAB3DF}">
      <x14:dataValidations xmlns:xm="http://schemas.microsoft.com/office/excel/2006/main" count="3">
        <x14:dataValidation type="list" allowBlank="1" xr:uid="{00000000-0002-0000-0100-000002000000}">
          <x14:formula1>
            <xm:f>Source!$G$17:$G$18</xm:f>
          </x14:formula1>
          <xm:sqref>M5:M43 O5:P43</xm:sqref>
        </x14:dataValidation>
        <x14:dataValidation type="list" allowBlank="1" xr:uid="{00000000-0002-0000-0100-000004000000}">
          <x14:formula1>
            <xm:f>Source!$A$2:$A$6</xm:f>
          </x14:formula1>
          <xm:sqref>G5</xm:sqref>
        </x14:dataValidation>
        <x14:dataValidation type="list" allowBlank="1" xr:uid="{00000000-0002-0000-0100-000005000000}">
          <x14:formula1>
            <xm:f>Source!$A$13:$A$14</xm:f>
          </x14:formula1>
          <xm:sqref>H5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rgb="FFFF00FF"/>
    <outlinePr summaryBelow="0" summaryRight="0"/>
    <pageSetUpPr fitToPage="1"/>
  </sheetPr>
  <dimension ref="A1:AC985"/>
  <sheetViews>
    <sheetView workbookViewId="0">
      <selection activeCell="D40" sqref="D40"/>
    </sheetView>
  </sheetViews>
  <sheetFormatPr baseColWidth="10" defaultColWidth="14.44140625" defaultRowHeight="15" customHeight="1" x14ac:dyDescent="0.3"/>
  <cols>
    <col min="1" max="1" width="19" style="466" customWidth="1"/>
    <col min="2" max="2" width="3.44140625" style="265" customWidth="1"/>
    <col min="3" max="3" width="30.5546875" customWidth="1"/>
    <col min="4" max="4" width="31.6640625" customWidth="1"/>
    <col min="5" max="5" width="14.44140625" style="289" customWidth="1"/>
    <col min="6" max="6" width="14.44140625" style="265" customWidth="1"/>
    <col min="7" max="7" width="14.44140625" customWidth="1"/>
    <col min="8" max="8" width="31.5546875" customWidth="1"/>
    <col min="11" max="11" width="19.109375" customWidth="1"/>
    <col min="14" max="14" width="28" customWidth="1"/>
  </cols>
  <sheetData>
    <row r="1" spans="1:29" ht="15.75" customHeight="1" x14ac:dyDescent="0.35">
      <c r="A1" s="574" t="s">
        <v>40</v>
      </c>
      <c r="B1" s="575"/>
      <c r="C1" s="576"/>
      <c r="D1" s="576"/>
      <c r="E1" s="576"/>
      <c r="F1" s="576"/>
      <c r="G1" s="576"/>
      <c r="H1" s="577"/>
      <c r="I1" s="10"/>
      <c r="J1" s="25"/>
      <c r="K1" s="26"/>
      <c r="L1" s="10"/>
      <c r="M1" s="10"/>
      <c r="N1" s="10"/>
      <c r="O1" s="10"/>
      <c r="P1" s="10"/>
      <c r="Q1" s="10"/>
      <c r="R1" s="10"/>
      <c r="S1" s="10"/>
      <c r="T1" s="10"/>
      <c r="U1" s="10"/>
      <c r="V1" s="10"/>
      <c r="W1" s="10"/>
      <c r="X1" s="10"/>
      <c r="Y1" s="10"/>
      <c r="Z1" s="10"/>
      <c r="AA1" s="10"/>
      <c r="AB1" s="10"/>
      <c r="AC1" s="10"/>
    </row>
    <row r="2" spans="1:29" ht="15.75" customHeight="1" x14ac:dyDescent="0.3">
      <c r="A2" s="440" t="s">
        <v>46</v>
      </c>
      <c r="B2" s="669"/>
      <c r="C2" s="30"/>
      <c r="D2" s="30"/>
      <c r="E2" s="401"/>
      <c r="F2" s="425"/>
      <c r="G2" s="33"/>
      <c r="H2" s="30"/>
      <c r="I2" s="10"/>
      <c r="J2" s="10"/>
      <c r="K2" s="10"/>
      <c r="L2" s="10"/>
      <c r="M2" s="10"/>
      <c r="N2" s="10"/>
      <c r="O2" s="10"/>
      <c r="P2" s="10"/>
      <c r="Q2" s="10"/>
      <c r="R2" s="10"/>
      <c r="S2" s="10"/>
      <c r="T2" s="10"/>
      <c r="U2" s="10"/>
      <c r="V2" s="10"/>
      <c r="W2" s="10"/>
      <c r="X2" s="10"/>
      <c r="Y2" s="10"/>
      <c r="Z2" s="10"/>
      <c r="AA2" s="10"/>
      <c r="AB2" s="10"/>
      <c r="AC2" s="10"/>
    </row>
    <row r="3" spans="1:29" ht="15.75" customHeight="1" x14ac:dyDescent="0.3">
      <c r="A3" s="441" t="s">
        <v>57</v>
      </c>
      <c r="B3" s="669"/>
      <c r="C3" s="30"/>
      <c r="D3" s="30"/>
      <c r="E3" s="402"/>
      <c r="F3" s="425"/>
      <c r="G3" s="33"/>
      <c r="H3" s="30"/>
      <c r="I3" s="10"/>
      <c r="J3" s="10"/>
      <c r="K3" s="10"/>
      <c r="L3" s="10"/>
      <c r="M3" s="10"/>
      <c r="N3" s="10"/>
      <c r="O3" s="10"/>
      <c r="P3" s="10"/>
      <c r="Q3" s="10"/>
      <c r="R3" s="10"/>
      <c r="S3" s="10"/>
      <c r="T3" s="10"/>
      <c r="U3" s="10"/>
      <c r="V3" s="10"/>
      <c r="W3" s="10"/>
      <c r="X3" s="10"/>
      <c r="Y3" s="10"/>
      <c r="Z3" s="10"/>
      <c r="AA3" s="10"/>
      <c r="AB3" s="10"/>
      <c r="AC3" s="10"/>
    </row>
    <row r="4" spans="1:29" ht="15.75" customHeight="1" x14ac:dyDescent="0.3">
      <c r="A4" s="442" t="s">
        <v>59</v>
      </c>
      <c r="B4" s="670"/>
      <c r="C4" s="38"/>
      <c r="D4" s="38"/>
      <c r="E4" s="403"/>
      <c r="F4" s="426"/>
      <c r="G4" s="39"/>
      <c r="H4" s="38"/>
      <c r="I4" s="10"/>
      <c r="J4" s="10"/>
      <c r="K4" s="10"/>
      <c r="L4" s="10"/>
      <c r="M4" s="10"/>
      <c r="N4" s="10"/>
      <c r="O4" s="10"/>
      <c r="P4" s="10"/>
      <c r="Q4" s="10"/>
      <c r="R4" s="10"/>
      <c r="S4" s="10"/>
      <c r="T4" s="10"/>
      <c r="U4" s="10"/>
      <c r="V4" s="10"/>
      <c r="W4" s="10"/>
      <c r="X4" s="10"/>
      <c r="Y4" s="10"/>
      <c r="Z4" s="10"/>
      <c r="AA4" s="10"/>
      <c r="AB4" s="10"/>
      <c r="AC4" s="10"/>
    </row>
    <row r="5" spans="1:29" ht="15.75" customHeight="1" x14ac:dyDescent="0.3">
      <c r="A5" s="440"/>
      <c r="B5" s="669"/>
      <c r="C5" s="30"/>
      <c r="D5" s="30"/>
      <c r="E5" s="402"/>
      <c r="F5" s="425"/>
      <c r="G5" s="33"/>
      <c r="H5" s="30"/>
      <c r="I5" s="10"/>
      <c r="J5" s="10"/>
      <c r="K5" s="10"/>
      <c r="L5" s="10"/>
      <c r="M5" s="10"/>
      <c r="N5" s="10"/>
      <c r="O5" s="10"/>
      <c r="P5" s="10"/>
      <c r="Q5" s="10"/>
      <c r="R5" s="10"/>
      <c r="S5" s="10"/>
      <c r="T5" s="10"/>
      <c r="U5" s="10"/>
      <c r="V5" s="10"/>
      <c r="W5" s="10"/>
      <c r="X5" s="10"/>
      <c r="Y5" s="10"/>
      <c r="Z5" s="10"/>
      <c r="AA5" s="10"/>
      <c r="AB5" s="10"/>
      <c r="AC5" s="10"/>
    </row>
    <row r="6" spans="1:29" ht="15.75" customHeight="1" x14ac:dyDescent="0.3">
      <c r="A6" s="443" t="s">
        <v>69</v>
      </c>
      <c r="B6" s="671"/>
      <c r="C6" s="568">
        <v>43787</v>
      </c>
      <c r="D6" s="569"/>
      <c r="E6" s="569"/>
      <c r="F6" s="569"/>
      <c r="G6" s="570"/>
      <c r="H6" s="44" t="s">
        <v>73</v>
      </c>
      <c r="I6" s="10"/>
      <c r="J6" s="10"/>
      <c r="K6" s="10"/>
      <c r="L6" s="10"/>
      <c r="M6" s="10"/>
      <c r="N6" s="10"/>
      <c r="O6" s="10"/>
      <c r="P6" s="10"/>
      <c r="Q6" s="10"/>
      <c r="R6" s="10"/>
      <c r="S6" s="10"/>
      <c r="T6" s="10"/>
      <c r="U6" s="10"/>
      <c r="V6" s="10"/>
      <c r="W6" s="10"/>
      <c r="X6" s="10"/>
      <c r="Y6" s="10"/>
      <c r="Z6" s="10"/>
      <c r="AA6" s="10"/>
      <c r="AB6" s="10"/>
      <c r="AC6" s="10"/>
    </row>
    <row r="7" spans="1:29" ht="15.75" customHeight="1" x14ac:dyDescent="0.3">
      <c r="A7" s="439" t="s">
        <v>77</v>
      </c>
      <c r="B7" s="672">
        <v>0</v>
      </c>
      <c r="C7" s="222" t="s">
        <v>78</v>
      </c>
      <c r="D7" s="46" t="s">
        <v>16</v>
      </c>
      <c r="E7" s="385" t="s">
        <v>41</v>
      </c>
      <c r="F7" s="394" t="s">
        <v>80</v>
      </c>
      <c r="G7" s="46" t="s">
        <v>82</v>
      </c>
      <c r="H7" s="46" t="s">
        <v>83</v>
      </c>
      <c r="I7" s="10"/>
      <c r="J7" s="10"/>
      <c r="K7" s="10"/>
      <c r="L7" s="10"/>
      <c r="M7" s="10"/>
      <c r="N7" s="10"/>
      <c r="O7" s="10"/>
      <c r="P7" s="10"/>
      <c r="Q7" s="10"/>
      <c r="R7" s="10"/>
      <c r="S7" s="10"/>
      <c r="T7" s="10"/>
      <c r="U7" s="10"/>
      <c r="V7" s="10"/>
      <c r="W7" s="10"/>
      <c r="X7" s="10"/>
      <c r="Y7" s="10"/>
      <c r="Z7" s="10"/>
      <c r="AA7" s="10"/>
      <c r="AB7" s="10"/>
      <c r="AC7" s="10"/>
    </row>
    <row r="8" spans="1:29" ht="15.75" customHeight="1" x14ac:dyDescent="0.3">
      <c r="A8" s="444" t="s">
        <v>85</v>
      </c>
      <c r="B8" s="673">
        <v>0</v>
      </c>
      <c r="C8" s="220"/>
      <c r="D8" s="27"/>
      <c r="E8" s="278"/>
      <c r="F8" s="427"/>
      <c r="G8" s="50"/>
      <c r="H8" s="43"/>
      <c r="I8" s="10"/>
      <c r="J8" s="10"/>
      <c r="K8" s="10"/>
      <c r="L8" s="10"/>
      <c r="M8" s="10"/>
      <c r="N8" s="10"/>
      <c r="O8" s="10"/>
      <c r="P8" s="10"/>
      <c r="Q8" s="10"/>
      <c r="R8" s="10"/>
      <c r="S8" s="10"/>
      <c r="T8" s="10"/>
      <c r="U8" s="10"/>
      <c r="V8" s="10"/>
      <c r="W8" s="10"/>
      <c r="X8" s="10"/>
      <c r="Y8" s="10"/>
      <c r="Z8" s="10"/>
      <c r="AA8" s="10"/>
      <c r="AB8" s="10"/>
      <c r="AC8" s="10"/>
    </row>
    <row r="9" spans="1:29" ht="15.75" customHeight="1" x14ac:dyDescent="0.3">
      <c r="A9" s="445" t="s">
        <v>90</v>
      </c>
      <c r="B9" s="674">
        <v>0</v>
      </c>
      <c r="C9" s="417"/>
      <c r="D9" s="418"/>
      <c r="E9" s="419"/>
      <c r="F9" s="428"/>
      <c r="G9" s="420"/>
      <c r="H9" s="421"/>
      <c r="I9" s="10"/>
      <c r="J9" s="10"/>
      <c r="K9" s="10"/>
      <c r="L9" s="10"/>
      <c r="M9" s="10"/>
      <c r="N9" s="10"/>
      <c r="O9" s="10"/>
      <c r="P9" s="10"/>
      <c r="Q9" s="10"/>
      <c r="R9" s="10"/>
      <c r="S9" s="10"/>
      <c r="T9" s="10"/>
      <c r="U9" s="10"/>
      <c r="V9" s="10"/>
      <c r="W9" s="10"/>
      <c r="X9" s="10"/>
      <c r="Y9" s="10"/>
      <c r="Z9" s="10"/>
      <c r="AA9" s="10"/>
      <c r="AB9" s="10"/>
      <c r="AC9" s="10"/>
    </row>
    <row r="10" spans="1:29" ht="15.75" customHeight="1" x14ac:dyDescent="0.3">
      <c r="A10" s="446" t="s">
        <v>94</v>
      </c>
      <c r="B10" s="673">
        <v>0</v>
      </c>
      <c r="C10" s="422"/>
      <c r="D10" s="268"/>
      <c r="E10" s="281"/>
      <c r="F10" s="258"/>
      <c r="G10" s="423"/>
      <c r="H10" s="270"/>
      <c r="I10" s="47"/>
      <c r="J10" s="10"/>
      <c r="K10" s="10"/>
      <c r="L10" s="10"/>
      <c r="M10" s="10"/>
      <c r="N10" s="10"/>
      <c r="O10" s="10"/>
      <c r="P10" s="10"/>
      <c r="Q10" s="10"/>
      <c r="R10" s="10"/>
      <c r="S10" s="10"/>
      <c r="T10" s="10"/>
      <c r="U10" s="10"/>
      <c r="V10" s="10"/>
      <c r="W10" s="10"/>
      <c r="X10" s="10"/>
      <c r="Y10" s="10"/>
      <c r="Z10" s="10"/>
      <c r="AA10" s="10"/>
      <c r="AB10" s="10"/>
      <c r="AC10" s="10"/>
    </row>
    <row r="11" spans="1:29" ht="15.75" customHeight="1" x14ac:dyDescent="0.3">
      <c r="A11" s="446" t="s">
        <v>99</v>
      </c>
      <c r="B11" s="673">
        <v>0</v>
      </c>
      <c r="C11" s="233"/>
      <c r="D11" s="233"/>
      <c r="E11" s="424"/>
      <c r="F11" s="429"/>
      <c r="G11" s="228"/>
      <c r="H11" s="233"/>
      <c r="I11" s="47"/>
      <c r="J11" s="10"/>
      <c r="K11" s="10"/>
      <c r="L11" s="10"/>
      <c r="M11" s="10"/>
      <c r="N11" s="10"/>
      <c r="O11" s="10"/>
      <c r="P11" s="10"/>
      <c r="Q11" s="10"/>
      <c r="R11" s="10"/>
      <c r="S11" s="10"/>
      <c r="T11" s="10"/>
      <c r="U11" s="10"/>
      <c r="V11" s="10"/>
      <c r="W11" s="10"/>
      <c r="X11" s="10"/>
      <c r="Y11" s="10"/>
      <c r="Z11" s="10"/>
      <c r="AA11" s="10"/>
      <c r="AB11" s="10"/>
      <c r="AC11" s="10"/>
    </row>
    <row r="12" spans="1:29" ht="15.75" customHeight="1" x14ac:dyDescent="0.3">
      <c r="A12" s="447"/>
      <c r="C12" s="3"/>
      <c r="D12" s="3"/>
      <c r="G12" s="3"/>
      <c r="H12" s="3"/>
      <c r="I12" s="10"/>
      <c r="J12" s="10"/>
      <c r="K12" s="10"/>
      <c r="L12" s="10"/>
      <c r="M12" s="10"/>
      <c r="N12" s="10"/>
      <c r="O12" s="10"/>
      <c r="P12" s="10"/>
      <c r="Q12" s="10"/>
      <c r="R12" s="10"/>
      <c r="S12" s="10"/>
      <c r="T12" s="10"/>
      <c r="U12" s="10"/>
      <c r="V12" s="10"/>
      <c r="W12" s="10"/>
      <c r="X12" s="10"/>
      <c r="Y12" s="10"/>
      <c r="Z12" s="10"/>
      <c r="AA12" s="10"/>
      <c r="AB12" s="10"/>
      <c r="AC12" s="10"/>
    </row>
    <row r="13" spans="1:29" ht="15.75" customHeight="1" x14ac:dyDescent="0.3">
      <c r="A13" s="448" t="s">
        <v>100</v>
      </c>
      <c r="B13" s="675"/>
      <c r="C13" s="571">
        <v>43788</v>
      </c>
      <c r="D13" s="572"/>
      <c r="E13" s="572"/>
      <c r="F13" s="572"/>
      <c r="G13" s="573"/>
      <c r="H13" s="58" t="s">
        <v>101</v>
      </c>
      <c r="I13" s="10"/>
      <c r="J13" s="10"/>
      <c r="K13" s="10"/>
      <c r="L13" s="10"/>
      <c r="M13" s="10"/>
      <c r="N13" s="10"/>
      <c r="O13" s="10"/>
      <c r="P13" s="10"/>
      <c r="Q13" s="10"/>
      <c r="R13" s="10"/>
      <c r="S13" s="10"/>
      <c r="T13" s="10"/>
      <c r="U13" s="10"/>
      <c r="V13" s="10"/>
      <c r="W13" s="10"/>
      <c r="X13" s="10"/>
      <c r="Y13" s="10"/>
      <c r="Z13" s="10"/>
      <c r="AA13" s="10"/>
      <c r="AB13" s="10"/>
      <c r="AC13" s="10"/>
    </row>
    <row r="14" spans="1:29" ht="15.75" customHeight="1" x14ac:dyDescent="0.3">
      <c r="A14" s="439" t="s">
        <v>77</v>
      </c>
      <c r="B14" s="672">
        <v>0</v>
      </c>
      <c r="C14" s="225" t="s">
        <v>78</v>
      </c>
      <c r="D14" s="225" t="s">
        <v>16</v>
      </c>
      <c r="E14" s="405" t="s">
        <v>41</v>
      </c>
      <c r="F14" s="430" t="s">
        <v>80</v>
      </c>
      <c r="G14" s="225" t="s">
        <v>82</v>
      </c>
      <c r="H14" s="225" t="s">
        <v>83</v>
      </c>
      <c r="I14" s="10"/>
      <c r="J14" s="10"/>
      <c r="K14" s="10"/>
      <c r="L14" s="10"/>
      <c r="M14" s="10"/>
      <c r="N14" s="10"/>
      <c r="O14" s="10"/>
      <c r="P14" s="10"/>
      <c r="Q14" s="10"/>
      <c r="R14" s="10"/>
      <c r="S14" s="10"/>
      <c r="T14" s="10"/>
      <c r="U14" s="10"/>
      <c r="V14" s="10"/>
      <c r="W14" s="10"/>
      <c r="X14" s="10"/>
      <c r="Y14" s="10"/>
      <c r="Z14" s="10"/>
      <c r="AA14" s="10"/>
      <c r="AB14" s="10"/>
      <c r="AC14" s="10"/>
    </row>
    <row r="15" spans="1:29" ht="15.75" customHeight="1" x14ac:dyDescent="0.3">
      <c r="A15" s="444" t="s">
        <v>44</v>
      </c>
      <c r="B15" s="673">
        <v>0</v>
      </c>
      <c r="C15" s="226" t="s">
        <v>1</v>
      </c>
      <c r="D15" s="228"/>
      <c r="E15" s="406"/>
      <c r="F15" s="429"/>
      <c r="G15" s="228"/>
      <c r="H15" s="228"/>
      <c r="I15" s="47"/>
      <c r="J15" s="10"/>
      <c r="K15" s="10"/>
      <c r="L15" s="10"/>
      <c r="M15" s="10"/>
      <c r="N15" s="10"/>
      <c r="O15" s="10"/>
      <c r="P15" s="10"/>
      <c r="Q15" s="10"/>
      <c r="R15" s="10"/>
      <c r="S15" s="10"/>
      <c r="T15" s="10"/>
      <c r="U15" s="10"/>
      <c r="V15" s="10"/>
      <c r="W15" s="10"/>
      <c r="X15" s="10"/>
      <c r="Y15" s="10"/>
      <c r="Z15" s="10"/>
      <c r="AA15" s="10"/>
      <c r="AB15" s="10"/>
      <c r="AC15" s="10"/>
    </row>
    <row r="16" spans="1:29" ht="15.75" customHeight="1" x14ac:dyDescent="0.3">
      <c r="A16" s="444" t="s">
        <v>110</v>
      </c>
      <c r="B16" s="673">
        <v>0</v>
      </c>
      <c r="C16" s="227"/>
      <c r="D16" s="228"/>
      <c r="E16" s="406"/>
      <c r="F16" s="429"/>
      <c r="G16" s="229"/>
      <c r="H16" s="229"/>
      <c r="I16" s="47"/>
      <c r="J16" s="10"/>
      <c r="K16" s="10"/>
      <c r="L16" s="10"/>
      <c r="M16" s="10"/>
      <c r="N16" s="10"/>
      <c r="O16" s="10"/>
      <c r="P16" s="10"/>
      <c r="Q16" s="10"/>
      <c r="R16" s="10"/>
      <c r="S16" s="10"/>
      <c r="T16" s="10"/>
      <c r="U16" s="10"/>
      <c r="V16" s="10"/>
      <c r="W16" s="10"/>
      <c r="X16" s="10"/>
      <c r="Y16" s="10"/>
      <c r="Z16" s="10"/>
      <c r="AA16" s="10"/>
      <c r="AB16" s="10"/>
      <c r="AC16" s="10"/>
    </row>
    <row r="17" spans="1:29" ht="15.75" customHeight="1" x14ac:dyDescent="0.3">
      <c r="A17" s="439" t="s">
        <v>114</v>
      </c>
      <c r="B17" s="676">
        <v>0</v>
      </c>
      <c r="C17" s="224"/>
      <c r="D17" s="61"/>
      <c r="E17" s="407"/>
      <c r="F17" s="431"/>
      <c r="G17" s="61"/>
      <c r="H17" s="61"/>
      <c r="I17" s="10"/>
      <c r="J17" s="10"/>
      <c r="K17" s="10"/>
      <c r="L17" s="10"/>
      <c r="M17" s="10"/>
      <c r="N17" s="10"/>
      <c r="O17" s="10"/>
      <c r="P17" s="10"/>
      <c r="Q17" s="10"/>
      <c r="R17" s="10"/>
      <c r="S17" s="10"/>
      <c r="T17" s="10"/>
      <c r="U17" s="10"/>
      <c r="V17" s="10"/>
      <c r="W17" s="10"/>
      <c r="X17" s="10"/>
      <c r="Y17" s="10"/>
      <c r="Z17" s="10"/>
      <c r="AA17" s="10"/>
      <c r="AB17" s="10"/>
      <c r="AC17" s="10"/>
    </row>
    <row r="18" spans="1:29" ht="15.75" customHeight="1" x14ac:dyDescent="0.3">
      <c r="A18" s="449"/>
      <c r="B18" s="438"/>
      <c r="C18" s="10"/>
      <c r="D18" s="10"/>
      <c r="E18" s="408"/>
      <c r="F18" s="432"/>
      <c r="G18" s="10"/>
      <c r="H18" s="10"/>
      <c r="I18" s="10"/>
      <c r="J18" s="10"/>
      <c r="K18" s="10"/>
      <c r="L18" s="10"/>
      <c r="M18" s="10"/>
      <c r="N18" s="10"/>
      <c r="O18" s="10"/>
      <c r="P18" s="10"/>
      <c r="Q18" s="10"/>
      <c r="R18" s="10"/>
      <c r="S18" s="10"/>
      <c r="T18" s="10"/>
      <c r="U18" s="10"/>
      <c r="V18" s="10"/>
      <c r="W18" s="10"/>
      <c r="X18" s="10"/>
      <c r="Y18" s="10"/>
      <c r="Z18" s="10"/>
      <c r="AA18" s="10"/>
      <c r="AB18" s="10"/>
      <c r="AC18" s="10"/>
    </row>
    <row r="19" spans="1:29" ht="15.75" customHeight="1" x14ac:dyDescent="0.3">
      <c r="A19" s="443" t="s">
        <v>117</v>
      </c>
      <c r="B19" s="677"/>
      <c r="C19" s="568">
        <v>43788</v>
      </c>
      <c r="D19" s="569"/>
      <c r="E19" s="569"/>
      <c r="F19" s="569"/>
      <c r="G19" s="570"/>
      <c r="H19" s="44" t="s">
        <v>101</v>
      </c>
      <c r="I19" s="10"/>
      <c r="J19" s="25"/>
      <c r="K19" s="10"/>
      <c r="L19" s="10"/>
      <c r="M19" s="10"/>
      <c r="N19" s="10"/>
      <c r="O19" s="10"/>
      <c r="P19" s="10"/>
      <c r="Q19" s="10"/>
      <c r="R19" s="10"/>
      <c r="S19" s="10"/>
      <c r="T19" s="10"/>
      <c r="U19" s="10"/>
      <c r="V19" s="10"/>
      <c r="W19" s="10"/>
      <c r="X19" s="10"/>
      <c r="Y19" s="10"/>
      <c r="Z19" s="10"/>
      <c r="AA19" s="10"/>
      <c r="AB19" s="10"/>
      <c r="AC19" s="10"/>
    </row>
    <row r="20" spans="1:29" ht="15.75" customHeight="1" x14ac:dyDescent="0.3">
      <c r="A20" s="450" t="s">
        <v>77</v>
      </c>
      <c r="B20" s="678">
        <v>0</v>
      </c>
      <c r="C20" s="46" t="s">
        <v>78</v>
      </c>
      <c r="D20" s="46" t="s">
        <v>16</v>
      </c>
      <c r="E20" s="385" t="s">
        <v>41</v>
      </c>
      <c r="F20" s="394" t="s">
        <v>80</v>
      </c>
      <c r="G20" s="46" t="s">
        <v>82</v>
      </c>
      <c r="H20" s="46" t="s">
        <v>83</v>
      </c>
      <c r="I20" s="10"/>
      <c r="J20" s="10"/>
      <c r="K20" s="10"/>
      <c r="L20" s="10"/>
      <c r="M20" s="10"/>
      <c r="N20" s="10"/>
      <c r="O20" s="10"/>
      <c r="P20" s="10"/>
      <c r="Q20" s="10"/>
      <c r="R20" s="10"/>
      <c r="S20" s="10"/>
      <c r="T20" s="10"/>
      <c r="U20" s="10"/>
      <c r="V20" s="10"/>
      <c r="W20" s="10"/>
      <c r="X20" s="10"/>
      <c r="Y20" s="10"/>
      <c r="Z20" s="10"/>
      <c r="AA20" s="10"/>
      <c r="AB20" s="10"/>
      <c r="AC20" s="10"/>
    </row>
    <row r="21" spans="1:29" ht="15.75" customHeight="1" x14ac:dyDescent="0.3">
      <c r="A21" s="451" t="s">
        <v>85</v>
      </c>
      <c r="B21" s="679">
        <v>0</v>
      </c>
      <c r="C21" s="27"/>
      <c r="D21" s="27"/>
      <c r="E21" s="246"/>
      <c r="F21" s="259"/>
      <c r="G21" s="53"/>
      <c r="H21" s="55"/>
      <c r="I21" s="47"/>
      <c r="J21" s="10"/>
      <c r="K21" s="10"/>
      <c r="L21" s="10"/>
      <c r="M21" s="10"/>
      <c r="N21" s="10"/>
      <c r="O21" s="10"/>
      <c r="P21" s="10"/>
      <c r="Q21" s="10"/>
      <c r="R21" s="10"/>
      <c r="S21" s="10"/>
      <c r="T21" s="10"/>
      <c r="U21" s="10"/>
      <c r="V21" s="10"/>
      <c r="W21" s="10"/>
      <c r="X21" s="10"/>
      <c r="Y21" s="10"/>
      <c r="Z21" s="10"/>
      <c r="AA21" s="10"/>
      <c r="AB21" s="10"/>
      <c r="AC21" s="10"/>
    </row>
    <row r="22" spans="1:29" ht="15.75" customHeight="1" x14ac:dyDescent="0.3">
      <c r="A22" s="451" t="s">
        <v>121</v>
      </c>
      <c r="B22" s="679">
        <v>0</v>
      </c>
      <c r="C22" s="34"/>
      <c r="D22" s="51"/>
      <c r="E22" s="404"/>
      <c r="F22" s="427"/>
      <c r="G22" s="53"/>
      <c r="H22" s="64"/>
      <c r="I22" s="47"/>
      <c r="J22" s="10"/>
      <c r="K22" s="10"/>
      <c r="L22" s="10"/>
      <c r="M22" s="10"/>
      <c r="N22" s="10"/>
      <c r="O22" s="10"/>
      <c r="P22" s="10"/>
      <c r="Q22" s="10"/>
      <c r="R22" s="10"/>
      <c r="S22" s="10"/>
      <c r="T22" s="10"/>
      <c r="U22" s="10"/>
      <c r="V22" s="10"/>
      <c r="W22" s="10"/>
      <c r="X22" s="10"/>
      <c r="Y22" s="10"/>
      <c r="Z22" s="10"/>
      <c r="AA22" s="10"/>
      <c r="AB22" s="10"/>
      <c r="AC22" s="10"/>
    </row>
    <row r="23" spans="1:29" ht="15.75" customHeight="1" x14ac:dyDescent="0.3">
      <c r="A23" s="452" t="s">
        <v>123</v>
      </c>
      <c r="B23" s="680">
        <v>0</v>
      </c>
      <c r="C23" s="34"/>
      <c r="D23" s="51"/>
      <c r="E23" s="404"/>
      <c r="F23" s="427"/>
      <c r="G23" s="53"/>
      <c r="H23" s="64"/>
      <c r="I23" s="47"/>
      <c r="J23" s="10"/>
      <c r="K23" s="10"/>
      <c r="L23" s="10"/>
      <c r="M23" s="10"/>
      <c r="N23" s="10"/>
      <c r="O23" s="10"/>
      <c r="P23" s="10"/>
      <c r="Q23" s="10"/>
      <c r="R23" s="10"/>
      <c r="S23" s="10"/>
      <c r="T23" s="10"/>
      <c r="U23" s="10"/>
      <c r="V23" s="10"/>
      <c r="W23" s="10"/>
      <c r="X23" s="10"/>
      <c r="Y23" s="10"/>
      <c r="Z23" s="10"/>
      <c r="AA23" s="10"/>
      <c r="AB23" s="10"/>
      <c r="AC23" s="10"/>
    </row>
    <row r="24" spans="1:29" ht="15.75" customHeight="1" x14ac:dyDescent="0.3">
      <c r="A24" s="453"/>
      <c r="B24" s="395"/>
      <c r="C24" s="66"/>
      <c r="D24" s="66"/>
      <c r="E24" s="389"/>
      <c r="F24" s="395"/>
      <c r="G24" s="67"/>
      <c r="H24" s="66"/>
      <c r="I24" s="47"/>
      <c r="J24" s="10"/>
      <c r="K24" s="10"/>
      <c r="L24" s="10"/>
      <c r="M24" s="10"/>
      <c r="N24" s="10"/>
      <c r="O24" s="10"/>
      <c r="P24" s="10"/>
      <c r="Q24" s="10"/>
      <c r="R24" s="10"/>
      <c r="S24" s="10"/>
      <c r="T24" s="10"/>
      <c r="U24" s="10"/>
      <c r="V24" s="10"/>
      <c r="W24" s="10"/>
      <c r="X24" s="10"/>
      <c r="Y24" s="10"/>
      <c r="Z24" s="10"/>
      <c r="AA24" s="10"/>
      <c r="AB24" s="10"/>
      <c r="AC24" s="10"/>
    </row>
    <row r="25" spans="1:29" ht="15.75" customHeight="1" x14ac:dyDescent="0.3">
      <c r="A25" s="443" t="s">
        <v>127</v>
      </c>
      <c r="B25" s="677"/>
      <c r="C25" s="568">
        <v>43788</v>
      </c>
      <c r="D25" s="569"/>
      <c r="E25" s="569"/>
      <c r="F25" s="569"/>
      <c r="G25" s="570"/>
      <c r="H25" s="44" t="s">
        <v>101</v>
      </c>
      <c r="I25" s="47"/>
      <c r="J25" s="10"/>
      <c r="K25" s="10"/>
      <c r="L25" s="10"/>
      <c r="M25" s="10"/>
      <c r="N25" s="10"/>
      <c r="O25" s="10"/>
      <c r="P25" s="10"/>
      <c r="Q25" s="10"/>
      <c r="R25" s="10"/>
      <c r="S25" s="10"/>
      <c r="T25" s="10"/>
      <c r="U25" s="10"/>
      <c r="V25" s="10"/>
      <c r="W25" s="10"/>
      <c r="X25" s="10"/>
      <c r="Y25" s="10"/>
      <c r="Z25" s="10"/>
      <c r="AA25" s="10"/>
      <c r="AB25" s="10"/>
      <c r="AC25" s="10"/>
    </row>
    <row r="26" spans="1:29" ht="15.75" customHeight="1" x14ac:dyDescent="0.3">
      <c r="A26" s="450" t="s">
        <v>77</v>
      </c>
      <c r="B26" s="678">
        <v>0</v>
      </c>
      <c r="C26" s="46" t="s">
        <v>78</v>
      </c>
      <c r="D26" s="46" t="s">
        <v>16</v>
      </c>
      <c r="E26" s="385" t="s">
        <v>41</v>
      </c>
      <c r="F26" s="394" t="s">
        <v>80</v>
      </c>
      <c r="G26" s="46" t="s">
        <v>82</v>
      </c>
      <c r="H26" s="46" t="s">
        <v>83</v>
      </c>
      <c r="I26" s="47"/>
      <c r="J26" s="69" t="s">
        <v>129</v>
      </c>
      <c r="K26" s="10"/>
      <c r="L26" s="10"/>
      <c r="M26" s="10"/>
      <c r="N26" s="10"/>
      <c r="O26" s="10"/>
      <c r="P26" s="10"/>
      <c r="Q26" s="10"/>
      <c r="R26" s="10"/>
      <c r="S26" s="10"/>
      <c r="T26" s="10"/>
      <c r="U26" s="10"/>
      <c r="V26" s="10"/>
      <c r="W26" s="10"/>
      <c r="X26" s="10"/>
      <c r="Y26" s="10"/>
      <c r="Z26" s="10"/>
      <c r="AA26" s="10"/>
      <c r="AB26" s="10"/>
      <c r="AC26" s="10"/>
    </row>
    <row r="27" spans="1:29" ht="15.75" customHeight="1" x14ac:dyDescent="0.3">
      <c r="A27" s="451" t="s">
        <v>130</v>
      </c>
      <c r="B27" s="679">
        <v>0</v>
      </c>
      <c r="C27" s="27"/>
      <c r="D27" s="27"/>
      <c r="E27" s="278"/>
      <c r="F27" s="255"/>
      <c r="G27" s="53"/>
      <c r="H27" s="55"/>
      <c r="I27" s="47"/>
      <c r="J27" s="10"/>
      <c r="K27" s="10"/>
      <c r="L27" s="10"/>
      <c r="M27" s="10"/>
      <c r="N27" s="10"/>
      <c r="O27" s="10"/>
      <c r="P27" s="10"/>
      <c r="Q27" s="10"/>
      <c r="R27" s="10"/>
      <c r="S27" s="10"/>
      <c r="T27" s="10"/>
      <c r="U27" s="10"/>
      <c r="V27" s="10"/>
      <c r="W27" s="10"/>
      <c r="X27" s="10"/>
      <c r="Y27" s="10"/>
      <c r="Z27" s="10"/>
      <c r="AA27" s="10"/>
      <c r="AB27" s="10"/>
      <c r="AC27" s="10"/>
    </row>
    <row r="28" spans="1:29" ht="15.75" customHeight="1" x14ac:dyDescent="0.3">
      <c r="A28" s="451" t="s">
        <v>131</v>
      </c>
      <c r="B28" s="679">
        <v>0</v>
      </c>
      <c r="C28" s="34"/>
      <c r="D28" s="51"/>
      <c r="E28" s="404"/>
      <c r="F28" s="427"/>
      <c r="G28" s="53"/>
      <c r="H28" s="64"/>
      <c r="I28" s="47"/>
      <c r="J28" s="10"/>
      <c r="K28" s="10"/>
      <c r="L28" s="10"/>
      <c r="M28" s="10"/>
      <c r="N28" s="10"/>
      <c r="O28" s="10"/>
      <c r="P28" s="10"/>
      <c r="Q28" s="10"/>
      <c r="R28" s="10"/>
      <c r="S28" s="10"/>
      <c r="T28" s="10"/>
      <c r="U28" s="10"/>
      <c r="V28" s="10"/>
      <c r="W28" s="10"/>
      <c r="X28" s="10"/>
      <c r="Y28" s="10"/>
      <c r="Z28" s="10"/>
      <c r="AA28" s="10"/>
      <c r="AB28" s="10"/>
      <c r="AC28" s="10"/>
    </row>
    <row r="29" spans="1:29" ht="15.75" customHeight="1" x14ac:dyDescent="0.3">
      <c r="A29" s="452" t="s">
        <v>132</v>
      </c>
      <c r="B29" s="680">
        <v>0</v>
      </c>
      <c r="C29" s="34"/>
      <c r="D29" s="51"/>
      <c r="E29" s="404"/>
      <c r="F29" s="427"/>
      <c r="G29" s="53"/>
      <c r="H29" s="64"/>
      <c r="I29" s="47"/>
      <c r="J29" s="10"/>
      <c r="K29" s="10"/>
      <c r="L29" s="10"/>
      <c r="M29" s="10"/>
      <c r="N29" s="10"/>
      <c r="O29" s="10"/>
      <c r="P29" s="10"/>
      <c r="Q29" s="10"/>
      <c r="R29" s="10"/>
      <c r="S29" s="10"/>
      <c r="T29" s="10"/>
      <c r="U29" s="10"/>
      <c r="V29" s="10"/>
      <c r="W29" s="10"/>
      <c r="X29" s="10"/>
      <c r="Y29" s="10"/>
      <c r="Z29" s="10"/>
      <c r="AA29" s="10"/>
      <c r="AB29" s="10"/>
      <c r="AC29" s="10"/>
    </row>
    <row r="30" spans="1:29" ht="15.75" customHeight="1" x14ac:dyDescent="0.3">
      <c r="A30" s="454"/>
      <c r="B30" s="669"/>
      <c r="C30" s="30"/>
      <c r="D30" s="30"/>
      <c r="E30" s="409"/>
      <c r="F30" s="425"/>
      <c r="G30" s="33"/>
      <c r="H30" s="30"/>
      <c r="I30" s="10"/>
      <c r="J30" s="10"/>
      <c r="K30" s="10"/>
      <c r="L30" s="10"/>
      <c r="M30" s="10"/>
      <c r="N30" s="10"/>
      <c r="O30" s="10"/>
      <c r="P30" s="10"/>
      <c r="Q30" s="10"/>
      <c r="R30" s="10"/>
      <c r="S30" s="10"/>
      <c r="T30" s="10"/>
      <c r="U30" s="10"/>
      <c r="V30" s="10"/>
      <c r="W30" s="10"/>
      <c r="X30" s="10"/>
      <c r="Y30" s="10"/>
      <c r="Z30" s="10"/>
      <c r="AA30" s="10"/>
      <c r="AB30" s="10"/>
      <c r="AC30" s="10"/>
    </row>
    <row r="31" spans="1:29" ht="15.75" customHeight="1" x14ac:dyDescent="0.3">
      <c r="A31" s="443" t="s">
        <v>134</v>
      </c>
      <c r="B31" s="677"/>
      <c r="C31" s="568">
        <v>43788</v>
      </c>
      <c r="D31" s="569"/>
      <c r="E31" s="569"/>
      <c r="F31" s="569"/>
      <c r="G31" s="570"/>
      <c r="H31" s="44" t="s">
        <v>101</v>
      </c>
      <c r="I31" s="10"/>
      <c r="J31" s="10"/>
      <c r="K31" s="10"/>
      <c r="L31" s="10"/>
      <c r="M31" s="10"/>
      <c r="N31" s="10"/>
      <c r="O31" s="10"/>
      <c r="P31" s="10"/>
      <c r="Q31" s="10"/>
      <c r="R31" s="10"/>
      <c r="S31" s="10"/>
      <c r="T31" s="10"/>
      <c r="U31" s="10"/>
      <c r="V31" s="10"/>
      <c r="W31" s="10"/>
      <c r="X31" s="10"/>
      <c r="Y31" s="10"/>
      <c r="Z31" s="10"/>
      <c r="AA31" s="10"/>
      <c r="AB31" s="10"/>
      <c r="AC31" s="10"/>
    </row>
    <row r="32" spans="1:29" ht="15.75" customHeight="1" x14ac:dyDescent="0.3">
      <c r="A32" s="450" t="s">
        <v>77</v>
      </c>
      <c r="B32" s="678">
        <v>0</v>
      </c>
      <c r="C32" s="46" t="s">
        <v>78</v>
      </c>
      <c r="D32" s="46" t="s">
        <v>16</v>
      </c>
      <c r="E32" s="385" t="s">
        <v>41</v>
      </c>
      <c r="F32" s="394" t="s">
        <v>80</v>
      </c>
      <c r="G32" s="46" t="s">
        <v>82</v>
      </c>
      <c r="H32" s="46" t="s">
        <v>83</v>
      </c>
      <c r="I32" s="10"/>
      <c r="J32" s="10"/>
      <c r="K32" s="10"/>
      <c r="L32" s="10"/>
      <c r="M32" s="10"/>
      <c r="N32" s="10"/>
      <c r="O32" s="10"/>
      <c r="P32" s="10"/>
      <c r="Q32" s="10"/>
      <c r="R32" s="10"/>
      <c r="S32" s="10"/>
      <c r="T32" s="10"/>
      <c r="U32" s="10"/>
      <c r="V32" s="10"/>
      <c r="W32" s="10"/>
      <c r="X32" s="10"/>
      <c r="Y32" s="10"/>
      <c r="Z32" s="10"/>
      <c r="AA32" s="10"/>
      <c r="AB32" s="10"/>
      <c r="AC32" s="10"/>
    </row>
    <row r="33" spans="1:29" ht="15.75" customHeight="1" x14ac:dyDescent="0.3">
      <c r="A33" s="451" t="s">
        <v>110</v>
      </c>
      <c r="B33" s="679">
        <v>0</v>
      </c>
      <c r="C33" s="34"/>
      <c r="D33" s="35"/>
      <c r="E33" s="383"/>
      <c r="F33" s="427"/>
      <c r="G33" s="50"/>
      <c r="H33" s="21"/>
      <c r="I33" s="10" t="s">
        <v>1</v>
      </c>
      <c r="J33" s="10"/>
      <c r="K33" s="10"/>
      <c r="L33" s="10"/>
      <c r="M33" s="10"/>
      <c r="N33" s="10"/>
      <c r="O33" s="10"/>
      <c r="P33" s="10"/>
      <c r="Q33" s="10"/>
      <c r="R33" s="10"/>
      <c r="S33" s="10"/>
      <c r="T33" s="10"/>
      <c r="U33" s="10"/>
      <c r="V33" s="10"/>
      <c r="W33" s="10"/>
      <c r="X33" s="10"/>
      <c r="Y33" s="10"/>
      <c r="Z33" s="10"/>
      <c r="AA33" s="10"/>
      <c r="AB33" s="10"/>
      <c r="AC33" s="10"/>
    </row>
    <row r="34" spans="1:29" ht="15.75" customHeight="1" x14ac:dyDescent="0.3">
      <c r="A34" s="451" t="s">
        <v>138</v>
      </c>
      <c r="B34" s="679">
        <v>0</v>
      </c>
      <c r="C34" s="34"/>
      <c r="D34" s="51"/>
      <c r="E34" s="246"/>
      <c r="F34" s="259"/>
      <c r="G34" s="53"/>
      <c r="H34" s="57"/>
      <c r="I34" s="10"/>
      <c r="J34" s="10"/>
      <c r="K34" s="10"/>
      <c r="L34" s="10"/>
      <c r="M34" s="10"/>
      <c r="N34" s="10"/>
      <c r="O34" s="10"/>
      <c r="P34" s="10"/>
      <c r="Q34" s="10"/>
      <c r="R34" s="10"/>
      <c r="S34" s="10"/>
      <c r="T34" s="10"/>
      <c r="U34" s="10"/>
      <c r="V34" s="10"/>
      <c r="W34" s="10"/>
      <c r="X34" s="10"/>
      <c r="Y34" s="10"/>
      <c r="Z34" s="10"/>
      <c r="AA34" s="10"/>
      <c r="AB34" s="10"/>
      <c r="AC34" s="10"/>
    </row>
    <row r="35" spans="1:29" ht="15.75" customHeight="1" x14ac:dyDescent="0.3">
      <c r="A35" s="440"/>
      <c r="B35" s="669"/>
      <c r="C35" s="72"/>
      <c r="D35" s="72"/>
      <c r="E35" s="410"/>
      <c r="F35" s="433"/>
      <c r="G35" s="73"/>
      <c r="H35" s="30"/>
      <c r="I35" s="10"/>
      <c r="J35" s="10"/>
      <c r="K35" s="10"/>
      <c r="L35" s="10"/>
      <c r="M35" s="10"/>
      <c r="N35" s="10"/>
      <c r="O35" s="10"/>
      <c r="P35" s="10"/>
      <c r="Q35" s="10"/>
      <c r="R35" s="10"/>
      <c r="S35" s="10"/>
      <c r="T35" s="10"/>
      <c r="U35" s="10"/>
      <c r="V35" s="10"/>
      <c r="W35" s="10"/>
      <c r="X35" s="10"/>
      <c r="Y35" s="10"/>
      <c r="Z35" s="10"/>
      <c r="AA35" s="10"/>
      <c r="AB35" s="10"/>
      <c r="AC35" s="10"/>
    </row>
    <row r="36" spans="1:29" ht="15.75" customHeight="1" x14ac:dyDescent="0.3">
      <c r="A36" s="443" t="s">
        <v>140</v>
      </c>
      <c r="B36" s="677"/>
      <c r="C36" s="568">
        <v>43788</v>
      </c>
      <c r="D36" s="569"/>
      <c r="E36" s="569"/>
      <c r="F36" s="569"/>
      <c r="G36" s="570"/>
      <c r="H36" s="44" t="s">
        <v>73</v>
      </c>
      <c r="I36" s="10"/>
      <c r="J36" s="10"/>
      <c r="K36" s="10"/>
      <c r="L36" s="10"/>
      <c r="M36" s="10"/>
      <c r="N36" s="10"/>
      <c r="O36" s="10"/>
      <c r="P36" s="10"/>
      <c r="Q36" s="10"/>
      <c r="R36" s="10"/>
      <c r="S36" s="10"/>
      <c r="T36" s="10"/>
      <c r="U36" s="10"/>
      <c r="V36" s="10"/>
      <c r="W36" s="10"/>
      <c r="X36" s="10"/>
      <c r="Y36" s="10"/>
      <c r="Z36" s="10"/>
      <c r="AA36" s="10"/>
      <c r="AB36" s="10"/>
      <c r="AC36" s="10"/>
    </row>
    <row r="37" spans="1:29" ht="15.75" customHeight="1" x14ac:dyDescent="0.3">
      <c r="A37" s="450" t="s">
        <v>77</v>
      </c>
      <c r="B37" s="678">
        <v>0</v>
      </c>
      <c r="C37" s="46" t="s">
        <v>78</v>
      </c>
      <c r="D37" s="46" t="s">
        <v>16</v>
      </c>
      <c r="E37" s="385" t="s">
        <v>41</v>
      </c>
      <c r="F37" s="394" t="s">
        <v>80</v>
      </c>
      <c r="G37" s="46" t="s">
        <v>82</v>
      </c>
      <c r="H37" s="46" t="s">
        <v>83</v>
      </c>
      <c r="I37" s="10"/>
      <c r="J37" s="10"/>
      <c r="K37" s="10"/>
      <c r="L37" s="10"/>
      <c r="M37" s="10"/>
      <c r="N37" s="10"/>
      <c r="O37" s="10"/>
      <c r="P37" s="10"/>
      <c r="Q37" s="10"/>
      <c r="R37" s="10"/>
      <c r="S37" s="10"/>
      <c r="T37" s="10"/>
      <c r="U37" s="10"/>
      <c r="V37" s="10"/>
      <c r="W37" s="10"/>
      <c r="X37" s="10"/>
      <c r="Y37" s="10"/>
      <c r="Z37" s="10"/>
      <c r="AA37" s="10"/>
      <c r="AB37" s="10"/>
      <c r="AC37" s="10"/>
    </row>
    <row r="38" spans="1:29" ht="15.75" customHeight="1" x14ac:dyDescent="0.3">
      <c r="A38" s="451" t="s">
        <v>85</v>
      </c>
      <c r="B38" s="679">
        <v>0</v>
      </c>
      <c r="C38" s="27"/>
      <c r="D38" s="23"/>
      <c r="E38" s="246"/>
      <c r="F38" s="259"/>
      <c r="G38" s="53"/>
      <c r="H38" s="57"/>
      <c r="I38" s="10"/>
      <c r="J38" s="10"/>
      <c r="K38" s="10"/>
      <c r="L38" s="10"/>
      <c r="M38" s="10"/>
      <c r="N38" s="10"/>
      <c r="O38" s="10"/>
      <c r="P38" s="10"/>
      <c r="Q38" s="10"/>
      <c r="R38" s="10"/>
      <c r="S38" s="10"/>
      <c r="T38" s="10"/>
      <c r="U38" s="10"/>
      <c r="V38" s="10"/>
      <c r="W38" s="10"/>
      <c r="X38" s="10"/>
      <c r="Y38" s="10"/>
      <c r="Z38" s="10"/>
      <c r="AA38" s="10"/>
      <c r="AB38" s="10"/>
      <c r="AC38" s="10"/>
    </row>
    <row r="39" spans="1:29" ht="15.75" customHeight="1" x14ac:dyDescent="0.3">
      <c r="A39" s="451" t="s">
        <v>90</v>
      </c>
      <c r="B39" s="681">
        <v>0</v>
      </c>
      <c r="C39" s="34"/>
      <c r="D39" s="51"/>
      <c r="E39" s="404"/>
      <c r="F39" s="427"/>
      <c r="G39" s="53"/>
      <c r="H39" s="42"/>
      <c r="I39" s="10"/>
      <c r="J39" s="10"/>
      <c r="K39" s="10"/>
      <c r="L39" s="10"/>
      <c r="M39" s="10"/>
      <c r="N39" s="10"/>
      <c r="O39" s="10"/>
      <c r="P39" s="10"/>
      <c r="Q39" s="10"/>
      <c r="R39" s="10"/>
      <c r="S39" s="10"/>
      <c r="T39" s="10"/>
      <c r="U39" s="10"/>
      <c r="V39" s="10"/>
      <c r="W39" s="10"/>
      <c r="X39" s="10"/>
      <c r="Y39" s="10"/>
      <c r="Z39" s="10"/>
      <c r="AA39" s="10"/>
      <c r="AB39" s="10"/>
      <c r="AC39" s="10"/>
    </row>
    <row r="40" spans="1:29" ht="15.75" customHeight="1" x14ac:dyDescent="0.3">
      <c r="A40" s="455" t="s">
        <v>94</v>
      </c>
      <c r="B40" s="676">
        <v>0</v>
      </c>
      <c r="C40" s="648"/>
      <c r="D40" s="51"/>
      <c r="E40" s="404"/>
      <c r="F40" s="427"/>
      <c r="G40" s="53"/>
      <c r="H40" s="42"/>
      <c r="I40" s="10"/>
      <c r="J40" s="78"/>
      <c r="K40" s="79"/>
      <c r="L40" s="80"/>
      <c r="M40" s="10"/>
      <c r="N40" s="10"/>
      <c r="O40" s="10"/>
      <c r="P40" s="10"/>
      <c r="Q40" s="10"/>
      <c r="R40" s="10"/>
      <c r="S40" s="10"/>
      <c r="T40" s="10"/>
      <c r="U40" s="10"/>
      <c r="V40" s="10"/>
      <c r="W40" s="10"/>
      <c r="X40" s="10"/>
      <c r="Y40" s="10"/>
      <c r="Z40" s="10"/>
      <c r="AA40" s="10"/>
      <c r="AB40" s="10"/>
      <c r="AC40" s="10"/>
    </row>
    <row r="41" spans="1:29" ht="15.75" customHeight="1" x14ac:dyDescent="0.3">
      <c r="A41" s="452" t="s">
        <v>99</v>
      </c>
      <c r="B41" s="682">
        <v>0</v>
      </c>
      <c r="C41" s="31"/>
      <c r="D41" s="31"/>
      <c r="E41" s="246"/>
      <c r="F41" s="259"/>
      <c r="G41" s="31"/>
      <c r="H41" s="31"/>
      <c r="I41" s="10"/>
      <c r="J41" s="81"/>
      <c r="K41" s="82"/>
      <c r="L41" s="10"/>
      <c r="M41" s="10"/>
      <c r="N41" s="10"/>
      <c r="O41" s="10"/>
      <c r="P41" s="10"/>
      <c r="Q41" s="10"/>
      <c r="R41" s="10"/>
      <c r="S41" s="10"/>
      <c r="T41" s="10"/>
      <c r="U41" s="10"/>
      <c r="V41" s="10"/>
      <c r="W41" s="10"/>
      <c r="X41" s="10"/>
      <c r="Y41" s="10"/>
      <c r="Z41" s="10"/>
      <c r="AA41" s="10"/>
      <c r="AB41" s="10"/>
      <c r="AC41" s="10"/>
    </row>
    <row r="42" spans="1:29" ht="15.75" customHeight="1" x14ac:dyDescent="0.3">
      <c r="A42" s="649"/>
      <c r="B42" s="683"/>
      <c r="C42" s="83"/>
      <c r="D42" s="83"/>
      <c r="E42" s="381"/>
      <c r="F42" s="390"/>
      <c r="G42" s="84"/>
      <c r="H42" s="83"/>
      <c r="I42" s="10"/>
      <c r="J42" s="10"/>
      <c r="K42" s="10"/>
      <c r="L42" s="10"/>
      <c r="M42" s="10"/>
      <c r="N42" s="10"/>
      <c r="O42" s="10"/>
      <c r="P42" s="10"/>
      <c r="Q42" s="10"/>
      <c r="R42" s="10"/>
      <c r="S42" s="10"/>
      <c r="T42" s="10"/>
      <c r="U42" s="10"/>
      <c r="V42" s="10"/>
      <c r="W42" s="10"/>
      <c r="X42" s="10"/>
      <c r="Y42" s="10"/>
      <c r="Z42" s="10"/>
      <c r="AA42" s="10"/>
      <c r="AB42" s="10"/>
      <c r="AC42" s="10"/>
    </row>
    <row r="43" spans="1:29" ht="15.75" customHeight="1" x14ac:dyDescent="0.3">
      <c r="A43" s="443" t="s">
        <v>141</v>
      </c>
      <c r="B43" s="677"/>
      <c r="C43" s="568">
        <v>43788</v>
      </c>
      <c r="D43" s="569"/>
      <c r="E43" s="569"/>
      <c r="F43" s="569"/>
      <c r="G43" s="570"/>
      <c r="H43" s="44" t="s">
        <v>73</v>
      </c>
      <c r="I43" s="10"/>
      <c r="J43" s="10"/>
      <c r="K43" s="10"/>
      <c r="L43" s="10"/>
      <c r="M43" s="10"/>
      <c r="N43" s="10"/>
      <c r="O43" s="10"/>
      <c r="P43" s="10"/>
      <c r="Q43" s="10"/>
      <c r="R43" s="10"/>
      <c r="S43" s="10"/>
      <c r="T43" s="10"/>
      <c r="U43" s="10"/>
      <c r="V43" s="10"/>
      <c r="W43" s="10"/>
      <c r="X43" s="10"/>
      <c r="Y43" s="10"/>
      <c r="Z43" s="10"/>
      <c r="AA43" s="10"/>
      <c r="AB43" s="10"/>
      <c r="AC43" s="10"/>
    </row>
    <row r="44" spans="1:29" ht="15.75" customHeight="1" x14ac:dyDescent="0.3">
      <c r="A44" s="450" t="s">
        <v>77</v>
      </c>
      <c r="B44" s="678"/>
      <c r="C44" s="46" t="s">
        <v>78</v>
      </c>
      <c r="D44" s="46" t="s">
        <v>16</v>
      </c>
      <c r="E44" s="385" t="s">
        <v>41</v>
      </c>
      <c r="F44" s="430" t="s">
        <v>80</v>
      </c>
      <c r="G44" s="46" t="s">
        <v>82</v>
      </c>
      <c r="H44" s="46" t="s">
        <v>83</v>
      </c>
      <c r="I44" s="10"/>
      <c r="J44" s="10"/>
      <c r="K44" s="10"/>
      <c r="L44" s="10"/>
      <c r="M44" s="10"/>
      <c r="N44" s="10"/>
      <c r="O44" s="10"/>
      <c r="P44" s="10"/>
      <c r="Q44" s="10"/>
      <c r="R44" s="10"/>
      <c r="S44" s="10"/>
      <c r="T44" s="10"/>
      <c r="U44" s="10"/>
      <c r="V44" s="10"/>
      <c r="W44" s="10"/>
      <c r="X44" s="10"/>
      <c r="Y44" s="10"/>
      <c r="Z44" s="10"/>
      <c r="AA44" s="10"/>
      <c r="AB44" s="10"/>
      <c r="AC44" s="10"/>
    </row>
    <row r="45" spans="1:29" ht="15.75" customHeight="1" x14ac:dyDescent="0.3">
      <c r="A45" s="451" t="s">
        <v>44</v>
      </c>
      <c r="B45" s="679"/>
      <c r="C45" s="28"/>
      <c r="D45" s="28"/>
      <c r="E45" s="411"/>
      <c r="F45" s="290"/>
      <c r="G45" s="230"/>
      <c r="H45" s="43"/>
      <c r="I45" s="10"/>
      <c r="J45" s="10"/>
      <c r="K45" s="10"/>
      <c r="L45" s="10"/>
      <c r="M45" s="10"/>
      <c r="N45" s="10"/>
      <c r="O45" s="10"/>
      <c r="P45" s="10"/>
      <c r="Q45" s="10"/>
      <c r="R45" s="10"/>
      <c r="S45" s="10"/>
      <c r="T45" s="10"/>
      <c r="U45" s="10"/>
      <c r="V45" s="10"/>
      <c r="W45" s="10"/>
      <c r="X45" s="10"/>
      <c r="Y45" s="10"/>
      <c r="Z45" s="10"/>
      <c r="AA45" s="10"/>
      <c r="AB45" s="10"/>
      <c r="AC45" s="10"/>
    </row>
    <row r="46" spans="1:29" ht="15.75" customHeight="1" x14ac:dyDescent="0.3">
      <c r="A46" s="451" t="s">
        <v>144</v>
      </c>
      <c r="B46" s="679"/>
      <c r="C46" s="62"/>
      <c r="D46" s="62"/>
      <c r="E46" s="411"/>
      <c r="F46" s="290"/>
      <c r="G46" s="221"/>
      <c r="H46" s="29"/>
      <c r="I46" s="10"/>
      <c r="J46" s="10"/>
      <c r="K46" s="10"/>
      <c r="L46" s="10"/>
      <c r="M46" s="10"/>
      <c r="N46" s="10"/>
      <c r="O46" s="10"/>
      <c r="P46" s="10"/>
      <c r="Q46" s="10"/>
      <c r="R46" s="10"/>
      <c r="S46" s="10"/>
      <c r="T46" s="10"/>
      <c r="U46" s="10"/>
      <c r="V46" s="10"/>
      <c r="W46" s="10"/>
      <c r="X46" s="10"/>
      <c r="Y46" s="10"/>
      <c r="Z46" s="10"/>
      <c r="AA46" s="10"/>
      <c r="AB46" s="10"/>
      <c r="AC46" s="10"/>
    </row>
    <row r="47" spans="1:29" ht="15.75" customHeight="1" x14ac:dyDescent="0.3">
      <c r="A47" s="451" t="s">
        <v>145</v>
      </c>
      <c r="B47" s="679"/>
      <c r="C47" s="28"/>
      <c r="D47" s="28"/>
      <c r="E47" s="411"/>
      <c r="F47" s="290"/>
      <c r="G47" s="231"/>
      <c r="H47" s="28"/>
      <c r="I47" s="10"/>
      <c r="J47" s="10"/>
      <c r="K47" s="10"/>
      <c r="L47" s="10"/>
      <c r="M47" s="10"/>
      <c r="N47" s="10"/>
      <c r="O47" s="10"/>
      <c r="P47" s="10"/>
      <c r="Q47" s="10"/>
      <c r="R47" s="10"/>
      <c r="S47" s="10"/>
      <c r="T47" s="10"/>
      <c r="U47" s="10"/>
      <c r="V47" s="10"/>
      <c r="W47" s="10"/>
      <c r="X47" s="10"/>
      <c r="Y47" s="10"/>
      <c r="Z47" s="10"/>
      <c r="AA47" s="10"/>
      <c r="AB47" s="10"/>
      <c r="AC47" s="10"/>
    </row>
    <row r="48" spans="1:29" ht="15.75" customHeight="1" x14ac:dyDescent="0.3">
      <c r="A48" s="456" t="s">
        <v>146</v>
      </c>
      <c r="B48" s="684"/>
      <c r="C48" s="85"/>
      <c r="D48" s="52"/>
      <c r="E48" s="412"/>
      <c r="F48" s="434"/>
      <c r="G48" s="232"/>
      <c r="H48" s="64"/>
      <c r="I48" s="10"/>
      <c r="J48" s="10"/>
      <c r="K48" s="10"/>
      <c r="L48" s="10"/>
      <c r="M48" s="10"/>
      <c r="N48" s="10"/>
      <c r="O48" s="10"/>
      <c r="P48" s="10"/>
      <c r="Q48" s="10"/>
      <c r="R48" s="10"/>
      <c r="S48" s="10"/>
      <c r="T48" s="10"/>
      <c r="U48" s="10"/>
      <c r="V48" s="10"/>
      <c r="W48" s="10"/>
      <c r="X48" s="10"/>
      <c r="Y48" s="10"/>
      <c r="Z48" s="10"/>
      <c r="AA48" s="10"/>
      <c r="AB48" s="10"/>
      <c r="AC48" s="10"/>
    </row>
    <row r="49" spans="1:29" ht="15.75" customHeight="1" x14ac:dyDescent="0.3">
      <c r="A49" s="457"/>
      <c r="B49" s="685"/>
      <c r="C49" s="83"/>
      <c r="D49" s="83"/>
      <c r="E49" s="381"/>
      <c r="F49" s="390"/>
      <c r="G49" s="84"/>
      <c r="H49" s="83"/>
      <c r="I49" s="10"/>
      <c r="J49" s="10"/>
      <c r="K49" s="10"/>
      <c r="L49" s="10"/>
      <c r="M49" s="10"/>
      <c r="N49" s="10"/>
      <c r="O49" s="10"/>
      <c r="P49" s="10"/>
      <c r="Q49" s="10"/>
      <c r="R49" s="10"/>
      <c r="S49" s="10"/>
      <c r="T49" s="10"/>
      <c r="U49" s="10"/>
      <c r="V49" s="10"/>
      <c r="W49" s="10"/>
      <c r="X49" s="10"/>
      <c r="Y49" s="10"/>
      <c r="Z49" s="10"/>
      <c r="AA49" s="10"/>
      <c r="AB49" s="10"/>
      <c r="AC49" s="10"/>
    </row>
    <row r="50" spans="1:29" ht="15.75" customHeight="1" x14ac:dyDescent="0.3">
      <c r="A50" s="458" t="s">
        <v>147</v>
      </c>
      <c r="B50" s="677"/>
      <c r="C50" s="568">
        <v>43789</v>
      </c>
      <c r="D50" s="569"/>
      <c r="E50" s="569"/>
      <c r="F50" s="569"/>
      <c r="G50" s="570"/>
      <c r="H50" s="44" t="s">
        <v>101</v>
      </c>
      <c r="I50" s="10"/>
      <c r="J50" s="10"/>
      <c r="K50" s="10"/>
      <c r="L50" s="10"/>
      <c r="M50" s="10"/>
      <c r="N50" s="10"/>
      <c r="O50" s="10"/>
      <c r="P50" s="10"/>
      <c r="Q50" s="10"/>
      <c r="R50" s="10"/>
      <c r="S50" s="10"/>
      <c r="T50" s="10"/>
      <c r="U50" s="10"/>
      <c r="V50" s="10"/>
      <c r="W50" s="10"/>
      <c r="X50" s="10"/>
      <c r="Y50" s="10"/>
      <c r="Z50" s="10"/>
      <c r="AA50" s="10"/>
      <c r="AB50" s="10"/>
      <c r="AC50" s="10"/>
    </row>
    <row r="51" spans="1:29" ht="15.75" customHeight="1" x14ac:dyDescent="0.3">
      <c r="A51" s="450" t="s">
        <v>77</v>
      </c>
      <c r="B51" s="678"/>
      <c r="C51" s="46" t="s">
        <v>78</v>
      </c>
      <c r="D51" s="46" t="s">
        <v>16</v>
      </c>
      <c r="E51" s="385" t="s">
        <v>41</v>
      </c>
      <c r="F51" s="394" t="s">
        <v>80</v>
      </c>
      <c r="G51" s="46" t="s">
        <v>82</v>
      </c>
      <c r="H51" s="48" t="s">
        <v>83</v>
      </c>
      <c r="I51" s="10"/>
      <c r="J51" s="10"/>
      <c r="K51" s="10"/>
      <c r="L51" s="10"/>
      <c r="M51" s="10"/>
      <c r="N51" s="10"/>
      <c r="O51" s="10"/>
      <c r="P51" s="10"/>
      <c r="Q51" s="10"/>
      <c r="R51" s="10"/>
      <c r="S51" s="10"/>
      <c r="T51" s="10"/>
      <c r="U51" s="10"/>
      <c r="V51" s="10"/>
      <c r="W51" s="10"/>
      <c r="X51" s="10"/>
      <c r="Y51" s="10"/>
      <c r="Z51" s="10"/>
      <c r="AA51" s="10"/>
      <c r="AB51" s="10"/>
      <c r="AC51" s="10"/>
    </row>
    <row r="52" spans="1:29" ht="15.75" customHeight="1" x14ac:dyDescent="0.3">
      <c r="A52" s="451" t="s">
        <v>85</v>
      </c>
      <c r="B52" s="679"/>
      <c r="C52" s="27"/>
      <c r="D52" s="27"/>
      <c r="E52" s="278"/>
      <c r="F52" s="255"/>
      <c r="G52" s="53"/>
      <c r="H52" s="88"/>
      <c r="I52" s="10"/>
      <c r="J52" s="10"/>
      <c r="K52" s="10"/>
      <c r="L52" s="10"/>
      <c r="M52" s="10"/>
      <c r="N52" s="10"/>
      <c r="O52" s="10"/>
      <c r="P52" s="10"/>
      <c r="Q52" s="10"/>
      <c r="R52" s="10"/>
      <c r="S52" s="10"/>
      <c r="T52" s="10"/>
      <c r="U52" s="10"/>
      <c r="V52" s="10"/>
      <c r="W52" s="10"/>
      <c r="X52" s="10"/>
      <c r="Y52" s="10"/>
      <c r="Z52" s="10"/>
      <c r="AA52" s="10"/>
      <c r="AB52" s="10"/>
      <c r="AC52" s="10"/>
    </row>
    <row r="53" spans="1:29" ht="15.75" customHeight="1" x14ac:dyDescent="0.3">
      <c r="A53" s="451" t="s">
        <v>121</v>
      </c>
      <c r="B53" s="679"/>
      <c r="C53" s="85"/>
      <c r="D53" s="52"/>
      <c r="E53" s="404"/>
      <c r="F53" s="427"/>
      <c r="G53" s="53"/>
      <c r="H53" s="55"/>
      <c r="I53" s="10"/>
      <c r="J53" s="10"/>
      <c r="K53" s="10"/>
      <c r="L53" s="10"/>
      <c r="M53" s="10"/>
      <c r="N53" s="10"/>
      <c r="O53" s="10"/>
      <c r="P53" s="10"/>
      <c r="Q53" s="10"/>
      <c r="R53" s="10"/>
      <c r="S53" s="10"/>
      <c r="T53" s="10"/>
      <c r="U53" s="10"/>
      <c r="V53" s="10"/>
      <c r="W53" s="10"/>
      <c r="X53" s="10"/>
      <c r="Y53" s="10"/>
      <c r="Z53" s="10"/>
      <c r="AA53" s="10"/>
      <c r="AB53" s="10"/>
      <c r="AC53" s="10"/>
    </row>
    <row r="54" spans="1:29" ht="15.75" customHeight="1" x14ac:dyDescent="0.3">
      <c r="A54" s="459" t="s">
        <v>123</v>
      </c>
      <c r="B54" s="681"/>
      <c r="C54" s="89"/>
      <c r="D54" s="90"/>
      <c r="E54" s="413"/>
      <c r="F54" s="435"/>
      <c r="G54" s="91"/>
      <c r="H54" s="92"/>
      <c r="I54" s="10"/>
      <c r="J54" s="10"/>
      <c r="K54" s="10"/>
      <c r="L54" s="10"/>
      <c r="M54" s="10"/>
      <c r="N54" s="10"/>
      <c r="O54" s="10"/>
      <c r="P54" s="10"/>
      <c r="Q54" s="10"/>
      <c r="R54" s="10"/>
      <c r="S54" s="10"/>
      <c r="T54" s="10"/>
      <c r="U54" s="10"/>
      <c r="V54" s="10"/>
      <c r="W54" s="10"/>
      <c r="X54" s="10"/>
      <c r="Y54" s="10"/>
      <c r="Z54" s="10"/>
      <c r="AA54" s="10"/>
      <c r="AB54" s="10"/>
      <c r="AC54" s="10"/>
    </row>
    <row r="55" spans="1:29" ht="15.75" customHeight="1" x14ac:dyDescent="0.3">
      <c r="A55" s="460"/>
      <c r="B55" s="686"/>
      <c r="C55" s="93"/>
      <c r="D55" s="94"/>
      <c r="E55" s="414"/>
      <c r="F55" s="436"/>
      <c r="G55" s="95"/>
      <c r="H55" s="96"/>
      <c r="I55" s="47"/>
      <c r="J55" s="10"/>
      <c r="K55" s="10"/>
      <c r="L55" s="10"/>
      <c r="M55" s="10"/>
      <c r="N55" s="10"/>
      <c r="O55" s="10"/>
      <c r="P55" s="10"/>
      <c r="Q55" s="10"/>
      <c r="R55" s="10"/>
      <c r="S55" s="10"/>
      <c r="T55" s="10"/>
      <c r="U55" s="10"/>
      <c r="V55" s="10"/>
      <c r="W55" s="10"/>
      <c r="X55" s="10"/>
      <c r="Y55" s="10"/>
      <c r="Z55" s="10"/>
      <c r="AA55" s="10"/>
      <c r="AB55" s="10"/>
      <c r="AC55" s="10"/>
    </row>
    <row r="56" spans="1:29" ht="15.75" customHeight="1" x14ac:dyDescent="0.3">
      <c r="A56" s="461" t="s">
        <v>148</v>
      </c>
      <c r="B56" s="677"/>
      <c r="C56" s="568">
        <v>43789</v>
      </c>
      <c r="D56" s="569"/>
      <c r="E56" s="569"/>
      <c r="F56" s="569"/>
      <c r="G56" s="570"/>
      <c r="H56" s="44" t="s">
        <v>101</v>
      </c>
      <c r="I56" s="10"/>
      <c r="J56" s="10"/>
      <c r="K56" s="10"/>
      <c r="L56" s="10"/>
      <c r="M56" s="10"/>
      <c r="N56" s="10"/>
      <c r="O56" s="10"/>
      <c r="P56" s="10"/>
      <c r="Q56" s="10"/>
      <c r="R56" s="10"/>
      <c r="S56" s="10"/>
      <c r="T56" s="10"/>
      <c r="U56" s="10"/>
      <c r="V56" s="10"/>
      <c r="W56" s="10"/>
      <c r="X56" s="10"/>
      <c r="Y56" s="10"/>
      <c r="Z56" s="10"/>
      <c r="AA56" s="10"/>
      <c r="AB56" s="10"/>
      <c r="AC56" s="10"/>
    </row>
    <row r="57" spans="1:29" ht="15.75" customHeight="1" x14ac:dyDescent="0.3">
      <c r="A57" s="450" t="s">
        <v>77</v>
      </c>
      <c r="B57" s="678"/>
      <c r="C57" s="46" t="s">
        <v>78</v>
      </c>
      <c r="D57" s="46" t="s">
        <v>16</v>
      </c>
      <c r="E57" s="385" t="s">
        <v>41</v>
      </c>
      <c r="F57" s="394" t="s">
        <v>80</v>
      </c>
      <c r="G57" s="46" t="s">
        <v>82</v>
      </c>
      <c r="H57" s="46" t="s">
        <v>83</v>
      </c>
      <c r="I57" s="10"/>
      <c r="J57" s="10"/>
      <c r="K57" s="10"/>
      <c r="L57" s="10"/>
      <c r="M57" s="10"/>
      <c r="N57" s="10"/>
      <c r="O57" s="10"/>
      <c r="P57" s="10"/>
      <c r="Q57" s="10"/>
      <c r="R57" s="10"/>
      <c r="S57" s="10"/>
      <c r="T57" s="10"/>
      <c r="U57" s="10"/>
      <c r="V57" s="10"/>
      <c r="W57" s="10"/>
      <c r="X57" s="10"/>
      <c r="Y57" s="10"/>
      <c r="Z57" s="10"/>
      <c r="AA57" s="10"/>
      <c r="AB57" s="10"/>
      <c r="AC57" s="10"/>
    </row>
    <row r="58" spans="1:29" ht="15.75" customHeight="1" x14ac:dyDescent="0.3">
      <c r="A58" s="451" t="s">
        <v>44</v>
      </c>
      <c r="B58" s="679"/>
      <c r="C58" s="85"/>
      <c r="D58" s="97"/>
      <c r="E58" s="383"/>
      <c r="F58" s="427"/>
      <c r="G58" s="50"/>
      <c r="H58" s="43"/>
      <c r="I58" s="10"/>
      <c r="J58" s="10"/>
      <c r="K58" s="10"/>
      <c r="L58" s="10"/>
      <c r="M58" s="10"/>
      <c r="N58" s="10"/>
      <c r="O58" s="10"/>
      <c r="P58" s="10"/>
      <c r="Q58" s="10"/>
      <c r="R58" s="10"/>
      <c r="S58" s="10"/>
      <c r="T58" s="10"/>
      <c r="U58" s="10"/>
      <c r="V58" s="10"/>
      <c r="W58" s="10"/>
      <c r="X58" s="10"/>
      <c r="Y58" s="10"/>
      <c r="Z58" s="10"/>
      <c r="AA58" s="10"/>
      <c r="AB58" s="10"/>
      <c r="AC58" s="10"/>
    </row>
    <row r="59" spans="1:29" ht="15.75" customHeight="1" x14ac:dyDescent="0.3">
      <c r="A59" s="451" t="s">
        <v>144</v>
      </c>
      <c r="B59" s="687"/>
      <c r="C59" s="59"/>
      <c r="D59" s="59"/>
      <c r="E59" s="415"/>
      <c r="F59" s="437"/>
      <c r="G59" s="61"/>
      <c r="H59" s="88"/>
      <c r="I59" s="10"/>
      <c r="J59" s="10"/>
      <c r="K59" s="10"/>
      <c r="L59" s="10"/>
      <c r="M59" s="10"/>
      <c r="N59" s="10"/>
      <c r="O59" s="10"/>
      <c r="P59" s="10"/>
      <c r="Q59" s="10"/>
      <c r="R59" s="10"/>
      <c r="S59" s="10"/>
      <c r="T59" s="10"/>
      <c r="U59" s="10"/>
      <c r="V59" s="10"/>
      <c r="W59" s="10"/>
      <c r="X59" s="10"/>
      <c r="Y59" s="10"/>
      <c r="Z59" s="10"/>
      <c r="AA59" s="10"/>
      <c r="AB59" s="10"/>
      <c r="AC59" s="10"/>
    </row>
    <row r="60" spans="1:29" ht="15.75" customHeight="1" x14ac:dyDescent="0.3">
      <c r="A60" s="451" t="s">
        <v>145</v>
      </c>
      <c r="B60" s="679"/>
      <c r="C60" s="49"/>
      <c r="D60" s="97"/>
      <c r="E60" s="383"/>
      <c r="F60" s="259"/>
      <c r="G60" s="53"/>
      <c r="H60" s="64"/>
      <c r="I60" s="10"/>
      <c r="J60" s="10"/>
      <c r="K60" s="10"/>
      <c r="L60" s="10"/>
      <c r="M60" s="10"/>
      <c r="N60" s="10"/>
      <c r="O60" s="10"/>
      <c r="P60" s="10"/>
      <c r="Q60" s="10"/>
      <c r="R60" s="10"/>
      <c r="S60" s="10"/>
      <c r="T60" s="10"/>
      <c r="U60" s="10"/>
      <c r="V60" s="10"/>
      <c r="W60" s="10"/>
      <c r="X60" s="10"/>
      <c r="Y60" s="10"/>
      <c r="Z60" s="10"/>
      <c r="AA60" s="10"/>
      <c r="AB60" s="10"/>
      <c r="AC60" s="10"/>
    </row>
    <row r="61" spans="1:29" ht="15.75" customHeight="1" x14ac:dyDescent="0.3">
      <c r="A61" s="451" t="s">
        <v>146</v>
      </c>
      <c r="B61" s="679"/>
      <c r="C61" s="85"/>
      <c r="D61" s="52"/>
      <c r="E61" s="404"/>
      <c r="F61" s="427"/>
      <c r="G61" s="53"/>
      <c r="H61" s="64"/>
      <c r="I61" s="10"/>
      <c r="J61" s="10"/>
      <c r="K61" s="10"/>
      <c r="L61" s="10"/>
      <c r="M61" s="10"/>
      <c r="N61" s="10"/>
      <c r="O61" s="10"/>
      <c r="P61" s="10"/>
      <c r="Q61" s="10"/>
      <c r="R61" s="10"/>
      <c r="S61" s="10"/>
      <c r="T61" s="10"/>
      <c r="U61" s="10"/>
      <c r="V61" s="10"/>
      <c r="W61" s="10"/>
      <c r="X61" s="10"/>
      <c r="Y61" s="10"/>
      <c r="Z61" s="10"/>
      <c r="AA61" s="10"/>
      <c r="AB61" s="10"/>
      <c r="AC61" s="10"/>
    </row>
    <row r="62" spans="1:29" ht="15.75" customHeight="1" x14ac:dyDescent="0.3">
      <c r="A62" s="462"/>
      <c r="B62" s="390"/>
      <c r="C62" s="83"/>
      <c r="D62" s="83"/>
      <c r="E62" s="381"/>
      <c r="F62" s="390"/>
      <c r="G62" s="84"/>
      <c r="H62" s="83"/>
      <c r="I62" s="10"/>
      <c r="J62" s="10"/>
      <c r="K62" s="10"/>
      <c r="L62" s="10"/>
      <c r="M62" s="10"/>
      <c r="N62" s="10"/>
      <c r="O62" s="10"/>
      <c r="P62" s="10"/>
      <c r="Q62" s="10"/>
      <c r="R62" s="10"/>
      <c r="S62" s="10"/>
      <c r="T62" s="10"/>
      <c r="U62" s="10"/>
      <c r="V62" s="10"/>
      <c r="W62" s="10"/>
      <c r="X62" s="10"/>
      <c r="Y62" s="10"/>
      <c r="Z62" s="10"/>
      <c r="AA62" s="10"/>
      <c r="AB62" s="10"/>
      <c r="AC62" s="10"/>
    </row>
    <row r="63" spans="1:29" ht="15.75" customHeight="1" x14ac:dyDescent="0.3">
      <c r="A63" s="443" t="s">
        <v>149</v>
      </c>
      <c r="B63" s="677"/>
      <c r="C63" s="568">
        <v>43789</v>
      </c>
      <c r="D63" s="569"/>
      <c r="E63" s="569"/>
      <c r="F63" s="569"/>
      <c r="G63" s="570"/>
      <c r="H63" s="44" t="s">
        <v>150</v>
      </c>
      <c r="I63" s="10"/>
      <c r="J63" s="10"/>
      <c r="K63" s="10"/>
      <c r="L63" s="10"/>
      <c r="M63" s="10"/>
      <c r="N63" s="10"/>
      <c r="O63" s="10"/>
      <c r="P63" s="10"/>
      <c r="Q63" s="10"/>
      <c r="R63" s="10"/>
      <c r="S63" s="10"/>
      <c r="T63" s="10"/>
      <c r="U63" s="10"/>
      <c r="V63" s="10"/>
      <c r="W63" s="10"/>
      <c r="X63" s="10"/>
      <c r="Y63" s="10"/>
      <c r="Z63" s="10"/>
      <c r="AA63" s="10"/>
      <c r="AB63" s="10"/>
      <c r="AC63" s="10"/>
    </row>
    <row r="64" spans="1:29" ht="15.75" customHeight="1" x14ac:dyDescent="0.3">
      <c r="A64" s="450" t="s">
        <v>77</v>
      </c>
      <c r="B64" s="678"/>
      <c r="C64" s="46" t="s">
        <v>78</v>
      </c>
      <c r="D64" s="46" t="s">
        <v>16</v>
      </c>
      <c r="E64" s="385" t="s">
        <v>41</v>
      </c>
      <c r="F64" s="394" t="s">
        <v>80</v>
      </c>
      <c r="G64" s="46" t="s">
        <v>82</v>
      </c>
      <c r="H64" s="46" t="s">
        <v>83</v>
      </c>
      <c r="I64" s="10"/>
      <c r="J64" s="10"/>
      <c r="K64" s="10"/>
      <c r="L64" s="10"/>
      <c r="M64" s="10"/>
      <c r="N64" s="10"/>
      <c r="O64" s="10"/>
      <c r="P64" s="10"/>
      <c r="Q64" s="10"/>
      <c r="R64" s="10"/>
      <c r="S64" s="10"/>
      <c r="T64" s="10"/>
      <c r="U64" s="10"/>
      <c r="V64" s="10"/>
      <c r="W64" s="10"/>
      <c r="X64" s="10"/>
      <c r="Y64" s="10"/>
      <c r="Z64" s="10"/>
      <c r="AA64" s="10"/>
      <c r="AB64" s="10"/>
      <c r="AC64" s="10"/>
    </row>
    <row r="65" spans="1:29" ht="15.75" customHeight="1" x14ac:dyDescent="0.25">
      <c r="A65" s="463" t="s">
        <v>44</v>
      </c>
      <c r="B65" s="688"/>
      <c r="C65" s="27"/>
      <c r="D65" s="27"/>
      <c r="E65" s="246"/>
      <c r="F65" s="255"/>
      <c r="G65" s="27"/>
      <c r="H65" s="27"/>
      <c r="I65" s="10"/>
      <c r="J65" s="10"/>
      <c r="K65" s="10"/>
      <c r="L65" s="10"/>
      <c r="M65" s="10"/>
      <c r="N65" s="10"/>
      <c r="O65" s="10"/>
      <c r="P65" s="10"/>
      <c r="Q65" s="10"/>
      <c r="R65" s="10"/>
      <c r="S65" s="10"/>
      <c r="T65" s="10"/>
      <c r="U65" s="10"/>
      <c r="V65" s="10"/>
      <c r="W65" s="10"/>
      <c r="X65" s="10"/>
      <c r="Y65" s="10"/>
      <c r="Z65" s="10"/>
      <c r="AA65" s="10"/>
      <c r="AB65" s="10"/>
      <c r="AC65" s="10"/>
    </row>
    <row r="66" spans="1:29" ht="15.75" customHeight="1" x14ac:dyDescent="0.3">
      <c r="A66" s="463" t="s">
        <v>144</v>
      </c>
      <c r="B66" s="688"/>
      <c r="C66" s="27"/>
      <c r="D66" s="27"/>
      <c r="E66" s="278"/>
      <c r="F66" s="255"/>
      <c r="G66" s="98"/>
      <c r="H66" s="55"/>
      <c r="I66" s="10"/>
      <c r="J66" s="10"/>
      <c r="K66" s="10"/>
      <c r="L66" s="10"/>
      <c r="M66" s="10"/>
      <c r="N66" s="10"/>
      <c r="O66" s="10"/>
      <c r="P66" s="10"/>
      <c r="Q66" s="10"/>
      <c r="R66" s="10"/>
      <c r="S66" s="10"/>
      <c r="T66" s="10"/>
      <c r="U66" s="10"/>
      <c r="V66" s="10"/>
      <c r="W66" s="10"/>
      <c r="X66" s="10"/>
      <c r="Y66" s="10"/>
      <c r="Z66" s="10"/>
      <c r="AA66" s="10"/>
      <c r="AB66" s="10"/>
      <c r="AC66" s="10"/>
    </row>
    <row r="67" spans="1:29" ht="15.75" customHeight="1" x14ac:dyDescent="0.3">
      <c r="A67" s="463" t="s">
        <v>145</v>
      </c>
      <c r="B67" s="688"/>
      <c r="C67" s="49"/>
      <c r="D67" s="97"/>
      <c r="E67" s="383"/>
      <c r="F67" s="259"/>
      <c r="G67" s="53"/>
      <c r="H67" s="64"/>
      <c r="I67" s="10"/>
      <c r="J67" s="10"/>
      <c r="K67" s="10"/>
      <c r="L67" s="10"/>
      <c r="M67" s="10"/>
      <c r="N67" s="10"/>
      <c r="O67" s="10"/>
      <c r="P67" s="10"/>
      <c r="Q67" s="10"/>
      <c r="R67" s="10"/>
      <c r="S67" s="10"/>
      <c r="T67" s="10"/>
      <c r="U67" s="10"/>
      <c r="V67" s="10"/>
      <c r="W67" s="10"/>
      <c r="X67" s="10"/>
      <c r="Y67" s="10"/>
      <c r="Z67" s="10"/>
      <c r="AA67" s="10"/>
      <c r="AB67" s="10"/>
      <c r="AC67" s="10"/>
    </row>
    <row r="68" spans="1:29" ht="15.75" customHeight="1" x14ac:dyDescent="0.3">
      <c r="A68" s="463" t="s">
        <v>146</v>
      </c>
      <c r="B68" s="688"/>
      <c r="C68" s="85"/>
      <c r="D68" s="52"/>
      <c r="E68" s="404"/>
      <c r="F68" s="427"/>
      <c r="G68" s="53"/>
      <c r="H68" s="64"/>
      <c r="I68" s="10"/>
      <c r="J68" s="10"/>
      <c r="K68" s="10"/>
      <c r="L68" s="10"/>
      <c r="M68" s="10"/>
      <c r="N68" s="10"/>
      <c r="O68" s="10"/>
      <c r="P68" s="10"/>
      <c r="Q68" s="10"/>
      <c r="R68" s="10"/>
      <c r="S68" s="10"/>
      <c r="T68" s="10"/>
      <c r="U68" s="10"/>
      <c r="V68" s="10"/>
      <c r="W68" s="10"/>
      <c r="X68" s="10"/>
      <c r="Y68" s="10"/>
      <c r="Z68" s="10"/>
      <c r="AA68" s="10"/>
      <c r="AB68" s="10"/>
      <c r="AC68" s="10"/>
    </row>
    <row r="69" spans="1:29" ht="15.75" customHeight="1" x14ac:dyDescent="0.3">
      <c r="A69" s="462"/>
      <c r="B69" s="390"/>
      <c r="C69" s="83"/>
      <c r="D69" s="83"/>
      <c r="E69" s="381"/>
      <c r="F69" s="390"/>
      <c r="G69" s="84"/>
      <c r="H69" s="83"/>
      <c r="I69" s="10"/>
      <c r="J69" s="10"/>
      <c r="K69" s="10"/>
      <c r="L69" s="10"/>
      <c r="M69" s="10"/>
      <c r="N69" s="10"/>
      <c r="O69" s="10"/>
      <c r="P69" s="10"/>
      <c r="Q69" s="10"/>
      <c r="R69" s="10"/>
      <c r="S69" s="10"/>
      <c r="T69" s="10"/>
      <c r="U69" s="10"/>
      <c r="V69" s="10"/>
      <c r="W69" s="10"/>
      <c r="X69" s="10"/>
      <c r="Y69" s="10"/>
      <c r="Z69" s="10"/>
      <c r="AA69" s="10"/>
      <c r="AB69" s="10"/>
      <c r="AC69" s="10"/>
    </row>
    <row r="70" spans="1:29" ht="15.75" customHeight="1" x14ac:dyDescent="0.3">
      <c r="A70" s="443" t="s">
        <v>151</v>
      </c>
      <c r="B70" s="677"/>
      <c r="C70" s="568">
        <v>43790</v>
      </c>
      <c r="D70" s="569"/>
      <c r="E70" s="569"/>
      <c r="F70" s="569"/>
      <c r="G70" s="570"/>
      <c r="H70" s="44" t="s">
        <v>73</v>
      </c>
      <c r="I70" s="10"/>
      <c r="J70" s="10"/>
      <c r="K70" s="10"/>
      <c r="L70" s="10"/>
      <c r="M70" s="10"/>
      <c r="N70" s="10"/>
      <c r="O70" s="10"/>
      <c r="P70" s="10"/>
      <c r="Q70" s="10"/>
      <c r="R70" s="10"/>
      <c r="S70" s="10"/>
      <c r="T70" s="10"/>
      <c r="U70" s="10"/>
      <c r="V70" s="10"/>
      <c r="W70" s="10"/>
      <c r="X70" s="10"/>
      <c r="Y70" s="10"/>
      <c r="Z70" s="10"/>
      <c r="AA70" s="10"/>
      <c r="AB70" s="10"/>
      <c r="AC70" s="10"/>
    </row>
    <row r="71" spans="1:29" ht="15.75" customHeight="1" x14ac:dyDescent="0.3">
      <c r="A71" s="450" t="s">
        <v>77</v>
      </c>
      <c r="B71" s="678"/>
      <c r="C71" s="46" t="s">
        <v>78</v>
      </c>
      <c r="D71" s="46" t="s">
        <v>16</v>
      </c>
      <c r="E71" s="385" t="s">
        <v>41</v>
      </c>
      <c r="F71" s="394" t="s">
        <v>80</v>
      </c>
      <c r="G71" s="46" t="s">
        <v>82</v>
      </c>
      <c r="H71" s="46" t="s">
        <v>83</v>
      </c>
      <c r="I71" s="10"/>
      <c r="J71" s="10"/>
      <c r="K71" s="10"/>
      <c r="L71" s="10"/>
      <c r="M71" s="10"/>
      <c r="N71" s="10"/>
      <c r="O71" s="10"/>
      <c r="P71" s="10"/>
      <c r="Q71" s="10"/>
      <c r="R71" s="10"/>
      <c r="S71" s="10"/>
      <c r="T71" s="10"/>
      <c r="U71" s="10"/>
      <c r="V71" s="10"/>
      <c r="W71" s="10"/>
      <c r="X71" s="10"/>
      <c r="Y71" s="10"/>
      <c r="Z71" s="10"/>
      <c r="AA71" s="10"/>
      <c r="AB71" s="10"/>
      <c r="AC71" s="10"/>
    </row>
    <row r="72" spans="1:29" ht="15.75" customHeight="1" x14ac:dyDescent="0.3">
      <c r="A72" s="451" t="s">
        <v>131</v>
      </c>
      <c r="B72" s="679"/>
      <c r="C72" s="36"/>
      <c r="D72" s="36"/>
      <c r="E72" s="276"/>
      <c r="F72" s="427"/>
      <c r="G72" s="50"/>
      <c r="H72" s="21"/>
      <c r="I72" s="10"/>
      <c r="J72" s="10"/>
      <c r="K72" s="10"/>
      <c r="L72" s="10"/>
      <c r="M72" s="10"/>
      <c r="N72" s="10"/>
      <c r="O72" s="10"/>
      <c r="P72" s="10"/>
      <c r="Q72" s="10"/>
      <c r="R72" s="10"/>
      <c r="S72" s="10"/>
      <c r="T72" s="10"/>
      <c r="U72" s="10"/>
      <c r="V72" s="10"/>
      <c r="W72" s="10"/>
      <c r="X72" s="10"/>
      <c r="Y72" s="10"/>
      <c r="Z72" s="10"/>
      <c r="AA72" s="10"/>
      <c r="AB72" s="10"/>
      <c r="AC72" s="10"/>
    </row>
    <row r="73" spans="1:29" ht="15.75" customHeight="1" x14ac:dyDescent="0.3">
      <c r="A73" s="451" t="s">
        <v>152</v>
      </c>
      <c r="B73" s="679"/>
      <c r="C73" s="21"/>
      <c r="D73" s="21"/>
      <c r="E73" s="246"/>
      <c r="F73" s="427"/>
      <c r="G73" s="53"/>
      <c r="H73" s="55"/>
      <c r="I73" s="10"/>
      <c r="J73" s="10"/>
      <c r="K73" s="10"/>
      <c r="L73" s="10"/>
      <c r="M73" s="10"/>
      <c r="N73" s="10"/>
      <c r="O73" s="10"/>
      <c r="P73" s="10"/>
      <c r="Q73" s="10"/>
      <c r="R73" s="10"/>
      <c r="S73" s="10"/>
      <c r="T73" s="10"/>
      <c r="U73" s="10"/>
      <c r="V73" s="10"/>
      <c r="W73" s="10"/>
      <c r="X73" s="10"/>
      <c r="Y73" s="10"/>
      <c r="Z73" s="10"/>
      <c r="AA73" s="10"/>
      <c r="AB73" s="10"/>
      <c r="AC73" s="10"/>
    </row>
    <row r="74" spans="1:29" ht="15.75" customHeight="1" x14ac:dyDescent="0.3">
      <c r="A74" s="459" t="s">
        <v>114</v>
      </c>
      <c r="B74" s="681"/>
      <c r="C74" s="99"/>
      <c r="D74" s="100"/>
      <c r="E74" s="413"/>
      <c r="F74" s="435"/>
      <c r="G74" s="91"/>
      <c r="H74" s="101"/>
      <c r="I74" s="10"/>
      <c r="J74" s="10"/>
      <c r="K74" s="10"/>
      <c r="L74" s="10"/>
      <c r="M74" s="10"/>
      <c r="N74" s="10"/>
      <c r="O74" s="10"/>
      <c r="P74" s="10"/>
      <c r="Q74" s="10"/>
      <c r="R74" s="10"/>
      <c r="S74" s="10"/>
      <c r="T74" s="10"/>
      <c r="U74" s="10"/>
      <c r="V74" s="10"/>
      <c r="W74" s="10"/>
      <c r="X74" s="10"/>
      <c r="Y74" s="10"/>
      <c r="Z74" s="10"/>
      <c r="AA74" s="10"/>
      <c r="AB74" s="10"/>
      <c r="AC74" s="10"/>
    </row>
    <row r="75" spans="1:29" ht="15.75" customHeight="1" x14ac:dyDescent="0.3">
      <c r="A75" s="460"/>
      <c r="B75" s="686"/>
      <c r="C75" s="93"/>
      <c r="D75" s="94"/>
      <c r="E75" s="414"/>
      <c r="F75" s="436"/>
      <c r="G75" s="95"/>
      <c r="H75" s="96"/>
      <c r="I75" s="47"/>
      <c r="J75" s="10"/>
      <c r="K75" s="10"/>
      <c r="L75" s="10"/>
      <c r="M75" s="10"/>
      <c r="N75" s="10"/>
      <c r="O75" s="10"/>
      <c r="P75" s="10"/>
      <c r="Q75" s="10"/>
      <c r="R75" s="10"/>
      <c r="S75" s="10"/>
      <c r="T75" s="10"/>
      <c r="U75" s="10"/>
      <c r="V75" s="10"/>
      <c r="W75" s="10"/>
      <c r="X75" s="10"/>
      <c r="Y75" s="10"/>
      <c r="Z75" s="10"/>
      <c r="AA75" s="10"/>
      <c r="AB75" s="10"/>
      <c r="AC75" s="10"/>
    </row>
    <row r="76" spans="1:29" ht="15.75" customHeight="1" x14ac:dyDescent="0.3">
      <c r="A76" s="443" t="s">
        <v>153</v>
      </c>
      <c r="B76" s="677"/>
      <c r="C76" s="568">
        <v>43790</v>
      </c>
      <c r="D76" s="569"/>
      <c r="E76" s="569"/>
      <c r="F76" s="569"/>
      <c r="G76" s="570"/>
      <c r="H76" s="44" t="s">
        <v>73</v>
      </c>
      <c r="I76" s="10"/>
      <c r="J76" s="10"/>
      <c r="K76" s="10"/>
      <c r="L76" s="10"/>
      <c r="M76" s="10"/>
      <c r="N76" s="10"/>
      <c r="O76" s="10"/>
      <c r="P76" s="10"/>
      <c r="Q76" s="10"/>
      <c r="R76" s="10"/>
      <c r="S76" s="10"/>
      <c r="T76" s="10"/>
      <c r="U76" s="10"/>
      <c r="V76" s="10"/>
      <c r="W76" s="10"/>
      <c r="X76" s="10"/>
      <c r="Y76" s="10"/>
      <c r="Z76" s="10"/>
      <c r="AA76" s="10"/>
      <c r="AB76" s="10"/>
      <c r="AC76" s="10"/>
    </row>
    <row r="77" spans="1:29" ht="15.75" customHeight="1" x14ac:dyDescent="0.3">
      <c r="A77" s="450" t="s">
        <v>77</v>
      </c>
      <c r="B77" s="678"/>
      <c r="C77" s="46" t="s">
        <v>78</v>
      </c>
      <c r="D77" s="46" t="s">
        <v>16</v>
      </c>
      <c r="E77" s="385" t="s">
        <v>41</v>
      </c>
      <c r="F77" s="394" t="s">
        <v>80</v>
      </c>
      <c r="G77" s="46" t="s">
        <v>82</v>
      </c>
      <c r="H77" s="46" t="s">
        <v>83</v>
      </c>
      <c r="I77" s="10"/>
      <c r="J77" s="10"/>
      <c r="K77" s="10"/>
      <c r="L77" s="10"/>
      <c r="M77" s="10"/>
      <c r="N77" s="10"/>
      <c r="O77" s="10"/>
      <c r="P77" s="10"/>
      <c r="Q77" s="10"/>
      <c r="R77" s="10"/>
      <c r="S77" s="10"/>
      <c r="T77" s="10"/>
      <c r="U77" s="10"/>
      <c r="V77" s="10"/>
      <c r="W77" s="10"/>
      <c r="X77" s="10"/>
      <c r="Y77" s="10"/>
      <c r="Z77" s="10"/>
      <c r="AA77" s="10"/>
      <c r="AB77" s="10"/>
      <c r="AC77" s="10"/>
    </row>
    <row r="78" spans="1:29" ht="15.75" customHeight="1" x14ac:dyDescent="0.3">
      <c r="A78" s="451" t="s">
        <v>154</v>
      </c>
      <c r="B78" s="679"/>
      <c r="C78" s="21"/>
      <c r="D78" s="21"/>
      <c r="E78" s="276"/>
      <c r="F78" s="427"/>
      <c r="G78" s="50"/>
      <c r="H78" s="21"/>
      <c r="I78" s="10"/>
      <c r="J78" s="10"/>
      <c r="K78" s="10"/>
      <c r="L78" s="10"/>
      <c r="M78" s="10"/>
      <c r="N78" s="10"/>
      <c r="O78" s="10"/>
      <c r="P78" s="10"/>
      <c r="Q78" s="10"/>
      <c r="R78" s="10"/>
      <c r="S78" s="10"/>
      <c r="T78" s="10"/>
      <c r="U78" s="10"/>
      <c r="V78" s="10"/>
      <c r="W78" s="10"/>
      <c r="X78" s="10"/>
      <c r="Y78" s="10"/>
      <c r="Z78" s="10"/>
      <c r="AA78" s="10"/>
      <c r="AB78" s="10"/>
      <c r="AC78" s="10"/>
    </row>
    <row r="79" spans="1:29" ht="15.75" customHeight="1" x14ac:dyDescent="0.3">
      <c r="A79" s="451" t="s">
        <v>132</v>
      </c>
      <c r="B79" s="679"/>
      <c r="C79" s="34"/>
      <c r="D79" s="51"/>
      <c r="E79" s="404"/>
      <c r="F79" s="427"/>
      <c r="G79" s="53"/>
      <c r="H79" s="57"/>
      <c r="I79" s="10"/>
      <c r="J79" s="10"/>
      <c r="K79" s="10"/>
      <c r="L79" s="10"/>
      <c r="M79" s="10"/>
      <c r="N79" s="10"/>
      <c r="O79" s="10"/>
      <c r="P79" s="10"/>
      <c r="Q79" s="10"/>
      <c r="R79" s="10"/>
      <c r="S79" s="10"/>
      <c r="T79" s="10"/>
      <c r="U79" s="10"/>
      <c r="V79" s="10"/>
      <c r="W79" s="10"/>
      <c r="X79" s="10"/>
      <c r="Y79" s="10"/>
      <c r="Z79" s="10"/>
      <c r="AA79" s="10"/>
      <c r="AB79" s="10"/>
      <c r="AC79" s="10"/>
    </row>
    <row r="80" spans="1:29" ht="15.75" customHeight="1" x14ac:dyDescent="0.3">
      <c r="A80" s="456" t="s">
        <v>155</v>
      </c>
      <c r="B80" s="684"/>
      <c r="C80" s="56"/>
      <c r="D80" s="35"/>
      <c r="E80" s="386"/>
      <c r="F80" s="259"/>
      <c r="G80" s="53"/>
      <c r="H80" s="42"/>
      <c r="I80" s="47"/>
      <c r="J80" s="10"/>
      <c r="K80" s="10"/>
      <c r="L80" s="10"/>
      <c r="M80" s="10"/>
      <c r="N80" s="10"/>
      <c r="O80" s="10"/>
      <c r="P80" s="10"/>
      <c r="Q80" s="10"/>
      <c r="R80" s="10"/>
      <c r="S80" s="10"/>
      <c r="T80" s="10"/>
      <c r="U80" s="10"/>
      <c r="V80" s="10"/>
      <c r="W80" s="10"/>
      <c r="X80" s="10"/>
      <c r="Y80" s="10"/>
      <c r="Z80" s="10"/>
      <c r="AA80" s="10"/>
      <c r="AB80" s="10"/>
      <c r="AC80" s="10"/>
    </row>
    <row r="81" spans="1:29" ht="15.75" customHeight="1" x14ac:dyDescent="0.3">
      <c r="A81" s="464" t="s">
        <v>156</v>
      </c>
      <c r="B81" s="689"/>
      <c r="C81" s="27"/>
      <c r="D81" s="27"/>
      <c r="E81" s="278"/>
      <c r="F81" s="255"/>
      <c r="G81" s="102"/>
      <c r="H81" s="27"/>
      <c r="I81" s="47"/>
      <c r="J81" s="10"/>
      <c r="K81" s="10"/>
      <c r="L81" s="10"/>
      <c r="M81" s="10"/>
      <c r="N81" s="10"/>
      <c r="O81" s="10"/>
      <c r="P81" s="10"/>
      <c r="Q81" s="10"/>
      <c r="R81" s="10"/>
      <c r="S81" s="10"/>
      <c r="T81" s="10"/>
      <c r="U81" s="10"/>
      <c r="V81" s="10"/>
      <c r="W81" s="10"/>
      <c r="X81" s="10"/>
      <c r="Y81" s="10"/>
      <c r="Z81" s="10"/>
      <c r="AA81" s="10"/>
      <c r="AB81" s="10"/>
      <c r="AC81" s="10"/>
    </row>
    <row r="82" spans="1:29" ht="15.75" customHeight="1" x14ac:dyDescent="0.3">
      <c r="A82" s="465"/>
      <c r="B82" s="438"/>
      <c r="C82" s="63"/>
      <c r="D82" s="63"/>
      <c r="E82" s="416"/>
      <c r="F82" s="438"/>
      <c r="G82" s="103"/>
      <c r="H82" s="63"/>
      <c r="I82" s="10"/>
      <c r="J82" s="10"/>
      <c r="K82" s="10"/>
      <c r="L82" s="10"/>
      <c r="M82" s="10"/>
      <c r="N82" s="10"/>
      <c r="O82" s="10"/>
      <c r="P82" s="10"/>
      <c r="Q82" s="10"/>
      <c r="R82" s="10"/>
      <c r="S82" s="10"/>
      <c r="T82" s="10"/>
      <c r="U82" s="10"/>
      <c r="V82" s="10"/>
      <c r="W82" s="10"/>
      <c r="X82" s="10"/>
      <c r="Y82" s="10"/>
      <c r="Z82" s="10"/>
      <c r="AA82" s="10"/>
      <c r="AB82" s="10"/>
      <c r="AC82" s="10"/>
    </row>
    <row r="83" spans="1:29" ht="15.75" customHeight="1" x14ac:dyDescent="0.3">
      <c r="A83" s="449"/>
      <c r="B83" s="432"/>
      <c r="C83" s="10"/>
      <c r="D83" s="10"/>
      <c r="E83" s="408"/>
      <c r="F83" s="432"/>
      <c r="G83" s="104"/>
      <c r="H83" s="10"/>
      <c r="I83" s="10"/>
      <c r="J83" s="10"/>
      <c r="K83" s="10"/>
      <c r="L83" s="10"/>
      <c r="M83" s="10"/>
      <c r="N83" s="10"/>
      <c r="O83" s="10"/>
      <c r="P83" s="10"/>
      <c r="Q83" s="10"/>
      <c r="R83" s="10"/>
      <c r="S83" s="10"/>
      <c r="T83" s="10"/>
      <c r="U83" s="10"/>
      <c r="V83" s="10"/>
      <c r="W83" s="10"/>
      <c r="X83" s="10"/>
      <c r="Y83" s="10"/>
      <c r="Z83" s="10"/>
      <c r="AA83" s="10"/>
      <c r="AB83" s="10"/>
      <c r="AC83" s="10"/>
    </row>
    <row r="84" spans="1:29" ht="15.75" customHeight="1" x14ac:dyDescent="0.3">
      <c r="A84" s="449"/>
      <c r="B84" s="432"/>
      <c r="C84" s="10"/>
      <c r="D84" s="10"/>
      <c r="E84" s="408"/>
      <c r="F84" s="432"/>
      <c r="G84" s="104"/>
      <c r="H84" s="10"/>
      <c r="I84" s="10"/>
      <c r="J84" s="10"/>
      <c r="K84" s="10"/>
      <c r="L84" s="10"/>
      <c r="M84" s="10"/>
      <c r="N84" s="10"/>
      <c r="O84" s="10"/>
      <c r="P84" s="10"/>
      <c r="Q84" s="10"/>
      <c r="R84" s="10"/>
      <c r="S84" s="10"/>
      <c r="T84" s="10"/>
      <c r="U84" s="10"/>
      <c r="V84" s="10"/>
      <c r="W84" s="10"/>
      <c r="X84" s="10"/>
      <c r="Y84" s="10"/>
      <c r="Z84" s="10"/>
      <c r="AA84" s="10"/>
      <c r="AB84" s="10"/>
      <c r="AC84" s="10"/>
    </row>
    <row r="85" spans="1:29" ht="15.75" customHeight="1" x14ac:dyDescent="0.3">
      <c r="A85" s="449"/>
      <c r="B85" s="432"/>
      <c r="C85" s="10"/>
      <c r="D85" s="10"/>
      <c r="E85" s="408"/>
      <c r="F85" s="432"/>
      <c r="G85" s="104"/>
      <c r="H85" s="10"/>
      <c r="I85" s="10"/>
      <c r="J85" s="10"/>
      <c r="K85" s="10"/>
      <c r="L85" s="10"/>
      <c r="M85" s="10"/>
      <c r="N85" s="10"/>
      <c r="O85" s="10"/>
      <c r="P85" s="10"/>
      <c r="Q85" s="10"/>
      <c r="R85" s="10"/>
      <c r="S85" s="10"/>
      <c r="T85" s="10"/>
      <c r="U85" s="10"/>
      <c r="V85" s="10"/>
      <c r="W85" s="10"/>
      <c r="X85" s="10"/>
      <c r="Y85" s="10"/>
      <c r="Z85" s="10"/>
      <c r="AA85" s="10"/>
      <c r="AB85" s="10"/>
      <c r="AC85" s="10"/>
    </row>
    <row r="86" spans="1:29" ht="15.75" customHeight="1" x14ac:dyDescent="0.3">
      <c r="A86" s="449"/>
      <c r="B86" s="432"/>
      <c r="C86" s="10"/>
      <c r="D86" s="10"/>
      <c r="E86" s="408"/>
      <c r="F86" s="432"/>
      <c r="G86" s="104"/>
      <c r="H86" s="10"/>
      <c r="I86" s="10"/>
      <c r="J86" s="10"/>
      <c r="K86" s="10"/>
      <c r="L86" s="10"/>
      <c r="M86" s="10"/>
      <c r="N86" s="10"/>
      <c r="O86" s="10"/>
      <c r="P86" s="10"/>
      <c r="Q86" s="10"/>
      <c r="R86" s="10"/>
      <c r="S86" s="10"/>
      <c r="T86" s="10"/>
      <c r="U86" s="10"/>
      <c r="V86" s="10"/>
      <c r="W86" s="10"/>
      <c r="X86" s="10"/>
      <c r="Y86" s="10"/>
      <c r="Z86" s="10"/>
      <c r="AA86" s="10"/>
      <c r="AB86" s="10"/>
      <c r="AC86" s="10"/>
    </row>
    <row r="87" spans="1:29" ht="15.75" customHeight="1" x14ac:dyDescent="0.3">
      <c r="A87" s="449"/>
      <c r="B87" s="432"/>
      <c r="C87" s="10"/>
      <c r="D87" s="10"/>
      <c r="E87" s="408"/>
      <c r="F87" s="432"/>
      <c r="G87" s="104"/>
      <c r="H87" s="10"/>
      <c r="I87" s="10"/>
      <c r="J87" s="10"/>
      <c r="K87" s="10"/>
      <c r="L87" s="10"/>
      <c r="M87" s="10"/>
      <c r="N87" s="10"/>
      <c r="O87" s="10"/>
      <c r="P87" s="10"/>
      <c r="Q87" s="10"/>
      <c r="R87" s="10"/>
      <c r="S87" s="10"/>
      <c r="T87" s="10"/>
      <c r="U87" s="10"/>
      <c r="V87" s="10"/>
      <c r="W87" s="10"/>
      <c r="X87" s="10"/>
      <c r="Y87" s="10"/>
      <c r="Z87" s="10"/>
      <c r="AA87" s="10"/>
      <c r="AB87" s="10"/>
      <c r="AC87" s="10"/>
    </row>
    <row r="88" spans="1:29" ht="15.75" customHeight="1" x14ac:dyDescent="0.3">
      <c r="A88" s="449"/>
      <c r="B88" s="432"/>
      <c r="C88" s="10"/>
      <c r="D88" s="10"/>
      <c r="E88" s="408"/>
      <c r="F88" s="432"/>
      <c r="G88" s="104"/>
      <c r="H88" s="10"/>
      <c r="I88" s="10"/>
      <c r="J88" s="10"/>
      <c r="K88" s="10"/>
      <c r="L88" s="10"/>
      <c r="M88" s="10"/>
      <c r="N88" s="10"/>
      <c r="O88" s="10"/>
      <c r="P88" s="10"/>
      <c r="Q88" s="10"/>
      <c r="R88" s="10"/>
      <c r="S88" s="10"/>
      <c r="T88" s="10"/>
      <c r="U88" s="10"/>
      <c r="V88" s="10"/>
      <c r="W88" s="10"/>
      <c r="X88" s="10"/>
      <c r="Y88" s="10"/>
      <c r="Z88" s="10"/>
      <c r="AA88" s="10"/>
      <c r="AB88" s="10"/>
      <c r="AC88" s="10"/>
    </row>
    <row r="89" spans="1:29" ht="15.75" customHeight="1" x14ac:dyDescent="0.3">
      <c r="A89" s="449"/>
      <c r="B89" s="432"/>
      <c r="C89" s="10"/>
      <c r="D89" s="10"/>
      <c r="E89" s="408"/>
      <c r="F89" s="432"/>
      <c r="G89" s="104"/>
      <c r="H89" s="10"/>
      <c r="I89" s="10"/>
      <c r="J89" s="10"/>
      <c r="K89" s="10"/>
      <c r="L89" s="10"/>
      <c r="M89" s="10"/>
      <c r="N89" s="10"/>
      <c r="O89" s="10"/>
      <c r="P89" s="10"/>
      <c r="Q89" s="10"/>
      <c r="R89" s="10"/>
      <c r="S89" s="10"/>
      <c r="T89" s="10"/>
      <c r="U89" s="10"/>
      <c r="V89" s="10"/>
      <c r="W89" s="10"/>
      <c r="X89" s="10"/>
      <c r="Y89" s="10"/>
      <c r="Z89" s="10"/>
      <c r="AA89" s="10"/>
      <c r="AB89" s="10"/>
      <c r="AC89" s="10"/>
    </row>
    <row r="90" spans="1:29" ht="15.75" customHeight="1" x14ac:dyDescent="0.3">
      <c r="A90" s="449"/>
      <c r="B90" s="432"/>
      <c r="C90" s="10"/>
      <c r="D90" s="10"/>
      <c r="E90" s="408"/>
      <c r="F90" s="432"/>
      <c r="G90" s="104"/>
      <c r="H90" s="10"/>
      <c r="I90" s="10"/>
      <c r="J90" s="10"/>
      <c r="K90" s="10"/>
      <c r="L90" s="10"/>
      <c r="M90" s="10"/>
      <c r="N90" s="10"/>
      <c r="O90" s="10"/>
      <c r="P90" s="10"/>
      <c r="Q90" s="10"/>
      <c r="R90" s="10"/>
      <c r="S90" s="10"/>
      <c r="T90" s="10"/>
      <c r="U90" s="10"/>
      <c r="V90" s="10"/>
      <c r="W90" s="10"/>
      <c r="X90" s="10"/>
      <c r="Y90" s="10"/>
      <c r="Z90" s="10"/>
      <c r="AA90" s="10"/>
      <c r="AB90" s="10"/>
      <c r="AC90" s="10"/>
    </row>
    <row r="91" spans="1:29" ht="15.75" customHeight="1" x14ac:dyDescent="0.3">
      <c r="A91" s="449"/>
      <c r="B91" s="432"/>
      <c r="C91" s="10"/>
      <c r="D91" s="10"/>
      <c r="E91" s="408"/>
      <c r="F91" s="432"/>
      <c r="G91" s="104"/>
      <c r="H91" s="10"/>
      <c r="I91" s="10"/>
      <c r="J91" s="10"/>
      <c r="K91" s="10"/>
      <c r="L91" s="10"/>
      <c r="M91" s="10"/>
      <c r="N91" s="10"/>
      <c r="O91" s="10"/>
      <c r="P91" s="10"/>
      <c r="Q91" s="10"/>
      <c r="R91" s="10"/>
      <c r="S91" s="10"/>
      <c r="T91" s="10"/>
      <c r="U91" s="10"/>
      <c r="V91" s="10"/>
      <c r="W91" s="10"/>
      <c r="X91" s="10"/>
      <c r="Y91" s="10"/>
      <c r="Z91" s="10"/>
      <c r="AA91" s="10"/>
      <c r="AB91" s="10"/>
      <c r="AC91" s="10"/>
    </row>
    <row r="92" spans="1:29" ht="15.75" customHeight="1" x14ac:dyDescent="0.3">
      <c r="A92" s="449"/>
      <c r="B92" s="432"/>
      <c r="C92" s="10"/>
      <c r="D92" s="10"/>
      <c r="E92" s="408"/>
      <c r="F92" s="432"/>
      <c r="G92" s="104"/>
      <c r="H92" s="10"/>
      <c r="I92" s="10"/>
      <c r="J92" s="10"/>
      <c r="K92" s="10"/>
      <c r="L92" s="10"/>
      <c r="M92" s="10"/>
      <c r="N92" s="10"/>
      <c r="O92" s="10"/>
      <c r="P92" s="10"/>
      <c r="Q92" s="10"/>
      <c r="R92" s="10"/>
      <c r="S92" s="10"/>
      <c r="T92" s="10"/>
      <c r="U92" s="10"/>
      <c r="V92" s="10"/>
      <c r="W92" s="10"/>
      <c r="X92" s="10"/>
      <c r="Y92" s="10"/>
      <c r="Z92" s="10"/>
      <c r="AA92" s="10"/>
      <c r="AB92" s="10"/>
      <c r="AC92" s="10"/>
    </row>
    <row r="93" spans="1:29" ht="15.75" customHeight="1" x14ac:dyDescent="0.3">
      <c r="A93" s="449"/>
      <c r="B93" s="432"/>
      <c r="C93" s="10"/>
      <c r="D93" s="10"/>
      <c r="E93" s="408"/>
      <c r="F93" s="432"/>
      <c r="G93" s="104"/>
      <c r="H93" s="10"/>
      <c r="I93" s="10"/>
      <c r="J93" s="10"/>
      <c r="K93" s="10"/>
      <c r="L93" s="10"/>
      <c r="M93" s="10"/>
      <c r="N93" s="10"/>
      <c r="O93" s="10"/>
      <c r="P93" s="10"/>
      <c r="Q93" s="10"/>
      <c r="R93" s="10"/>
      <c r="S93" s="10"/>
      <c r="T93" s="10"/>
      <c r="U93" s="10"/>
      <c r="V93" s="10"/>
      <c r="W93" s="10"/>
      <c r="X93" s="10"/>
      <c r="Y93" s="10"/>
      <c r="Z93" s="10"/>
      <c r="AA93" s="10"/>
      <c r="AB93" s="10"/>
      <c r="AC93" s="10"/>
    </row>
    <row r="94" spans="1:29" ht="15.75" customHeight="1" x14ac:dyDescent="0.3">
      <c r="A94" s="449"/>
      <c r="B94" s="432"/>
      <c r="C94" s="10"/>
      <c r="D94" s="10"/>
      <c r="E94" s="408"/>
      <c r="F94" s="432"/>
      <c r="G94" s="104"/>
      <c r="H94" s="10"/>
      <c r="I94" s="10"/>
      <c r="J94" s="10"/>
      <c r="K94" s="10"/>
      <c r="L94" s="10"/>
      <c r="M94" s="10"/>
      <c r="N94" s="10"/>
      <c r="O94" s="10"/>
      <c r="P94" s="10"/>
      <c r="Q94" s="10"/>
      <c r="R94" s="10"/>
      <c r="S94" s="10"/>
      <c r="T94" s="10"/>
      <c r="U94" s="10"/>
      <c r="V94" s="10"/>
      <c r="W94" s="10"/>
      <c r="X94" s="10"/>
      <c r="Y94" s="10"/>
      <c r="Z94" s="10"/>
      <c r="AA94" s="10"/>
      <c r="AB94" s="10"/>
      <c r="AC94" s="10"/>
    </row>
    <row r="95" spans="1:29" ht="15.75" customHeight="1" x14ac:dyDescent="0.3">
      <c r="A95" s="449"/>
      <c r="B95" s="432"/>
      <c r="C95" s="10"/>
      <c r="D95" s="10"/>
      <c r="E95" s="408"/>
      <c r="F95" s="432"/>
      <c r="G95" s="104"/>
      <c r="H95" s="10"/>
      <c r="I95" s="10"/>
      <c r="J95" s="10"/>
      <c r="K95" s="10"/>
      <c r="L95" s="10"/>
      <c r="M95" s="10"/>
      <c r="N95" s="10"/>
      <c r="O95" s="10"/>
      <c r="P95" s="10"/>
      <c r="Q95" s="10"/>
      <c r="R95" s="10"/>
      <c r="S95" s="10"/>
      <c r="T95" s="10"/>
      <c r="U95" s="10"/>
      <c r="V95" s="10"/>
      <c r="W95" s="10"/>
      <c r="X95" s="10"/>
      <c r="Y95" s="10"/>
      <c r="Z95" s="10"/>
      <c r="AA95" s="10"/>
      <c r="AB95" s="10"/>
      <c r="AC95" s="10"/>
    </row>
    <row r="96" spans="1:29" ht="15.75" customHeight="1" x14ac:dyDescent="0.3">
      <c r="A96" s="449"/>
      <c r="B96" s="432"/>
      <c r="C96" s="10"/>
      <c r="D96" s="10"/>
      <c r="E96" s="408"/>
      <c r="F96" s="432"/>
      <c r="G96" s="104"/>
      <c r="H96" s="10"/>
      <c r="I96" s="10"/>
      <c r="J96" s="10"/>
      <c r="K96" s="10"/>
      <c r="L96" s="10"/>
      <c r="M96" s="10"/>
      <c r="N96" s="10"/>
      <c r="O96" s="10"/>
      <c r="P96" s="10"/>
      <c r="Q96" s="10"/>
      <c r="R96" s="10"/>
      <c r="S96" s="10"/>
      <c r="T96" s="10"/>
      <c r="U96" s="10"/>
      <c r="V96" s="10"/>
      <c r="W96" s="10"/>
      <c r="X96" s="10"/>
      <c r="Y96" s="10"/>
      <c r="Z96" s="10"/>
      <c r="AA96" s="10"/>
      <c r="AB96" s="10"/>
      <c r="AC96" s="10"/>
    </row>
    <row r="97" spans="1:29" ht="15.75" customHeight="1" x14ac:dyDescent="0.3">
      <c r="A97" s="449"/>
      <c r="B97" s="432"/>
      <c r="C97" s="10"/>
      <c r="D97" s="10"/>
      <c r="E97" s="408"/>
      <c r="F97" s="432"/>
      <c r="G97" s="104"/>
      <c r="H97" s="10"/>
      <c r="I97" s="10"/>
      <c r="J97" s="10"/>
      <c r="K97" s="10"/>
      <c r="L97" s="10"/>
      <c r="M97" s="10"/>
      <c r="N97" s="10"/>
      <c r="O97" s="10"/>
      <c r="P97" s="10"/>
      <c r="Q97" s="10"/>
      <c r="R97" s="10"/>
      <c r="S97" s="10"/>
      <c r="T97" s="10"/>
      <c r="U97" s="10"/>
      <c r="V97" s="10"/>
      <c r="W97" s="10"/>
      <c r="X97" s="10"/>
      <c r="Y97" s="10"/>
      <c r="Z97" s="10"/>
      <c r="AA97" s="10"/>
      <c r="AB97" s="10"/>
      <c r="AC97" s="10"/>
    </row>
    <row r="98" spans="1:29" ht="15.75" customHeight="1" x14ac:dyDescent="0.3">
      <c r="A98" s="449"/>
      <c r="B98" s="432"/>
      <c r="C98" s="10"/>
      <c r="D98" s="10"/>
      <c r="E98" s="408"/>
      <c r="F98" s="432"/>
      <c r="G98" s="104"/>
      <c r="H98" s="10"/>
      <c r="I98" s="10"/>
      <c r="J98" s="10"/>
      <c r="K98" s="10"/>
      <c r="L98" s="10"/>
      <c r="M98" s="10"/>
      <c r="N98" s="10"/>
      <c r="O98" s="10"/>
      <c r="P98" s="10"/>
      <c r="Q98" s="10"/>
      <c r="R98" s="10"/>
      <c r="S98" s="10"/>
      <c r="T98" s="10"/>
      <c r="U98" s="10"/>
      <c r="V98" s="10"/>
      <c r="W98" s="10"/>
      <c r="X98" s="10"/>
      <c r="Y98" s="10"/>
      <c r="Z98" s="10"/>
      <c r="AA98" s="10"/>
      <c r="AB98" s="10"/>
      <c r="AC98" s="10"/>
    </row>
    <row r="99" spans="1:29" ht="15.75" customHeight="1" x14ac:dyDescent="0.3">
      <c r="A99" s="449"/>
      <c r="B99" s="432"/>
      <c r="C99" s="10"/>
      <c r="D99" s="10"/>
      <c r="E99" s="408"/>
      <c r="F99" s="432"/>
      <c r="G99" s="104"/>
      <c r="H99" s="10"/>
      <c r="I99" s="10"/>
      <c r="J99" s="10"/>
      <c r="K99" s="10"/>
      <c r="L99" s="10"/>
      <c r="M99" s="10"/>
      <c r="N99" s="10"/>
      <c r="O99" s="10"/>
      <c r="P99" s="10"/>
      <c r="Q99" s="10"/>
      <c r="R99" s="10"/>
      <c r="S99" s="10"/>
      <c r="T99" s="10"/>
      <c r="U99" s="10"/>
      <c r="V99" s="10"/>
      <c r="W99" s="10"/>
      <c r="X99" s="10"/>
      <c r="Y99" s="10"/>
      <c r="Z99" s="10"/>
      <c r="AA99" s="10"/>
      <c r="AB99" s="10"/>
      <c r="AC99" s="10"/>
    </row>
    <row r="100" spans="1:29" ht="15.75" customHeight="1" x14ac:dyDescent="0.3">
      <c r="A100" s="449"/>
      <c r="B100" s="432"/>
      <c r="C100" s="10"/>
      <c r="D100" s="10"/>
      <c r="E100" s="408"/>
      <c r="F100" s="432"/>
      <c r="G100" s="104"/>
      <c r="H100" s="10"/>
      <c r="I100" s="10"/>
      <c r="J100" s="10"/>
      <c r="K100" s="10"/>
      <c r="L100" s="10"/>
      <c r="M100" s="10"/>
      <c r="N100" s="10"/>
      <c r="O100" s="10"/>
      <c r="P100" s="10"/>
      <c r="Q100" s="10"/>
      <c r="R100" s="10"/>
      <c r="S100" s="10"/>
      <c r="T100" s="10"/>
      <c r="U100" s="10"/>
      <c r="V100" s="10"/>
      <c r="W100" s="10"/>
      <c r="X100" s="10"/>
      <c r="Y100" s="10"/>
      <c r="Z100" s="10"/>
      <c r="AA100" s="10"/>
      <c r="AB100" s="10"/>
      <c r="AC100" s="10"/>
    </row>
    <row r="101" spans="1:29" ht="15.75" customHeight="1" x14ac:dyDescent="0.3">
      <c r="A101" s="449"/>
      <c r="B101" s="432"/>
      <c r="C101" s="10"/>
      <c r="D101" s="10"/>
      <c r="E101" s="408"/>
      <c r="F101" s="432"/>
      <c r="G101" s="104"/>
      <c r="H101" s="10"/>
      <c r="I101" s="10"/>
      <c r="J101" s="10"/>
      <c r="K101" s="10"/>
      <c r="L101" s="10"/>
      <c r="M101" s="10"/>
      <c r="N101" s="10"/>
      <c r="O101" s="10"/>
      <c r="P101" s="10"/>
      <c r="Q101" s="10"/>
      <c r="R101" s="10"/>
      <c r="S101" s="10"/>
      <c r="T101" s="10"/>
      <c r="U101" s="10"/>
      <c r="V101" s="10"/>
      <c r="W101" s="10"/>
      <c r="X101" s="10"/>
      <c r="Y101" s="10"/>
      <c r="Z101" s="10"/>
      <c r="AA101" s="10"/>
      <c r="AB101" s="10"/>
      <c r="AC101" s="10"/>
    </row>
    <row r="102" spans="1:29" ht="15.75" customHeight="1" x14ac:dyDescent="0.3">
      <c r="A102" s="449"/>
      <c r="B102" s="432"/>
      <c r="C102" s="10"/>
      <c r="D102" s="10"/>
      <c r="E102" s="408"/>
      <c r="F102" s="432"/>
      <c r="G102" s="104"/>
      <c r="H102" s="10"/>
      <c r="I102" s="10"/>
      <c r="J102" s="10"/>
      <c r="K102" s="10"/>
      <c r="L102" s="10"/>
      <c r="M102" s="10"/>
      <c r="N102" s="10"/>
      <c r="O102" s="10"/>
      <c r="P102" s="10"/>
      <c r="Q102" s="10"/>
      <c r="R102" s="10"/>
      <c r="S102" s="10"/>
      <c r="T102" s="10"/>
      <c r="U102" s="10"/>
      <c r="V102" s="10"/>
      <c r="W102" s="10"/>
      <c r="X102" s="10"/>
      <c r="Y102" s="10"/>
      <c r="Z102" s="10"/>
      <c r="AA102" s="10"/>
      <c r="AB102" s="10"/>
      <c r="AC102" s="10"/>
    </row>
    <row r="103" spans="1:29" ht="15.75" customHeight="1" x14ac:dyDescent="0.3">
      <c r="A103" s="449"/>
      <c r="B103" s="432"/>
      <c r="C103" s="10"/>
      <c r="D103" s="10"/>
      <c r="E103" s="408"/>
      <c r="F103" s="432"/>
      <c r="G103" s="104"/>
      <c r="H103" s="10"/>
      <c r="I103" s="10"/>
      <c r="J103" s="10"/>
      <c r="K103" s="10"/>
      <c r="L103" s="10"/>
      <c r="M103" s="10"/>
      <c r="N103" s="10"/>
      <c r="O103" s="10"/>
      <c r="P103" s="10"/>
      <c r="Q103" s="10"/>
      <c r="R103" s="10"/>
      <c r="S103" s="10"/>
      <c r="T103" s="10"/>
      <c r="U103" s="10"/>
      <c r="V103" s="10"/>
      <c r="W103" s="10"/>
      <c r="X103" s="10"/>
      <c r="Y103" s="10"/>
      <c r="Z103" s="10"/>
      <c r="AA103" s="10"/>
      <c r="AB103" s="10"/>
      <c r="AC103" s="10"/>
    </row>
    <row r="104" spans="1:29" ht="15.75" customHeight="1" x14ac:dyDescent="0.3">
      <c r="A104" s="449"/>
      <c r="B104" s="432"/>
      <c r="C104" s="10"/>
      <c r="D104" s="10"/>
      <c r="E104" s="408"/>
      <c r="F104" s="432"/>
      <c r="G104" s="104"/>
      <c r="H104" s="10"/>
      <c r="I104" s="10"/>
      <c r="J104" s="10"/>
      <c r="K104" s="10"/>
      <c r="L104" s="10"/>
      <c r="M104" s="10"/>
      <c r="N104" s="10"/>
      <c r="O104" s="10"/>
      <c r="P104" s="10"/>
      <c r="Q104" s="10"/>
      <c r="R104" s="10"/>
      <c r="S104" s="10"/>
      <c r="T104" s="10"/>
      <c r="U104" s="10"/>
      <c r="V104" s="10"/>
      <c r="W104" s="10"/>
      <c r="X104" s="10"/>
      <c r="Y104" s="10"/>
      <c r="Z104" s="10"/>
      <c r="AA104" s="10"/>
      <c r="AB104" s="10"/>
      <c r="AC104" s="10"/>
    </row>
    <row r="105" spans="1:29" ht="15.75" customHeight="1" x14ac:dyDescent="0.3">
      <c r="A105" s="449"/>
      <c r="B105" s="432"/>
      <c r="C105" s="10"/>
      <c r="D105" s="10"/>
      <c r="E105" s="408"/>
      <c r="F105" s="432"/>
      <c r="G105" s="104"/>
      <c r="H105" s="10"/>
      <c r="I105" s="10"/>
      <c r="J105" s="10"/>
      <c r="K105" s="10"/>
      <c r="L105" s="10"/>
      <c r="M105" s="10"/>
      <c r="N105" s="10"/>
      <c r="O105" s="10"/>
      <c r="P105" s="10"/>
      <c r="Q105" s="10"/>
      <c r="R105" s="10"/>
      <c r="S105" s="10"/>
      <c r="T105" s="10"/>
      <c r="U105" s="10"/>
      <c r="V105" s="10"/>
      <c r="W105" s="10"/>
      <c r="X105" s="10"/>
      <c r="Y105" s="10"/>
      <c r="Z105" s="10"/>
      <c r="AA105" s="10"/>
      <c r="AB105" s="10"/>
      <c r="AC105" s="10"/>
    </row>
    <row r="106" spans="1:29" ht="15.75" customHeight="1" x14ac:dyDescent="0.3">
      <c r="A106" s="449"/>
      <c r="B106" s="432"/>
      <c r="C106" s="10"/>
      <c r="D106" s="10"/>
      <c r="E106" s="408"/>
      <c r="F106" s="432"/>
      <c r="G106" s="104"/>
      <c r="H106" s="10"/>
      <c r="I106" s="10"/>
      <c r="J106" s="10"/>
      <c r="K106" s="10"/>
      <c r="L106" s="10"/>
      <c r="M106" s="10"/>
      <c r="N106" s="10"/>
      <c r="O106" s="10"/>
      <c r="P106" s="10"/>
      <c r="Q106" s="10"/>
      <c r="R106" s="10"/>
      <c r="S106" s="10"/>
      <c r="T106" s="10"/>
      <c r="U106" s="10"/>
      <c r="V106" s="10"/>
      <c r="W106" s="10"/>
      <c r="X106" s="10"/>
      <c r="Y106" s="10"/>
      <c r="Z106" s="10"/>
      <c r="AA106" s="10"/>
      <c r="AB106" s="10"/>
      <c r="AC106" s="10"/>
    </row>
    <row r="107" spans="1:29" ht="15.75" customHeight="1" x14ac:dyDescent="0.3">
      <c r="A107" s="449"/>
      <c r="B107" s="432"/>
      <c r="C107" s="10"/>
      <c r="D107" s="10"/>
      <c r="E107" s="408"/>
      <c r="F107" s="432"/>
      <c r="G107" s="104"/>
      <c r="H107" s="10"/>
      <c r="I107" s="10"/>
      <c r="J107" s="10"/>
      <c r="K107" s="10"/>
      <c r="L107" s="10"/>
      <c r="M107" s="10"/>
      <c r="N107" s="10"/>
      <c r="O107" s="10"/>
      <c r="P107" s="10"/>
      <c r="Q107" s="10"/>
      <c r="R107" s="10"/>
      <c r="S107" s="10"/>
      <c r="T107" s="10"/>
      <c r="U107" s="10"/>
      <c r="V107" s="10"/>
      <c r="W107" s="10"/>
      <c r="X107" s="10"/>
      <c r="Y107" s="10"/>
      <c r="Z107" s="10"/>
      <c r="AA107" s="10"/>
      <c r="AB107" s="10"/>
      <c r="AC107" s="10"/>
    </row>
    <row r="108" spans="1:29" ht="15.75" customHeight="1" x14ac:dyDescent="0.3">
      <c r="A108" s="449"/>
      <c r="B108" s="432"/>
      <c r="C108" s="10"/>
      <c r="D108" s="10"/>
      <c r="E108" s="408"/>
      <c r="F108" s="432"/>
      <c r="G108" s="104"/>
      <c r="H108" s="10"/>
      <c r="I108" s="10"/>
      <c r="J108" s="10"/>
      <c r="K108" s="10"/>
      <c r="L108" s="10"/>
      <c r="M108" s="10"/>
      <c r="N108" s="10"/>
      <c r="O108" s="10"/>
      <c r="P108" s="10"/>
      <c r="Q108" s="10"/>
      <c r="R108" s="10"/>
      <c r="S108" s="10"/>
      <c r="T108" s="10"/>
      <c r="U108" s="10"/>
      <c r="V108" s="10"/>
      <c r="W108" s="10"/>
      <c r="X108" s="10"/>
      <c r="Y108" s="10"/>
      <c r="Z108" s="10"/>
      <c r="AA108" s="10"/>
      <c r="AB108" s="10"/>
      <c r="AC108" s="10"/>
    </row>
    <row r="109" spans="1:29" ht="15.75" customHeight="1" x14ac:dyDescent="0.3">
      <c r="A109" s="449"/>
      <c r="B109" s="432"/>
      <c r="C109" s="10"/>
      <c r="D109" s="10"/>
      <c r="E109" s="408"/>
      <c r="F109" s="432"/>
      <c r="G109" s="104"/>
      <c r="H109" s="10"/>
      <c r="I109" s="10"/>
      <c r="J109" s="10"/>
      <c r="K109" s="10"/>
      <c r="L109" s="10"/>
      <c r="M109" s="10"/>
      <c r="N109" s="10"/>
      <c r="O109" s="10"/>
      <c r="P109" s="10"/>
      <c r="Q109" s="10"/>
      <c r="R109" s="10"/>
      <c r="S109" s="10"/>
      <c r="T109" s="10"/>
      <c r="U109" s="10"/>
      <c r="V109" s="10"/>
      <c r="W109" s="10"/>
      <c r="X109" s="10"/>
      <c r="Y109" s="10"/>
      <c r="Z109" s="10"/>
      <c r="AA109" s="10"/>
      <c r="AB109" s="10"/>
      <c r="AC109" s="10"/>
    </row>
    <row r="110" spans="1:29" ht="15.75" customHeight="1" x14ac:dyDescent="0.3">
      <c r="A110" s="449"/>
      <c r="B110" s="432"/>
      <c r="C110" s="10"/>
      <c r="D110" s="10"/>
      <c r="E110" s="408"/>
      <c r="F110" s="432"/>
      <c r="G110" s="104"/>
      <c r="H110" s="10"/>
      <c r="I110" s="10"/>
      <c r="J110" s="10"/>
      <c r="K110" s="10"/>
      <c r="L110" s="10"/>
      <c r="M110" s="10"/>
      <c r="N110" s="10"/>
      <c r="O110" s="10"/>
      <c r="P110" s="10"/>
      <c r="Q110" s="10"/>
      <c r="R110" s="10"/>
      <c r="S110" s="10"/>
      <c r="T110" s="10"/>
      <c r="U110" s="10"/>
      <c r="V110" s="10"/>
      <c r="W110" s="10"/>
      <c r="X110" s="10"/>
      <c r="Y110" s="10"/>
      <c r="Z110" s="10"/>
      <c r="AA110" s="10"/>
      <c r="AB110" s="10"/>
      <c r="AC110" s="10"/>
    </row>
    <row r="111" spans="1:29" ht="15.75" customHeight="1" x14ac:dyDescent="0.3">
      <c r="A111" s="449"/>
      <c r="B111" s="432"/>
      <c r="C111" s="10"/>
      <c r="D111" s="10"/>
      <c r="E111" s="408"/>
      <c r="F111" s="432"/>
      <c r="G111" s="104"/>
      <c r="H111" s="10"/>
      <c r="I111" s="10"/>
      <c r="J111" s="10"/>
      <c r="K111" s="10"/>
      <c r="L111" s="10"/>
      <c r="M111" s="10"/>
      <c r="N111" s="10"/>
      <c r="O111" s="10"/>
      <c r="P111" s="10"/>
      <c r="Q111" s="10"/>
      <c r="R111" s="10"/>
      <c r="S111" s="10"/>
      <c r="T111" s="10"/>
      <c r="U111" s="10"/>
      <c r="V111" s="10"/>
      <c r="W111" s="10"/>
      <c r="X111" s="10"/>
      <c r="Y111" s="10"/>
      <c r="Z111" s="10"/>
      <c r="AA111" s="10"/>
      <c r="AB111" s="10"/>
      <c r="AC111" s="10"/>
    </row>
    <row r="112" spans="1:29" ht="15.75" customHeight="1" x14ac:dyDescent="0.3">
      <c r="A112" s="449"/>
      <c r="B112" s="432"/>
      <c r="C112" s="10"/>
      <c r="D112" s="10"/>
      <c r="E112" s="408"/>
      <c r="F112" s="432"/>
      <c r="G112" s="104"/>
      <c r="H112" s="10"/>
      <c r="I112" s="10"/>
      <c r="J112" s="10"/>
      <c r="K112" s="10"/>
      <c r="L112" s="10"/>
      <c r="M112" s="10"/>
      <c r="N112" s="10"/>
      <c r="O112" s="10"/>
      <c r="P112" s="10"/>
      <c r="Q112" s="10"/>
      <c r="R112" s="10"/>
      <c r="S112" s="10"/>
      <c r="T112" s="10"/>
      <c r="U112" s="10"/>
      <c r="V112" s="10"/>
      <c r="W112" s="10"/>
      <c r="X112" s="10"/>
      <c r="Y112" s="10"/>
      <c r="Z112" s="10"/>
      <c r="AA112" s="10"/>
      <c r="AB112" s="10"/>
      <c r="AC112" s="10"/>
    </row>
    <row r="113" spans="1:29" ht="15.75" customHeight="1" x14ac:dyDescent="0.3">
      <c r="A113" s="449"/>
      <c r="B113" s="432"/>
      <c r="C113" s="10"/>
      <c r="D113" s="10"/>
      <c r="E113" s="408"/>
      <c r="F113" s="432"/>
      <c r="G113" s="104"/>
      <c r="H113" s="10"/>
      <c r="I113" s="10"/>
      <c r="J113" s="10"/>
      <c r="K113" s="10"/>
      <c r="L113" s="10"/>
      <c r="M113" s="10"/>
      <c r="N113" s="10"/>
      <c r="O113" s="10"/>
      <c r="P113" s="10"/>
      <c r="Q113" s="10"/>
      <c r="R113" s="10"/>
      <c r="S113" s="10"/>
      <c r="T113" s="10"/>
      <c r="U113" s="10"/>
      <c r="V113" s="10"/>
      <c r="W113" s="10"/>
      <c r="X113" s="10"/>
      <c r="Y113" s="10"/>
      <c r="Z113" s="10"/>
      <c r="AA113" s="10"/>
      <c r="AB113" s="10"/>
      <c r="AC113" s="10"/>
    </row>
    <row r="114" spans="1:29" ht="15.75" customHeight="1" x14ac:dyDescent="0.3">
      <c r="A114" s="449"/>
      <c r="B114" s="432"/>
      <c r="C114" s="10"/>
      <c r="D114" s="10"/>
      <c r="E114" s="408"/>
      <c r="F114" s="432"/>
      <c r="G114" s="104"/>
      <c r="H114" s="10"/>
      <c r="I114" s="10"/>
      <c r="J114" s="10"/>
      <c r="K114" s="10"/>
      <c r="L114" s="10"/>
      <c r="M114" s="10"/>
      <c r="N114" s="10"/>
      <c r="O114" s="10"/>
      <c r="P114" s="10"/>
      <c r="Q114" s="10"/>
      <c r="R114" s="10"/>
      <c r="S114" s="10"/>
      <c r="T114" s="10"/>
      <c r="U114" s="10"/>
      <c r="V114" s="10"/>
      <c r="W114" s="10"/>
      <c r="X114" s="10"/>
      <c r="Y114" s="10"/>
      <c r="Z114" s="10"/>
      <c r="AA114" s="10"/>
      <c r="AB114" s="10"/>
      <c r="AC114" s="10"/>
    </row>
    <row r="115" spans="1:29" ht="15.75" customHeight="1" x14ac:dyDescent="0.3">
      <c r="A115" s="449"/>
      <c r="B115" s="432"/>
      <c r="C115" s="10"/>
      <c r="D115" s="10"/>
      <c r="E115" s="408"/>
      <c r="F115" s="432"/>
      <c r="G115" s="104"/>
      <c r="H115" s="10"/>
      <c r="I115" s="10"/>
      <c r="J115" s="10"/>
      <c r="K115" s="10"/>
      <c r="L115" s="10"/>
      <c r="M115" s="10"/>
      <c r="N115" s="10"/>
      <c r="O115" s="10"/>
      <c r="P115" s="10"/>
      <c r="Q115" s="10"/>
      <c r="R115" s="10"/>
      <c r="S115" s="10"/>
      <c r="T115" s="10"/>
      <c r="U115" s="10"/>
      <c r="V115" s="10"/>
      <c r="W115" s="10"/>
      <c r="X115" s="10"/>
      <c r="Y115" s="10"/>
      <c r="Z115" s="10"/>
      <c r="AA115" s="10"/>
      <c r="AB115" s="10"/>
      <c r="AC115" s="10"/>
    </row>
    <row r="116" spans="1:29" ht="15.75" customHeight="1" x14ac:dyDescent="0.3">
      <c r="A116" s="449"/>
      <c r="B116" s="432"/>
      <c r="C116" s="10"/>
      <c r="D116" s="10"/>
      <c r="E116" s="408"/>
      <c r="F116" s="432"/>
      <c r="G116" s="104"/>
      <c r="H116" s="10"/>
      <c r="I116" s="10"/>
      <c r="J116" s="10"/>
      <c r="K116" s="10"/>
      <c r="L116" s="10"/>
      <c r="M116" s="10"/>
      <c r="N116" s="10"/>
      <c r="O116" s="10"/>
      <c r="P116" s="10"/>
      <c r="Q116" s="10"/>
      <c r="R116" s="10"/>
      <c r="S116" s="10"/>
      <c r="T116" s="10"/>
      <c r="U116" s="10"/>
      <c r="V116" s="10"/>
      <c r="W116" s="10"/>
      <c r="X116" s="10"/>
      <c r="Y116" s="10"/>
      <c r="Z116" s="10"/>
      <c r="AA116" s="10"/>
      <c r="AB116" s="10"/>
      <c r="AC116" s="10"/>
    </row>
    <row r="117" spans="1:29" ht="15.75" customHeight="1" x14ac:dyDescent="0.3">
      <c r="A117" s="449"/>
      <c r="B117" s="432"/>
      <c r="C117" s="10"/>
      <c r="D117" s="10"/>
      <c r="E117" s="408"/>
      <c r="F117" s="432"/>
      <c r="G117" s="104"/>
      <c r="H117" s="10"/>
      <c r="I117" s="10"/>
      <c r="J117" s="10"/>
      <c r="K117" s="10"/>
      <c r="L117" s="10"/>
      <c r="M117" s="10"/>
      <c r="N117" s="10"/>
      <c r="O117" s="10"/>
      <c r="P117" s="10"/>
      <c r="Q117" s="10"/>
      <c r="R117" s="10"/>
      <c r="S117" s="10"/>
      <c r="T117" s="10"/>
      <c r="U117" s="10"/>
      <c r="V117" s="10"/>
      <c r="W117" s="10"/>
      <c r="X117" s="10"/>
      <c r="Y117" s="10"/>
      <c r="Z117" s="10"/>
      <c r="AA117" s="10"/>
      <c r="AB117" s="10"/>
      <c r="AC117" s="10"/>
    </row>
    <row r="118" spans="1:29" ht="15.75" customHeight="1" x14ac:dyDescent="0.3">
      <c r="A118" s="449"/>
      <c r="B118" s="432"/>
      <c r="C118" s="10"/>
      <c r="D118" s="10"/>
      <c r="E118" s="408"/>
      <c r="F118" s="432"/>
      <c r="G118" s="104"/>
      <c r="H118" s="10"/>
      <c r="I118" s="10"/>
      <c r="J118" s="10"/>
      <c r="K118" s="10"/>
      <c r="L118" s="10"/>
      <c r="M118" s="10"/>
      <c r="N118" s="10"/>
      <c r="O118" s="10"/>
      <c r="P118" s="10"/>
      <c r="Q118" s="10"/>
      <c r="R118" s="10"/>
      <c r="S118" s="10"/>
      <c r="T118" s="10"/>
      <c r="U118" s="10"/>
      <c r="V118" s="10"/>
      <c r="W118" s="10"/>
      <c r="X118" s="10"/>
      <c r="Y118" s="10"/>
      <c r="Z118" s="10"/>
      <c r="AA118" s="10"/>
      <c r="AB118" s="10"/>
      <c r="AC118" s="10"/>
    </row>
    <row r="119" spans="1:29" ht="15.75" customHeight="1" x14ac:dyDescent="0.3">
      <c r="A119" s="449"/>
      <c r="B119" s="432"/>
      <c r="C119" s="10"/>
      <c r="D119" s="10"/>
      <c r="E119" s="408"/>
      <c r="F119" s="432"/>
      <c r="G119" s="104"/>
      <c r="H119" s="10"/>
      <c r="I119" s="10"/>
      <c r="J119" s="10"/>
      <c r="K119" s="10"/>
      <c r="L119" s="10"/>
      <c r="M119" s="10"/>
      <c r="N119" s="10"/>
      <c r="O119" s="10"/>
      <c r="P119" s="10"/>
      <c r="Q119" s="10"/>
      <c r="R119" s="10"/>
      <c r="S119" s="10"/>
      <c r="T119" s="10"/>
      <c r="U119" s="10"/>
      <c r="V119" s="10"/>
      <c r="W119" s="10"/>
      <c r="X119" s="10"/>
      <c r="Y119" s="10"/>
      <c r="Z119" s="10"/>
      <c r="AA119" s="10"/>
      <c r="AB119" s="10"/>
      <c r="AC119" s="10"/>
    </row>
    <row r="120" spans="1:29" ht="15.75" customHeight="1" x14ac:dyDescent="0.3">
      <c r="A120" s="449"/>
      <c r="B120" s="432"/>
      <c r="C120" s="10"/>
      <c r="D120" s="10"/>
      <c r="E120" s="408"/>
      <c r="F120" s="432"/>
      <c r="G120" s="104"/>
      <c r="H120" s="10"/>
      <c r="I120" s="10"/>
      <c r="J120" s="10"/>
      <c r="K120" s="10"/>
      <c r="L120" s="10"/>
      <c r="M120" s="10"/>
      <c r="N120" s="10"/>
      <c r="O120" s="10"/>
      <c r="P120" s="10"/>
      <c r="Q120" s="10"/>
      <c r="R120" s="10"/>
      <c r="S120" s="10"/>
      <c r="T120" s="10"/>
      <c r="U120" s="10"/>
      <c r="V120" s="10"/>
      <c r="W120" s="10"/>
      <c r="X120" s="10"/>
      <c r="Y120" s="10"/>
      <c r="Z120" s="10"/>
      <c r="AA120" s="10"/>
      <c r="AB120" s="10"/>
      <c r="AC120" s="10"/>
    </row>
    <row r="121" spans="1:29" ht="15.75" customHeight="1" x14ac:dyDescent="0.3">
      <c r="A121" s="449"/>
      <c r="B121" s="432"/>
      <c r="C121" s="10"/>
      <c r="D121" s="10"/>
      <c r="E121" s="408"/>
      <c r="F121" s="432"/>
      <c r="G121" s="104"/>
      <c r="H121" s="10"/>
      <c r="I121" s="10"/>
      <c r="J121" s="10"/>
      <c r="K121" s="10"/>
      <c r="L121" s="10"/>
      <c r="M121" s="10"/>
      <c r="N121" s="10"/>
      <c r="O121" s="10"/>
      <c r="P121" s="10"/>
      <c r="Q121" s="10"/>
      <c r="R121" s="10"/>
      <c r="S121" s="10"/>
      <c r="T121" s="10"/>
      <c r="U121" s="10"/>
      <c r="V121" s="10"/>
      <c r="W121" s="10"/>
      <c r="X121" s="10"/>
      <c r="Y121" s="10"/>
      <c r="Z121" s="10"/>
      <c r="AA121" s="10"/>
      <c r="AB121" s="10"/>
      <c r="AC121" s="10"/>
    </row>
    <row r="122" spans="1:29" ht="15.75" customHeight="1" x14ac:dyDescent="0.3">
      <c r="A122" s="449"/>
      <c r="B122" s="432"/>
      <c r="C122" s="10"/>
      <c r="D122" s="10"/>
      <c r="E122" s="408"/>
      <c r="F122" s="432"/>
      <c r="G122" s="104"/>
      <c r="H122" s="10"/>
      <c r="I122" s="10"/>
      <c r="J122" s="10"/>
      <c r="K122" s="10"/>
      <c r="L122" s="10"/>
      <c r="M122" s="10"/>
      <c r="N122" s="10"/>
      <c r="O122" s="10"/>
      <c r="P122" s="10"/>
      <c r="Q122" s="10"/>
      <c r="R122" s="10"/>
      <c r="S122" s="10"/>
      <c r="T122" s="10"/>
      <c r="U122" s="10"/>
      <c r="V122" s="10"/>
      <c r="W122" s="10"/>
      <c r="X122" s="10"/>
      <c r="Y122" s="10"/>
      <c r="Z122" s="10"/>
      <c r="AA122" s="10"/>
      <c r="AB122" s="10"/>
      <c r="AC122" s="10"/>
    </row>
    <row r="123" spans="1:29" ht="15.75" customHeight="1" x14ac:dyDescent="0.3">
      <c r="A123" s="449"/>
      <c r="B123" s="432"/>
      <c r="C123" s="10"/>
      <c r="D123" s="10"/>
      <c r="E123" s="408"/>
      <c r="F123" s="432"/>
      <c r="G123" s="104"/>
      <c r="H123" s="10"/>
      <c r="I123" s="10"/>
      <c r="J123" s="10"/>
      <c r="K123" s="10"/>
      <c r="L123" s="10"/>
      <c r="M123" s="10"/>
      <c r="N123" s="10"/>
      <c r="O123" s="10"/>
      <c r="P123" s="10"/>
      <c r="Q123" s="10"/>
      <c r="R123" s="10"/>
      <c r="S123" s="10"/>
      <c r="T123" s="10"/>
      <c r="U123" s="10"/>
      <c r="V123" s="10"/>
      <c r="W123" s="10"/>
      <c r="X123" s="10"/>
      <c r="Y123" s="10"/>
      <c r="Z123" s="10"/>
      <c r="AA123" s="10"/>
      <c r="AB123" s="10"/>
      <c r="AC123" s="10"/>
    </row>
    <row r="124" spans="1:29" ht="15.75" customHeight="1" x14ac:dyDescent="0.3">
      <c r="A124" s="449"/>
      <c r="B124" s="432"/>
      <c r="C124" s="10"/>
      <c r="D124" s="10"/>
      <c r="E124" s="408"/>
      <c r="F124" s="432"/>
      <c r="G124" s="104"/>
      <c r="H124" s="10"/>
      <c r="I124" s="10"/>
      <c r="J124" s="10"/>
      <c r="K124" s="10"/>
      <c r="L124" s="10"/>
      <c r="M124" s="10"/>
      <c r="N124" s="10"/>
      <c r="O124" s="10"/>
      <c r="P124" s="10"/>
      <c r="Q124" s="10"/>
      <c r="R124" s="10"/>
      <c r="S124" s="10"/>
      <c r="T124" s="10"/>
      <c r="U124" s="10"/>
      <c r="V124" s="10"/>
      <c r="W124" s="10"/>
      <c r="X124" s="10"/>
      <c r="Y124" s="10"/>
      <c r="Z124" s="10"/>
      <c r="AA124" s="10"/>
      <c r="AB124" s="10"/>
      <c r="AC124" s="10"/>
    </row>
    <row r="125" spans="1:29" ht="15.75" customHeight="1" x14ac:dyDescent="0.3">
      <c r="A125" s="449"/>
      <c r="B125" s="432"/>
      <c r="C125" s="10"/>
      <c r="D125" s="10"/>
      <c r="E125" s="408"/>
      <c r="F125" s="432"/>
      <c r="G125" s="104"/>
      <c r="H125" s="10"/>
      <c r="I125" s="10"/>
      <c r="J125" s="10"/>
      <c r="K125" s="10"/>
      <c r="L125" s="10"/>
      <c r="M125" s="10"/>
      <c r="N125" s="10"/>
      <c r="O125" s="10"/>
      <c r="P125" s="10"/>
      <c r="Q125" s="10"/>
      <c r="R125" s="10"/>
      <c r="S125" s="10"/>
      <c r="T125" s="10"/>
      <c r="U125" s="10"/>
      <c r="V125" s="10"/>
      <c r="W125" s="10"/>
      <c r="X125" s="10"/>
      <c r="Y125" s="10"/>
      <c r="Z125" s="10"/>
      <c r="AA125" s="10"/>
      <c r="AB125" s="10"/>
      <c r="AC125" s="10"/>
    </row>
    <row r="126" spans="1:29" ht="15.75" customHeight="1" x14ac:dyDescent="0.3">
      <c r="A126" s="449"/>
      <c r="B126" s="432"/>
      <c r="C126" s="10"/>
      <c r="D126" s="10"/>
      <c r="E126" s="408"/>
      <c r="F126" s="432"/>
      <c r="G126" s="104"/>
      <c r="H126" s="10"/>
      <c r="I126" s="10"/>
      <c r="J126" s="10"/>
      <c r="K126" s="10"/>
      <c r="L126" s="10"/>
      <c r="M126" s="10"/>
      <c r="N126" s="10"/>
      <c r="O126" s="10"/>
      <c r="P126" s="10"/>
      <c r="Q126" s="10"/>
      <c r="R126" s="10"/>
      <c r="S126" s="10"/>
      <c r="T126" s="10"/>
      <c r="U126" s="10"/>
      <c r="V126" s="10"/>
      <c r="W126" s="10"/>
      <c r="X126" s="10"/>
      <c r="Y126" s="10"/>
      <c r="Z126" s="10"/>
      <c r="AA126" s="10"/>
      <c r="AB126" s="10"/>
      <c r="AC126" s="10"/>
    </row>
    <row r="127" spans="1:29" ht="15.75" customHeight="1" x14ac:dyDescent="0.3">
      <c r="A127" s="449"/>
      <c r="B127" s="432"/>
      <c r="C127" s="10"/>
      <c r="D127" s="10"/>
      <c r="E127" s="408"/>
      <c r="F127" s="432"/>
      <c r="G127" s="104"/>
      <c r="H127" s="10"/>
      <c r="I127" s="10"/>
      <c r="J127" s="10"/>
      <c r="K127" s="10"/>
      <c r="L127" s="10"/>
      <c r="M127" s="10"/>
      <c r="N127" s="10"/>
      <c r="O127" s="10"/>
      <c r="P127" s="10"/>
      <c r="Q127" s="10"/>
      <c r="R127" s="10"/>
      <c r="S127" s="10"/>
      <c r="T127" s="10"/>
      <c r="U127" s="10"/>
      <c r="V127" s="10"/>
      <c r="W127" s="10"/>
      <c r="X127" s="10"/>
      <c r="Y127" s="10"/>
      <c r="Z127" s="10"/>
      <c r="AA127" s="10"/>
      <c r="AB127" s="10"/>
      <c r="AC127" s="10"/>
    </row>
    <row r="128" spans="1:29" ht="15.75" customHeight="1" x14ac:dyDescent="0.3">
      <c r="A128" s="449"/>
      <c r="B128" s="432"/>
      <c r="C128" s="10"/>
      <c r="D128" s="10"/>
      <c r="E128" s="408"/>
      <c r="F128" s="432"/>
      <c r="G128" s="104"/>
      <c r="H128" s="10"/>
      <c r="I128" s="10"/>
      <c r="J128" s="10"/>
      <c r="K128" s="10"/>
      <c r="L128" s="10"/>
      <c r="M128" s="10"/>
      <c r="N128" s="10"/>
      <c r="O128" s="10"/>
      <c r="P128" s="10"/>
      <c r="Q128" s="10"/>
      <c r="R128" s="10"/>
      <c r="S128" s="10"/>
      <c r="T128" s="10"/>
      <c r="U128" s="10"/>
      <c r="V128" s="10"/>
      <c r="W128" s="10"/>
      <c r="X128" s="10"/>
      <c r="Y128" s="10"/>
      <c r="Z128" s="10"/>
      <c r="AA128" s="10"/>
      <c r="AB128" s="10"/>
      <c r="AC128" s="10"/>
    </row>
    <row r="129" spans="1:29" ht="15.75" customHeight="1" x14ac:dyDescent="0.3">
      <c r="A129" s="449"/>
      <c r="B129" s="432"/>
      <c r="C129" s="10"/>
      <c r="D129" s="10"/>
      <c r="E129" s="408"/>
      <c r="F129" s="432"/>
      <c r="G129" s="104"/>
      <c r="H129" s="10"/>
      <c r="I129" s="10"/>
      <c r="J129" s="10"/>
      <c r="K129" s="10"/>
      <c r="L129" s="10"/>
      <c r="M129" s="10"/>
      <c r="N129" s="10"/>
      <c r="O129" s="10"/>
      <c r="P129" s="10"/>
      <c r="Q129" s="10"/>
      <c r="R129" s="10"/>
      <c r="S129" s="10"/>
      <c r="T129" s="10"/>
      <c r="U129" s="10"/>
      <c r="V129" s="10"/>
      <c r="W129" s="10"/>
      <c r="X129" s="10"/>
      <c r="Y129" s="10"/>
      <c r="Z129" s="10"/>
      <c r="AA129" s="10"/>
      <c r="AB129" s="10"/>
      <c r="AC129" s="10"/>
    </row>
    <row r="130" spans="1:29" ht="15.75" customHeight="1" x14ac:dyDescent="0.3">
      <c r="A130" s="449"/>
      <c r="B130" s="432"/>
      <c r="C130" s="10"/>
      <c r="D130" s="10"/>
      <c r="E130" s="408"/>
      <c r="F130" s="432"/>
      <c r="G130" s="104"/>
      <c r="H130" s="10"/>
      <c r="I130" s="10"/>
      <c r="J130" s="10"/>
      <c r="K130" s="10"/>
      <c r="L130" s="10"/>
      <c r="M130" s="10"/>
      <c r="N130" s="10"/>
      <c r="O130" s="10"/>
      <c r="P130" s="10"/>
      <c r="Q130" s="10"/>
      <c r="R130" s="10"/>
      <c r="S130" s="10"/>
      <c r="T130" s="10"/>
      <c r="U130" s="10"/>
      <c r="V130" s="10"/>
      <c r="W130" s="10"/>
      <c r="X130" s="10"/>
      <c r="Y130" s="10"/>
      <c r="Z130" s="10"/>
      <c r="AA130" s="10"/>
      <c r="AB130" s="10"/>
      <c r="AC130" s="10"/>
    </row>
    <row r="131" spans="1:29" ht="15.75" customHeight="1" x14ac:dyDescent="0.3">
      <c r="A131" s="449"/>
      <c r="B131" s="432"/>
      <c r="C131" s="10"/>
      <c r="D131" s="10"/>
      <c r="E131" s="408"/>
      <c r="F131" s="432"/>
      <c r="G131" s="104"/>
      <c r="H131" s="10"/>
      <c r="I131" s="10"/>
      <c r="J131" s="10"/>
      <c r="K131" s="10"/>
      <c r="L131" s="10"/>
      <c r="M131" s="10"/>
      <c r="N131" s="10"/>
      <c r="O131" s="10"/>
      <c r="P131" s="10"/>
      <c r="Q131" s="10"/>
      <c r="R131" s="10"/>
      <c r="S131" s="10"/>
      <c r="T131" s="10"/>
      <c r="U131" s="10"/>
      <c r="V131" s="10"/>
      <c r="W131" s="10"/>
      <c r="X131" s="10"/>
      <c r="Y131" s="10"/>
      <c r="Z131" s="10"/>
      <c r="AA131" s="10"/>
      <c r="AB131" s="10"/>
      <c r="AC131" s="10"/>
    </row>
    <row r="132" spans="1:29" ht="15.75" customHeight="1" x14ac:dyDescent="0.3">
      <c r="A132" s="449"/>
      <c r="B132" s="432"/>
      <c r="C132" s="10"/>
      <c r="D132" s="10"/>
      <c r="E132" s="408"/>
      <c r="F132" s="432"/>
      <c r="G132" s="104"/>
      <c r="H132" s="10"/>
      <c r="I132" s="10"/>
      <c r="J132" s="10"/>
      <c r="K132" s="10"/>
      <c r="L132" s="10"/>
      <c r="M132" s="10"/>
      <c r="N132" s="10"/>
      <c r="O132" s="10"/>
      <c r="P132" s="10"/>
      <c r="Q132" s="10"/>
      <c r="R132" s="10"/>
      <c r="S132" s="10"/>
      <c r="T132" s="10"/>
      <c r="U132" s="10"/>
      <c r="V132" s="10"/>
      <c r="W132" s="10"/>
      <c r="X132" s="10"/>
      <c r="Y132" s="10"/>
      <c r="Z132" s="10"/>
      <c r="AA132" s="10"/>
      <c r="AB132" s="10"/>
      <c r="AC132" s="10"/>
    </row>
    <row r="133" spans="1:29" ht="15.75" customHeight="1" x14ac:dyDescent="0.3">
      <c r="A133" s="449"/>
      <c r="B133" s="432"/>
      <c r="C133" s="10"/>
      <c r="D133" s="10"/>
      <c r="E133" s="408"/>
      <c r="F133" s="432"/>
      <c r="G133" s="104"/>
      <c r="H133" s="10"/>
      <c r="I133" s="10"/>
      <c r="J133" s="10"/>
      <c r="K133" s="10"/>
      <c r="L133" s="10"/>
      <c r="M133" s="10"/>
      <c r="N133" s="10"/>
      <c r="O133" s="10"/>
      <c r="P133" s="10"/>
      <c r="Q133" s="10"/>
      <c r="R133" s="10"/>
      <c r="S133" s="10"/>
      <c r="T133" s="10"/>
      <c r="U133" s="10"/>
      <c r="V133" s="10"/>
      <c r="W133" s="10"/>
      <c r="X133" s="10"/>
      <c r="Y133" s="10"/>
      <c r="Z133" s="10"/>
      <c r="AA133" s="10"/>
      <c r="AB133" s="10"/>
      <c r="AC133" s="10"/>
    </row>
    <row r="134" spans="1:29" ht="15.75" customHeight="1" x14ac:dyDescent="0.3">
      <c r="A134" s="449"/>
      <c r="B134" s="432"/>
      <c r="C134" s="10"/>
      <c r="D134" s="10"/>
      <c r="E134" s="408"/>
      <c r="F134" s="432"/>
      <c r="G134" s="104"/>
      <c r="H134" s="10"/>
      <c r="I134" s="10"/>
      <c r="J134" s="10"/>
      <c r="K134" s="10"/>
      <c r="L134" s="10"/>
      <c r="M134" s="10"/>
      <c r="N134" s="10"/>
      <c r="O134" s="10"/>
      <c r="P134" s="10"/>
      <c r="Q134" s="10"/>
      <c r="R134" s="10"/>
      <c r="S134" s="10"/>
      <c r="T134" s="10"/>
      <c r="U134" s="10"/>
      <c r="V134" s="10"/>
      <c r="W134" s="10"/>
      <c r="X134" s="10"/>
      <c r="Y134" s="10"/>
      <c r="Z134" s="10"/>
      <c r="AA134" s="10"/>
      <c r="AB134" s="10"/>
      <c r="AC134" s="10"/>
    </row>
    <row r="135" spans="1:29" ht="15.75" customHeight="1" x14ac:dyDescent="0.3">
      <c r="A135" s="449"/>
      <c r="B135" s="432"/>
      <c r="C135" s="10"/>
      <c r="D135" s="10"/>
      <c r="E135" s="408"/>
      <c r="F135" s="432"/>
      <c r="G135" s="104"/>
      <c r="H135" s="10"/>
      <c r="I135" s="10"/>
      <c r="J135" s="10"/>
      <c r="K135" s="10"/>
      <c r="L135" s="10"/>
      <c r="M135" s="10"/>
      <c r="N135" s="10"/>
      <c r="O135" s="10"/>
      <c r="P135" s="10"/>
      <c r="Q135" s="10"/>
      <c r="R135" s="10"/>
      <c r="S135" s="10"/>
      <c r="T135" s="10"/>
      <c r="U135" s="10"/>
      <c r="V135" s="10"/>
      <c r="W135" s="10"/>
      <c r="X135" s="10"/>
      <c r="Y135" s="10"/>
      <c r="Z135" s="10"/>
      <c r="AA135" s="10"/>
      <c r="AB135" s="10"/>
      <c r="AC135" s="10"/>
    </row>
    <row r="136" spans="1:29" ht="15.75" customHeight="1" x14ac:dyDescent="0.3">
      <c r="A136" s="449"/>
      <c r="B136" s="432"/>
      <c r="C136" s="10"/>
      <c r="D136" s="10"/>
      <c r="E136" s="408"/>
      <c r="F136" s="432"/>
      <c r="G136" s="104"/>
      <c r="H136" s="10"/>
      <c r="I136" s="10"/>
      <c r="J136" s="10"/>
      <c r="K136" s="10"/>
      <c r="L136" s="10"/>
      <c r="M136" s="10"/>
      <c r="N136" s="10"/>
      <c r="O136" s="10"/>
      <c r="P136" s="10"/>
      <c r="Q136" s="10"/>
      <c r="R136" s="10"/>
      <c r="S136" s="10"/>
      <c r="T136" s="10"/>
      <c r="U136" s="10"/>
      <c r="V136" s="10"/>
      <c r="W136" s="10"/>
      <c r="X136" s="10"/>
      <c r="Y136" s="10"/>
      <c r="Z136" s="10"/>
      <c r="AA136" s="10"/>
      <c r="AB136" s="10"/>
      <c r="AC136" s="10"/>
    </row>
    <row r="137" spans="1:29" ht="15.75" customHeight="1" x14ac:dyDescent="0.3">
      <c r="A137" s="449"/>
      <c r="B137" s="432"/>
      <c r="C137" s="10"/>
      <c r="D137" s="10"/>
      <c r="E137" s="408"/>
      <c r="F137" s="432"/>
      <c r="G137" s="104"/>
      <c r="H137" s="10"/>
      <c r="I137" s="10"/>
      <c r="J137" s="10"/>
      <c r="K137" s="10"/>
      <c r="L137" s="10"/>
      <c r="M137" s="10"/>
      <c r="N137" s="10"/>
      <c r="O137" s="10"/>
      <c r="P137" s="10"/>
      <c r="Q137" s="10"/>
      <c r="R137" s="10"/>
      <c r="S137" s="10"/>
      <c r="T137" s="10"/>
      <c r="U137" s="10"/>
      <c r="V137" s="10"/>
      <c r="W137" s="10"/>
      <c r="X137" s="10"/>
      <c r="Y137" s="10"/>
      <c r="Z137" s="10"/>
      <c r="AA137" s="10"/>
      <c r="AB137" s="10"/>
      <c r="AC137" s="10"/>
    </row>
    <row r="138" spans="1:29" ht="15.75" customHeight="1" x14ac:dyDescent="0.3">
      <c r="A138" s="449"/>
      <c r="B138" s="432"/>
      <c r="C138" s="10"/>
      <c r="D138" s="10"/>
      <c r="E138" s="408"/>
      <c r="F138" s="432"/>
      <c r="G138" s="104"/>
      <c r="H138" s="10"/>
      <c r="I138" s="10"/>
      <c r="J138" s="10"/>
      <c r="K138" s="10"/>
      <c r="L138" s="10"/>
      <c r="M138" s="10"/>
      <c r="N138" s="10"/>
      <c r="O138" s="10"/>
      <c r="P138" s="10"/>
      <c r="Q138" s="10"/>
      <c r="R138" s="10"/>
      <c r="S138" s="10"/>
      <c r="T138" s="10"/>
      <c r="U138" s="10"/>
      <c r="V138" s="10"/>
      <c r="W138" s="10"/>
      <c r="X138" s="10"/>
      <c r="Y138" s="10"/>
      <c r="Z138" s="10"/>
      <c r="AA138" s="10"/>
      <c r="AB138" s="10"/>
      <c r="AC138" s="10"/>
    </row>
    <row r="139" spans="1:29" ht="15.75" customHeight="1" x14ac:dyDescent="0.3">
      <c r="A139" s="449"/>
      <c r="B139" s="432"/>
      <c r="C139" s="10"/>
      <c r="D139" s="10"/>
      <c r="E139" s="408"/>
      <c r="F139" s="432"/>
      <c r="G139" s="104"/>
      <c r="H139" s="10"/>
      <c r="I139" s="10"/>
      <c r="J139" s="10"/>
      <c r="K139" s="10"/>
      <c r="L139" s="10"/>
      <c r="M139" s="10"/>
      <c r="N139" s="10"/>
      <c r="O139" s="10"/>
      <c r="P139" s="10"/>
      <c r="Q139" s="10"/>
      <c r="R139" s="10"/>
      <c r="S139" s="10"/>
      <c r="T139" s="10"/>
      <c r="U139" s="10"/>
      <c r="V139" s="10"/>
      <c r="W139" s="10"/>
      <c r="X139" s="10"/>
      <c r="Y139" s="10"/>
      <c r="Z139" s="10"/>
      <c r="AA139" s="10"/>
      <c r="AB139" s="10"/>
      <c r="AC139" s="10"/>
    </row>
    <row r="140" spans="1:29" ht="15.75" customHeight="1" x14ac:dyDescent="0.3">
      <c r="A140" s="449"/>
      <c r="B140" s="432"/>
      <c r="C140" s="10"/>
      <c r="D140" s="10"/>
      <c r="E140" s="408"/>
      <c r="F140" s="432"/>
      <c r="G140" s="104"/>
      <c r="H140" s="10"/>
      <c r="I140" s="10"/>
      <c r="J140" s="10"/>
      <c r="K140" s="10"/>
      <c r="L140" s="10"/>
      <c r="M140" s="10"/>
      <c r="N140" s="10"/>
      <c r="O140" s="10"/>
      <c r="P140" s="10"/>
      <c r="Q140" s="10"/>
      <c r="R140" s="10"/>
      <c r="S140" s="10"/>
      <c r="T140" s="10"/>
      <c r="U140" s="10"/>
      <c r="V140" s="10"/>
      <c r="W140" s="10"/>
      <c r="X140" s="10"/>
      <c r="Y140" s="10"/>
      <c r="Z140" s="10"/>
      <c r="AA140" s="10"/>
      <c r="AB140" s="10"/>
      <c r="AC140" s="10"/>
    </row>
    <row r="141" spans="1:29" ht="15.75" customHeight="1" x14ac:dyDescent="0.3">
      <c r="A141" s="449"/>
      <c r="B141" s="432"/>
      <c r="C141" s="10"/>
      <c r="D141" s="10"/>
      <c r="E141" s="408"/>
      <c r="F141" s="432"/>
      <c r="G141" s="104"/>
      <c r="H141" s="10"/>
      <c r="I141" s="10"/>
      <c r="J141" s="10"/>
      <c r="K141" s="10"/>
      <c r="L141" s="10"/>
      <c r="M141" s="10"/>
      <c r="N141" s="10"/>
      <c r="O141" s="10"/>
      <c r="P141" s="10"/>
      <c r="Q141" s="10"/>
      <c r="R141" s="10"/>
      <c r="S141" s="10"/>
      <c r="T141" s="10"/>
      <c r="U141" s="10"/>
      <c r="V141" s="10"/>
      <c r="W141" s="10"/>
      <c r="X141" s="10"/>
      <c r="Y141" s="10"/>
      <c r="Z141" s="10"/>
      <c r="AA141" s="10"/>
      <c r="AB141" s="10"/>
      <c r="AC141" s="10"/>
    </row>
    <row r="142" spans="1:29" ht="15.75" customHeight="1" x14ac:dyDescent="0.3">
      <c r="A142" s="449"/>
      <c r="B142" s="432"/>
      <c r="C142" s="10"/>
      <c r="D142" s="10"/>
      <c r="E142" s="408"/>
      <c r="F142" s="432"/>
      <c r="G142" s="104"/>
      <c r="H142" s="10"/>
      <c r="I142" s="10"/>
      <c r="J142" s="10"/>
      <c r="K142" s="10"/>
      <c r="L142" s="10"/>
      <c r="M142" s="10"/>
      <c r="N142" s="10"/>
      <c r="O142" s="10"/>
      <c r="P142" s="10"/>
      <c r="Q142" s="10"/>
      <c r="R142" s="10"/>
      <c r="S142" s="10"/>
      <c r="T142" s="10"/>
      <c r="U142" s="10"/>
      <c r="V142" s="10"/>
      <c r="W142" s="10"/>
      <c r="X142" s="10"/>
      <c r="Y142" s="10"/>
      <c r="Z142" s="10"/>
      <c r="AA142" s="10"/>
      <c r="AB142" s="10"/>
      <c r="AC142" s="10"/>
    </row>
    <row r="143" spans="1:29" ht="15.75" customHeight="1" x14ac:dyDescent="0.3">
      <c r="A143" s="449"/>
      <c r="B143" s="432"/>
      <c r="C143" s="10"/>
      <c r="D143" s="10"/>
      <c r="E143" s="408"/>
      <c r="F143" s="432"/>
      <c r="G143" s="104"/>
      <c r="H143" s="10"/>
      <c r="I143" s="10"/>
      <c r="J143" s="10"/>
      <c r="K143" s="10"/>
      <c r="L143" s="10"/>
      <c r="M143" s="10"/>
      <c r="N143" s="10"/>
      <c r="O143" s="10"/>
      <c r="P143" s="10"/>
      <c r="Q143" s="10"/>
      <c r="R143" s="10"/>
      <c r="S143" s="10"/>
      <c r="T143" s="10"/>
      <c r="U143" s="10"/>
      <c r="V143" s="10"/>
      <c r="W143" s="10"/>
      <c r="X143" s="10"/>
      <c r="Y143" s="10"/>
      <c r="Z143" s="10"/>
      <c r="AA143" s="10"/>
      <c r="AB143" s="10"/>
      <c r="AC143" s="10"/>
    </row>
    <row r="144" spans="1:29" ht="15.75" customHeight="1" x14ac:dyDescent="0.3">
      <c r="A144" s="449"/>
      <c r="B144" s="432"/>
      <c r="C144" s="10"/>
      <c r="D144" s="10"/>
      <c r="E144" s="408"/>
      <c r="F144" s="432"/>
      <c r="G144" s="104"/>
      <c r="H144" s="10"/>
      <c r="I144" s="10"/>
      <c r="J144" s="10"/>
      <c r="K144" s="10"/>
      <c r="L144" s="10"/>
      <c r="M144" s="10"/>
      <c r="N144" s="10"/>
      <c r="O144" s="10"/>
      <c r="P144" s="10"/>
      <c r="Q144" s="10"/>
      <c r="R144" s="10"/>
      <c r="S144" s="10"/>
      <c r="T144" s="10"/>
      <c r="U144" s="10"/>
      <c r="V144" s="10"/>
      <c r="W144" s="10"/>
      <c r="X144" s="10"/>
      <c r="Y144" s="10"/>
      <c r="Z144" s="10"/>
      <c r="AA144" s="10"/>
      <c r="AB144" s="10"/>
      <c r="AC144" s="10"/>
    </row>
    <row r="145" spans="1:29" ht="15.75" customHeight="1" x14ac:dyDescent="0.3">
      <c r="A145" s="449"/>
      <c r="B145" s="432"/>
      <c r="C145" s="10"/>
      <c r="D145" s="10"/>
      <c r="E145" s="408"/>
      <c r="F145" s="432"/>
      <c r="G145" s="104"/>
      <c r="H145" s="10"/>
      <c r="I145" s="10"/>
      <c r="J145" s="10"/>
      <c r="K145" s="10"/>
      <c r="L145" s="10"/>
      <c r="M145" s="10"/>
      <c r="N145" s="10"/>
      <c r="O145" s="10"/>
      <c r="P145" s="10"/>
      <c r="Q145" s="10"/>
      <c r="R145" s="10"/>
      <c r="S145" s="10"/>
      <c r="T145" s="10"/>
      <c r="U145" s="10"/>
      <c r="V145" s="10"/>
      <c r="W145" s="10"/>
      <c r="X145" s="10"/>
      <c r="Y145" s="10"/>
      <c r="Z145" s="10"/>
      <c r="AA145" s="10"/>
      <c r="AB145" s="10"/>
      <c r="AC145" s="10"/>
    </row>
    <row r="146" spans="1:29" ht="15.75" customHeight="1" x14ac:dyDescent="0.3">
      <c r="A146" s="449"/>
      <c r="B146" s="432"/>
      <c r="C146" s="10"/>
      <c r="D146" s="10"/>
      <c r="E146" s="408"/>
      <c r="F146" s="432"/>
      <c r="G146" s="104"/>
      <c r="H146" s="10"/>
      <c r="I146" s="10"/>
      <c r="J146" s="10"/>
      <c r="K146" s="10"/>
      <c r="L146" s="10"/>
      <c r="M146" s="10"/>
      <c r="N146" s="10"/>
      <c r="O146" s="10"/>
      <c r="P146" s="10"/>
      <c r="Q146" s="10"/>
      <c r="R146" s="10"/>
      <c r="S146" s="10"/>
      <c r="T146" s="10"/>
      <c r="U146" s="10"/>
      <c r="V146" s="10"/>
      <c r="W146" s="10"/>
      <c r="X146" s="10"/>
      <c r="Y146" s="10"/>
      <c r="Z146" s="10"/>
      <c r="AA146" s="10"/>
      <c r="AB146" s="10"/>
      <c r="AC146" s="10"/>
    </row>
    <row r="147" spans="1:29" ht="15.75" customHeight="1" x14ac:dyDescent="0.3">
      <c r="A147" s="449"/>
      <c r="B147" s="432"/>
      <c r="C147" s="10"/>
      <c r="D147" s="10"/>
      <c r="E147" s="408"/>
      <c r="F147" s="432"/>
      <c r="G147" s="104"/>
      <c r="H147" s="10"/>
      <c r="I147" s="10"/>
      <c r="J147" s="10"/>
      <c r="K147" s="10"/>
      <c r="L147" s="10"/>
      <c r="M147" s="10"/>
      <c r="N147" s="10"/>
      <c r="O147" s="10"/>
      <c r="P147" s="10"/>
      <c r="Q147" s="10"/>
      <c r="R147" s="10"/>
      <c r="S147" s="10"/>
      <c r="T147" s="10"/>
      <c r="U147" s="10"/>
      <c r="V147" s="10"/>
      <c r="W147" s="10"/>
      <c r="X147" s="10"/>
      <c r="Y147" s="10"/>
      <c r="Z147" s="10"/>
      <c r="AA147" s="10"/>
      <c r="AB147" s="10"/>
      <c r="AC147" s="10"/>
    </row>
    <row r="148" spans="1:29" ht="15.75" customHeight="1" x14ac:dyDescent="0.3">
      <c r="A148" s="449"/>
      <c r="B148" s="432"/>
      <c r="C148" s="10"/>
      <c r="D148" s="10"/>
      <c r="E148" s="408"/>
      <c r="F148" s="432"/>
      <c r="G148" s="104"/>
      <c r="H148" s="10"/>
      <c r="I148" s="10"/>
      <c r="J148" s="10"/>
      <c r="K148" s="10"/>
      <c r="L148" s="10"/>
      <c r="M148" s="10"/>
      <c r="N148" s="10"/>
      <c r="O148" s="10"/>
      <c r="P148" s="10"/>
      <c r="Q148" s="10"/>
      <c r="R148" s="10"/>
      <c r="S148" s="10"/>
      <c r="T148" s="10"/>
      <c r="U148" s="10"/>
      <c r="V148" s="10"/>
      <c r="W148" s="10"/>
      <c r="X148" s="10"/>
      <c r="Y148" s="10"/>
      <c r="Z148" s="10"/>
      <c r="AA148" s="10"/>
      <c r="AB148" s="10"/>
      <c r="AC148" s="10"/>
    </row>
    <row r="149" spans="1:29" ht="15.75" customHeight="1" x14ac:dyDescent="0.3">
      <c r="A149" s="449"/>
      <c r="B149" s="432"/>
      <c r="C149" s="10"/>
      <c r="D149" s="10"/>
      <c r="E149" s="408"/>
      <c r="F149" s="432"/>
      <c r="G149" s="104"/>
      <c r="H149" s="10"/>
      <c r="I149" s="10"/>
      <c r="J149" s="10"/>
      <c r="K149" s="10"/>
      <c r="L149" s="10"/>
      <c r="M149" s="10"/>
      <c r="N149" s="10"/>
      <c r="O149" s="10"/>
      <c r="P149" s="10"/>
      <c r="Q149" s="10"/>
      <c r="R149" s="10"/>
      <c r="S149" s="10"/>
      <c r="T149" s="10"/>
      <c r="U149" s="10"/>
      <c r="V149" s="10"/>
      <c r="W149" s="10"/>
      <c r="X149" s="10"/>
      <c r="Y149" s="10"/>
      <c r="Z149" s="10"/>
      <c r="AA149" s="10"/>
      <c r="AB149" s="10"/>
      <c r="AC149" s="10"/>
    </row>
    <row r="150" spans="1:29" ht="15.75" customHeight="1" x14ac:dyDescent="0.3">
      <c r="A150" s="449"/>
      <c r="B150" s="432"/>
      <c r="C150" s="10"/>
      <c r="D150" s="10"/>
      <c r="E150" s="408"/>
      <c r="F150" s="432"/>
      <c r="G150" s="104"/>
      <c r="H150" s="10"/>
      <c r="I150" s="10"/>
      <c r="J150" s="10"/>
      <c r="K150" s="10"/>
      <c r="L150" s="10"/>
      <c r="M150" s="10"/>
      <c r="N150" s="10"/>
      <c r="O150" s="10"/>
      <c r="P150" s="10"/>
      <c r="Q150" s="10"/>
      <c r="R150" s="10"/>
      <c r="S150" s="10"/>
      <c r="T150" s="10"/>
      <c r="U150" s="10"/>
      <c r="V150" s="10"/>
      <c r="W150" s="10"/>
      <c r="X150" s="10"/>
      <c r="Y150" s="10"/>
      <c r="Z150" s="10"/>
      <c r="AA150" s="10"/>
      <c r="AB150" s="10"/>
      <c r="AC150" s="10"/>
    </row>
    <row r="151" spans="1:29" ht="15.75" customHeight="1" x14ac:dyDescent="0.3">
      <c r="A151" s="449"/>
      <c r="B151" s="432"/>
      <c r="C151" s="10"/>
      <c r="D151" s="10"/>
      <c r="E151" s="408"/>
      <c r="F151" s="432"/>
      <c r="G151" s="104"/>
      <c r="H151" s="10"/>
      <c r="I151" s="10"/>
      <c r="J151" s="10"/>
      <c r="K151" s="10"/>
      <c r="L151" s="10"/>
      <c r="M151" s="10"/>
      <c r="N151" s="10"/>
      <c r="O151" s="10"/>
      <c r="P151" s="10"/>
      <c r="Q151" s="10"/>
      <c r="R151" s="10"/>
      <c r="S151" s="10"/>
      <c r="T151" s="10"/>
      <c r="U151" s="10"/>
      <c r="V151" s="10"/>
      <c r="W151" s="10"/>
      <c r="X151" s="10"/>
      <c r="Y151" s="10"/>
      <c r="Z151" s="10"/>
      <c r="AA151" s="10"/>
      <c r="AB151" s="10"/>
      <c r="AC151" s="10"/>
    </row>
    <row r="152" spans="1:29" ht="15.75" customHeight="1" x14ac:dyDescent="0.3">
      <c r="A152" s="449"/>
      <c r="B152" s="432"/>
      <c r="C152" s="10"/>
      <c r="D152" s="10"/>
      <c r="E152" s="408"/>
      <c r="F152" s="432"/>
      <c r="G152" s="104"/>
      <c r="H152" s="10"/>
      <c r="I152" s="10"/>
      <c r="J152" s="10"/>
      <c r="K152" s="10"/>
      <c r="L152" s="10"/>
      <c r="M152" s="10"/>
      <c r="N152" s="10"/>
      <c r="O152" s="10"/>
      <c r="P152" s="10"/>
      <c r="Q152" s="10"/>
      <c r="R152" s="10"/>
      <c r="S152" s="10"/>
      <c r="T152" s="10"/>
      <c r="U152" s="10"/>
      <c r="V152" s="10"/>
      <c r="W152" s="10"/>
      <c r="X152" s="10"/>
      <c r="Y152" s="10"/>
      <c r="Z152" s="10"/>
      <c r="AA152" s="10"/>
      <c r="AB152" s="10"/>
      <c r="AC152" s="10"/>
    </row>
    <row r="153" spans="1:29" ht="15.75" customHeight="1" x14ac:dyDescent="0.3">
      <c r="A153" s="449"/>
      <c r="B153" s="432"/>
      <c r="C153" s="10"/>
      <c r="D153" s="10"/>
      <c r="E153" s="408"/>
      <c r="F153" s="432"/>
      <c r="G153" s="104"/>
      <c r="H153" s="10"/>
      <c r="I153" s="10"/>
      <c r="J153" s="10"/>
      <c r="K153" s="10"/>
      <c r="L153" s="10"/>
      <c r="M153" s="10"/>
      <c r="N153" s="10"/>
      <c r="O153" s="10"/>
      <c r="P153" s="10"/>
      <c r="Q153" s="10"/>
      <c r="R153" s="10"/>
      <c r="S153" s="10"/>
      <c r="T153" s="10"/>
      <c r="U153" s="10"/>
      <c r="V153" s="10"/>
      <c r="W153" s="10"/>
      <c r="X153" s="10"/>
      <c r="Y153" s="10"/>
      <c r="Z153" s="10"/>
      <c r="AA153" s="10"/>
      <c r="AB153" s="10"/>
      <c r="AC153" s="10"/>
    </row>
    <row r="154" spans="1:29" ht="15.75" customHeight="1" x14ac:dyDescent="0.3">
      <c r="A154" s="449"/>
      <c r="B154" s="432"/>
      <c r="C154" s="10"/>
      <c r="D154" s="10"/>
      <c r="E154" s="408"/>
      <c r="F154" s="432"/>
      <c r="G154" s="104"/>
      <c r="H154" s="10"/>
      <c r="I154" s="10"/>
      <c r="J154" s="10"/>
      <c r="K154" s="10"/>
      <c r="L154" s="10"/>
      <c r="M154" s="10"/>
      <c r="N154" s="10"/>
      <c r="O154" s="10"/>
      <c r="P154" s="10"/>
      <c r="Q154" s="10"/>
      <c r="R154" s="10"/>
      <c r="S154" s="10"/>
      <c r="T154" s="10"/>
      <c r="U154" s="10"/>
      <c r="V154" s="10"/>
      <c r="W154" s="10"/>
      <c r="X154" s="10"/>
      <c r="Y154" s="10"/>
      <c r="Z154" s="10"/>
      <c r="AA154" s="10"/>
      <c r="AB154" s="10"/>
      <c r="AC154" s="10"/>
    </row>
    <row r="155" spans="1:29" ht="15.75" customHeight="1" x14ac:dyDescent="0.3">
      <c r="A155" s="449"/>
      <c r="B155" s="432"/>
      <c r="C155" s="10"/>
      <c r="D155" s="10"/>
      <c r="E155" s="408"/>
      <c r="F155" s="432"/>
      <c r="G155" s="104"/>
      <c r="H155" s="10"/>
      <c r="I155" s="10"/>
      <c r="J155" s="10"/>
      <c r="K155" s="10"/>
      <c r="L155" s="10"/>
      <c r="M155" s="10"/>
      <c r="N155" s="10"/>
      <c r="O155" s="10"/>
      <c r="P155" s="10"/>
      <c r="Q155" s="10"/>
      <c r="R155" s="10"/>
      <c r="S155" s="10"/>
      <c r="T155" s="10"/>
      <c r="U155" s="10"/>
      <c r="V155" s="10"/>
      <c r="W155" s="10"/>
      <c r="X155" s="10"/>
      <c r="Y155" s="10"/>
      <c r="Z155" s="10"/>
      <c r="AA155" s="10"/>
      <c r="AB155" s="10"/>
      <c r="AC155" s="10"/>
    </row>
    <row r="156" spans="1:29" ht="15.75" customHeight="1" x14ac:dyDescent="0.3">
      <c r="A156" s="449"/>
      <c r="B156" s="432"/>
      <c r="C156" s="10"/>
      <c r="D156" s="10"/>
      <c r="E156" s="408"/>
      <c r="F156" s="432"/>
      <c r="G156" s="104"/>
      <c r="H156" s="10"/>
      <c r="I156" s="10"/>
      <c r="J156" s="10"/>
      <c r="K156" s="10"/>
      <c r="L156" s="10"/>
      <c r="M156" s="10"/>
      <c r="N156" s="10"/>
      <c r="O156" s="10"/>
      <c r="P156" s="10"/>
      <c r="Q156" s="10"/>
      <c r="R156" s="10"/>
      <c r="S156" s="10"/>
      <c r="T156" s="10"/>
      <c r="U156" s="10"/>
      <c r="V156" s="10"/>
      <c r="W156" s="10"/>
      <c r="X156" s="10"/>
      <c r="Y156" s="10"/>
      <c r="Z156" s="10"/>
      <c r="AA156" s="10"/>
      <c r="AB156" s="10"/>
      <c r="AC156" s="10"/>
    </row>
    <row r="157" spans="1:29" ht="15.75" customHeight="1" x14ac:dyDescent="0.3">
      <c r="A157" s="449"/>
      <c r="B157" s="432"/>
      <c r="C157" s="10"/>
      <c r="D157" s="10"/>
      <c r="E157" s="408"/>
      <c r="F157" s="432"/>
      <c r="G157" s="104"/>
      <c r="H157" s="10"/>
      <c r="I157" s="10"/>
      <c r="J157" s="10"/>
      <c r="K157" s="10"/>
      <c r="L157" s="10"/>
      <c r="M157" s="10"/>
      <c r="N157" s="10"/>
      <c r="O157" s="10"/>
      <c r="P157" s="10"/>
      <c r="Q157" s="10"/>
      <c r="R157" s="10"/>
      <c r="S157" s="10"/>
      <c r="T157" s="10"/>
      <c r="U157" s="10"/>
      <c r="V157" s="10"/>
      <c r="W157" s="10"/>
      <c r="X157" s="10"/>
      <c r="Y157" s="10"/>
      <c r="Z157" s="10"/>
      <c r="AA157" s="10"/>
      <c r="AB157" s="10"/>
      <c r="AC157" s="10"/>
    </row>
    <row r="158" spans="1:29" ht="15.75" customHeight="1" x14ac:dyDescent="0.3">
      <c r="A158" s="449"/>
      <c r="B158" s="432"/>
      <c r="C158" s="10"/>
      <c r="D158" s="10"/>
      <c r="E158" s="408"/>
      <c r="F158" s="432"/>
      <c r="G158" s="104"/>
      <c r="H158" s="10"/>
      <c r="I158" s="10"/>
      <c r="J158" s="10"/>
      <c r="K158" s="10"/>
      <c r="L158" s="10"/>
      <c r="M158" s="10"/>
      <c r="N158" s="10"/>
      <c r="O158" s="10"/>
      <c r="P158" s="10"/>
      <c r="Q158" s="10"/>
      <c r="R158" s="10"/>
      <c r="S158" s="10"/>
      <c r="T158" s="10"/>
      <c r="U158" s="10"/>
      <c r="V158" s="10"/>
      <c r="W158" s="10"/>
      <c r="X158" s="10"/>
      <c r="Y158" s="10"/>
      <c r="Z158" s="10"/>
      <c r="AA158" s="10"/>
      <c r="AB158" s="10"/>
      <c r="AC158" s="10"/>
    </row>
    <row r="159" spans="1:29" ht="15.75" customHeight="1" x14ac:dyDescent="0.3">
      <c r="A159" s="449"/>
      <c r="B159" s="432"/>
      <c r="C159" s="10"/>
      <c r="D159" s="10"/>
      <c r="E159" s="408"/>
      <c r="F159" s="432"/>
      <c r="G159" s="104"/>
      <c r="H159" s="10"/>
      <c r="I159" s="10"/>
      <c r="J159" s="10"/>
      <c r="K159" s="10"/>
      <c r="L159" s="10"/>
      <c r="M159" s="10"/>
      <c r="N159" s="10"/>
      <c r="O159" s="10"/>
      <c r="P159" s="10"/>
      <c r="Q159" s="10"/>
      <c r="R159" s="10"/>
      <c r="S159" s="10"/>
      <c r="T159" s="10"/>
      <c r="U159" s="10"/>
      <c r="V159" s="10"/>
      <c r="W159" s="10"/>
      <c r="X159" s="10"/>
      <c r="Y159" s="10"/>
      <c r="Z159" s="10"/>
      <c r="AA159" s="10"/>
      <c r="AB159" s="10"/>
      <c r="AC159" s="10"/>
    </row>
    <row r="160" spans="1:29" ht="15.75" customHeight="1" x14ac:dyDescent="0.3">
      <c r="A160" s="449"/>
      <c r="B160" s="432"/>
      <c r="C160" s="10"/>
      <c r="D160" s="10"/>
      <c r="E160" s="408"/>
      <c r="F160" s="432"/>
      <c r="G160" s="104"/>
      <c r="H160" s="10"/>
      <c r="I160" s="10"/>
      <c r="J160" s="10"/>
      <c r="K160" s="10"/>
      <c r="L160" s="10"/>
      <c r="M160" s="10"/>
      <c r="N160" s="10"/>
      <c r="O160" s="10"/>
      <c r="P160" s="10"/>
      <c r="Q160" s="10"/>
      <c r="R160" s="10"/>
      <c r="S160" s="10"/>
      <c r="T160" s="10"/>
      <c r="U160" s="10"/>
      <c r="V160" s="10"/>
      <c r="W160" s="10"/>
      <c r="X160" s="10"/>
      <c r="Y160" s="10"/>
      <c r="Z160" s="10"/>
      <c r="AA160" s="10"/>
      <c r="AB160" s="10"/>
      <c r="AC160" s="10"/>
    </row>
    <row r="161" spans="1:29" ht="15.75" customHeight="1" x14ac:dyDescent="0.3">
      <c r="A161" s="449"/>
      <c r="B161" s="432"/>
      <c r="C161" s="10"/>
      <c r="D161" s="10"/>
      <c r="E161" s="408"/>
      <c r="F161" s="432"/>
      <c r="G161" s="104"/>
      <c r="H161" s="10"/>
      <c r="I161" s="10"/>
      <c r="J161" s="10"/>
      <c r="K161" s="10"/>
      <c r="L161" s="10"/>
      <c r="M161" s="10"/>
      <c r="N161" s="10"/>
      <c r="O161" s="10"/>
      <c r="P161" s="10"/>
      <c r="Q161" s="10"/>
      <c r="R161" s="10"/>
      <c r="S161" s="10"/>
      <c r="T161" s="10"/>
      <c r="U161" s="10"/>
      <c r="V161" s="10"/>
      <c r="W161" s="10"/>
      <c r="X161" s="10"/>
      <c r="Y161" s="10"/>
      <c r="Z161" s="10"/>
      <c r="AA161" s="10"/>
      <c r="AB161" s="10"/>
      <c r="AC161" s="10"/>
    </row>
    <row r="162" spans="1:29" ht="15.75" customHeight="1" x14ac:dyDescent="0.3">
      <c r="A162" s="449"/>
      <c r="B162" s="432"/>
      <c r="C162" s="10"/>
      <c r="D162" s="10"/>
      <c r="E162" s="408"/>
      <c r="F162" s="432"/>
      <c r="G162" s="104"/>
      <c r="H162" s="10"/>
      <c r="I162" s="10"/>
      <c r="J162" s="10"/>
      <c r="K162" s="10"/>
      <c r="L162" s="10"/>
      <c r="M162" s="10"/>
      <c r="N162" s="10"/>
      <c r="O162" s="10"/>
      <c r="P162" s="10"/>
      <c r="Q162" s="10"/>
      <c r="R162" s="10"/>
      <c r="S162" s="10"/>
      <c r="T162" s="10"/>
      <c r="U162" s="10"/>
      <c r="V162" s="10"/>
      <c r="W162" s="10"/>
      <c r="X162" s="10"/>
      <c r="Y162" s="10"/>
      <c r="Z162" s="10"/>
      <c r="AA162" s="10"/>
      <c r="AB162" s="10"/>
      <c r="AC162" s="10"/>
    </row>
    <row r="163" spans="1:29" ht="15.75" customHeight="1" x14ac:dyDescent="0.3">
      <c r="A163" s="449"/>
      <c r="B163" s="432"/>
      <c r="C163" s="10"/>
      <c r="D163" s="10"/>
      <c r="E163" s="408"/>
      <c r="F163" s="432"/>
      <c r="G163" s="104"/>
      <c r="H163" s="10"/>
      <c r="I163" s="10"/>
      <c r="J163" s="10"/>
      <c r="K163" s="10"/>
      <c r="L163" s="10"/>
      <c r="M163" s="10"/>
      <c r="N163" s="10"/>
      <c r="O163" s="10"/>
      <c r="P163" s="10"/>
      <c r="Q163" s="10"/>
      <c r="R163" s="10"/>
      <c r="S163" s="10"/>
      <c r="T163" s="10"/>
      <c r="U163" s="10"/>
      <c r="V163" s="10"/>
      <c r="W163" s="10"/>
      <c r="X163" s="10"/>
      <c r="Y163" s="10"/>
      <c r="Z163" s="10"/>
      <c r="AA163" s="10"/>
      <c r="AB163" s="10"/>
      <c r="AC163" s="10"/>
    </row>
    <row r="164" spans="1:29" ht="15.75" customHeight="1" x14ac:dyDescent="0.3">
      <c r="A164" s="449"/>
      <c r="B164" s="432"/>
      <c r="C164" s="10"/>
      <c r="D164" s="10"/>
      <c r="E164" s="408"/>
      <c r="F164" s="432"/>
      <c r="G164" s="104"/>
      <c r="H164" s="10"/>
      <c r="I164" s="10"/>
      <c r="J164" s="10"/>
      <c r="K164" s="10"/>
      <c r="L164" s="10"/>
      <c r="M164" s="10"/>
      <c r="N164" s="10"/>
      <c r="O164" s="10"/>
      <c r="P164" s="10"/>
      <c r="Q164" s="10"/>
      <c r="R164" s="10"/>
      <c r="S164" s="10"/>
      <c r="T164" s="10"/>
      <c r="U164" s="10"/>
      <c r="V164" s="10"/>
      <c r="W164" s="10"/>
      <c r="X164" s="10"/>
      <c r="Y164" s="10"/>
      <c r="Z164" s="10"/>
      <c r="AA164" s="10"/>
      <c r="AB164" s="10"/>
      <c r="AC164" s="10"/>
    </row>
    <row r="165" spans="1:29" ht="15.75" customHeight="1" x14ac:dyDescent="0.3">
      <c r="A165" s="449"/>
      <c r="B165" s="432"/>
      <c r="C165" s="10"/>
      <c r="D165" s="10"/>
      <c r="E165" s="408"/>
      <c r="F165" s="432"/>
      <c r="G165" s="104"/>
      <c r="H165" s="10"/>
      <c r="I165" s="10"/>
      <c r="J165" s="10"/>
      <c r="K165" s="10"/>
      <c r="L165" s="10"/>
      <c r="M165" s="10"/>
      <c r="N165" s="10"/>
      <c r="O165" s="10"/>
      <c r="P165" s="10"/>
      <c r="Q165" s="10"/>
      <c r="R165" s="10"/>
      <c r="S165" s="10"/>
      <c r="T165" s="10"/>
      <c r="U165" s="10"/>
      <c r="V165" s="10"/>
      <c r="W165" s="10"/>
      <c r="X165" s="10"/>
      <c r="Y165" s="10"/>
      <c r="Z165" s="10"/>
      <c r="AA165" s="10"/>
      <c r="AB165" s="10"/>
      <c r="AC165" s="10"/>
    </row>
    <row r="166" spans="1:29" ht="15.75" customHeight="1" x14ac:dyDescent="0.3">
      <c r="A166" s="449"/>
      <c r="B166" s="432"/>
      <c r="C166" s="10"/>
      <c r="D166" s="10"/>
      <c r="E166" s="408"/>
      <c r="F166" s="432"/>
      <c r="G166" s="104"/>
      <c r="H166" s="10"/>
      <c r="I166" s="10"/>
      <c r="J166" s="10"/>
      <c r="K166" s="10"/>
      <c r="L166" s="10"/>
      <c r="M166" s="10"/>
      <c r="N166" s="10"/>
      <c r="O166" s="10"/>
      <c r="P166" s="10"/>
      <c r="Q166" s="10"/>
      <c r="R166" s="10"/>
      <c r="S166" s="10"/>
      <c r="T166" s="10"/>
      <c r="U166" s="10"/>
      <c r="V166" s="10"/>
      <c r="W166" s="10"/>
      <c r="X166" s="10"/>
      <c r="Y166" s="10"/>
      <c r="Z166" s="10"/>
      <c r="AA166" s="10"/>
      <c r="AB166" s="10"/>
      <c r="AC166" s="10"/>
    </row>
    <row r="167" spans="1:29" ht="15.75" customHeight="1" x14ac:dyDescent="0.3">
      <c r="A167" s="449"/>
      <c r="B167" s="432"/>
      <c r="C167" s="10"/>
      <c r="D167" s="10"/>
      <c r="E167" s="408"/>
      <c r="F167" s="432"/>
      <c r="G167" s="104"/>
      <c r="H167" s="10"/>
      <c r="I167" s="10"/>
      <c r="J167" s="10"/>
      <c r="K167" s="10"/>
      <c r="L167" s="10"/>
      <c r="M167" s="10"/>
      <c r="N167" s="10"/>
      <c r="O167" s="10"/>
      <c r="P167" s="10"/>
      <c r="Q167" s="10"/>
      <c r="R167" s="10"/>
      <c r="S167" s="10"/>
      <c r="T167" s="10"/>
      <c r="U167" s="10"/>
      <c r="V167" s="10"/>
      <c r="W167" s="10"/>
      <c r="X167" s="10"/>
      <c r="Y167" s="10"/>
      <c r="Z167" s="10"/>
      <c r="AA167" s="10"/>
      <c r="AB167" s="10"/>
      <c r="AC167" s="10"/>
    </row>
    <row r="168" spans="1:29" ht="15.75" customHeight="1" x14ac:dyDescent="0.3">
      <c r="A168" s="449"/>
      <c r="B168" s="432"/>
      <c r="C168" s="10"/>
      <c r="D168" s="10"/>
      <c r="E168" s="408"/>
      <c r="F168" s="432"/>
      <c r="G168" s="104"/>
      <c r="H168" s="10"/>
      <c r="I168" s="10"/>
      <c r="J168" s="10"/>
      <c r="K168" s="10"/>
      <c r="L168" s="10"/>
      <c r="M168" s="10"/>
      <c r="N168" s="10"/>
      <c r="O168" s="10"/>
      <c r="P168" s="10"/>
      <c r="Q168" s="10"/>
      <c r="R168" s="10"/>
      <c r="S168" s="10"/>
      <c r="T168" s="10"/>
      <c r="U168" s="10"/>
      <c r="V168" s="10"/>
      <c r="W168" s="10"/>
      <c r="X168" s="10"/>
      <c r="Y168" s="10"/>
      <c r="Z168" s="10"/>
      <c r="AA168" s="10"/>
      <c r="AB168" s="10"/>
      <c r="AC168" s="10"/>
    </row>
    <row r="169" spans="1:29" ht="15.75" customHeight="1" x14ac:dyDescent="0.3">
      <c r="A169" s="449"/>
      <c r="B169" s="432"/>
      <c r="C169" s="10"/>
      <c r="D169" s="10"/>
      <c r="E169" s="408"/>
      <c r="F169" s="432"/>
      <c r="G169" s="104"/>
      <c r="H169" s="10"/>
      <c r="I169" s="10"/>
      <c r="J169" s="10"/>
      <c r="K169" s="10"/>
      <c r="L169" s="10"/>
      <c r="M169" s="10"/>
      <c r="N169" s="10"/>
      <c r="O169" s="10"/>
      <c r="P169" s="10"/>
      <c r="Q169" s="10"/>
      <c r="R169" s="10"/>
      <c r="S169" s="10"/>
      <c r="T169" s="10"/>
      <c r="U169" s="10"/>
      <c r="V169" s="10"/>
      <c r="W169" s="10"/>
      <c r="X169" s="10"/>
      <c r="Y169" s="10"/>
      <c r="Z169" s="10"/>
      <c r="AA169" s="10"/>
      <c r="AB169" s="10"/>
      <c r="AC169" s="10"/>
    </row>
    <row r="170" spans="1:29" ht="15.75" customHeight="1" x14ac:dyDescent="0.3">
      <c r="A170" s="449"/>
      <c r="B170" s="432"/>
      <c r="C170" s="10"/>
      <c r="D170" s="10"/>
      <c r="E170" s="408"/>
      <c r="F170" s="432"/>
      <c r="G170" s="104"/>
      <c r="H170" s="10"/>
      <c r="I170" s="10"/>
      <c r="J170" s="10"/>
      <c r="K170" s="10"/>
      <c r="L170" s="10"/>
      <c r="M170" s="10"/>
      <c r="N170" s="10"/>
      <c r="O170" s="10"/>
      <c r="P170" s="10"/>
      <c r="Q170" s="10"/>
      <c r="R170" s="10"/>
      <c r="S170" s="10"/>
      <c r="T170" s="10"/>
      <c r="U170" s="10"/>
      <c r="V170" s="10"/>
      <c r="W170" s="10"/>
      <c r="X170" s="10"/>
      <c r="Y170" s="10"/>
      <c r="Z170" s="10"/>
      <c r="AA170" s="10"/>
      <c r="AB170" s="10"/>
      <c r="AC170" s="10"/>
    </row>
    <row r="171" spans="1:29" ht="15.75" customHeight="1" x14ac:dyDescent="0.3">
      <c r="A171" s="449"/>
      <c r="B171" s="432"/>
      <c r="C171" s="10"/>
      <c r="D171" s="10"/>
      <c r="E171" s="408"/>
      <c r="F171" s="432"/>
      <c r="G171" s="104"/>
      <c r="H171" s="10"/>
      <c r="I171" s="10"/>
      <c r="J171" s="10"/>
      <c r="K171" s="10"/>
      <c r="L171" s="10"/>
      <c r="M171" s="10"/>
      <c r="N171" s="10"/>
      <c r="O171" s="10"/>
      <c r="P171" s="10"/>
      <c r="Q171" s="10"/>
      <c r="R171" s="10"/>
      <c r="S171" s="10"/>
      <c r="T171" s="10"/>
      <c r="U171" s="10"/>
      <c r="V171" s="10"/>
      <c r="W171" s="10"/>
      <c r="X171" s="10"/>
      <c r="Y171" s="10"/>
      <c r="Z171" s="10"/>
      <c r="AA171" s="10"/>
      <c r="AB171" s="10"/>
      <c r="AC171" s="10"/>
    </row>
    <row r="172" spans="1:29" ht="15.75" customHeight="1" x14ac:dyDescent="0.3">
      <c r="A172" s="449"/>
      <c r="B172" s="432"/>
      <c r="C172" s="10"/>
      <c r="D172" s="10"/>
      <c r="E172" s="408"/>
      <c r="F172" s="432"/>
      <c r="G172" s="104"/>
      <c r="H172" s="10"/>
      <c r="I172" s="10"/>
      <c r="J172" s="10"/>
      <c r="K172" s="10"/>
      <c r="L172" s="10"/>
      <c r="M172" s="10"/>
      <c r="N172" s="10"/>
      <c r="O172" s="10"/>
      <c r="P172" s="10"/>
      <c r="Q172" s="10"/>
      <c r="R172" s="10"/>
      <c r="S172" s="10"/>
      <c r="T172" s="10"/>
      <c r="U172" s="10"/>
      <c r="V172" s="10"/>
      <c r="W172" s="10"/>
      <c r="X172" s="10"/>
      <c r="Y172" s="10"/>
      <c r="Z172" s="10"/>
      <c r="AA172" s="10"/>
      <c r="AB172" s="10"/>
      <c r="AC172" s="10"/>
    </row>
    <row r="173" spans="1:29" ht="15.75" customHeight="1" x14ac:dyDescent="0.3">
      <c r="A173" s="449"/>
      <c r="B173" s="432"/>
      <c r="C173" s="10"/>
      <c r="D173" s="10"/>
      <c r="E173" s="408"/>
      <c r="F173" s="432"/>
      <c r="G173" s="104"/>
      <c r="H173" s="10"/>
      <c r="I173" s="10"/>
      <c r="J173" s="10"/>
      <c r="K173" s="10"/>
      <c r="L173" s="10"/>
      <c r="M173" s="10"/>
      <c r="N173" s="10"/>
      <c r="O173" s="10"/>
      <c r="P173" s="10"/>
      <c r="Q173" s="10"/>
      <c r="R173" s="10"/>
      <c r="S173" s="10"/>
      <c r="T173" s="10"/>
      <c r="U173" s="10"/>
      <c r="V173" s="10"/>
      <c r="W173" s="10"/>
      <c r="X173" s="10"/>
      <c r="Y173" s="10"/>
      <c r="Z173" s="10"/>
      <c r="AA173" s="10"/>
      <c r="AB173" s="10"/>
      <c r="AC173" s="10"/>
    </row>
    <row r="174" spans="1:29" ht="15.75" customHeight="1" x14ac:dyDescent="0.3">
      <c r="A174" s="449"/>
      <c r="B174" s="432"/>
      <c r="C174" s="10"/>
      <c r="D174" s="10"/>
      <c r="E174" s="408"/>
      <c r="F174" s="432"/>
      <c r="G174" s="104"/>
      <c r="H174" s="10"/>
      <c r="I174" s="10"/>
      <c r="J174" s="10"/>
      <c r="K174" s="10"/>
      <c r="L174" s="10"/>
      <c r="M174" s="10"/>
      <c r="N174" s="10"/>
      <c r="O174" s="10"/>
      <c r="P174" s="10"/>
      <c r="Q174" s="10"/>
      <c r="R174" s="10"/>
      <c r="S174" s="10"/>
      <c r="T174" s="10"/>
      <c r="U174" s="10"/>
      <c r="V174" s="10"/>
      <c r="W174" s="10"/>
      <c r="X174" s="10"/>
      <c r="Y174" s="10"/>
      <c r="Z174" s="10"/>
      <c r="AA174" s="10"/>
      <c r="AB174" s="10"/>
      <c r="AC174" s="10"/>
    </row>
    <row r="175" spans="1:29" ht="15.75" customHeight="1" x14ac:dyDescent="0.3">
      <c r="A175" s="449"/>
      <c r="B175" s="432"/>
      <c r="C175" s="10"/>
      <c r="D175" s="10"/>
      <c r="E175" s="408"/>
      <c r="F175" s="432"/>
      <c r="G175" s="104"/>
      <c r="H175" s="10"/>
      <c r="I175" s="10"/>
      <c r="J175" s="10"/>
      <c r="K175" s="10"/>
      <c r="L175" s="10"/>
      <c r="M175" s="10"/>
      <c r="N175" s="10"/>
      <c r="O175" s="10"/>
      <c r="P175" s="10"/>
      <c r="Q175" s="10"/>
      <c r="R175" s="10"/>
      <c r="S175" s="10"/>
      <c r="T175" s="10"/>
      <c r="U175" s="10"/>
      <c r="V175" s="10"/>
      <c r="W175" s="10"/>
      <c r="X175" s="10"/>
      <c r="Y175" s="10"/>
      <c r="Z175" s="10"/>
      <c r="AA175" s="10"/>
      <c r="AB175" s="10"/>
      <c r="AC175" s="10"/>
    </row>
    <row r="176" spans="1:29" ht="15.75" customHeight="1" x14ac:dyDescent="0.3">
      <c r="A176" s="449"/>
      <c r="B176" s="432"/>
      <c r="C176" s="10"/>
      <c r="D176" s="10"/>
      <c r="E176" s="408"/>
      <c r="F176" s="432"/>
      <c r="G176" s="104"/>
      <c r="H176" s="10"/>
      <c r="I176" s="10"/>
      <c r="J176" s="10"/>
      <c r="K176" s="10"/>
      <c r="L176" s="10"/>
      <c r="M176" s="10"/>
      <c r="N176" s="10"/>
      <c r="O176" s="10"/>
      <c r="P176" s="10"/>
      <c r="Q176" s="10"/>
      <c r="R176" s="10"/>
      <c r="S176" s="10"/>
      <c r="T176" s="10"/>
      <c r="U176" s="10"/>
      <c r="V176" s="10"/>
      <c r="W176" s="10"/>
      <c r="X176" s="10"/>
      <c r="Y176" s="10"/>
      <c r="Z176" s="10"/>
      <c r="AA176" s="10"/>
      <c r="AB176" s="10"/>
      <c r="AC176" s="10"/>
    </row>
    <row r="177" spans="1:29" ht="15.75" customHeight="1" x14ac:dyDescent="0.3">
      <c r="A177" s="449"/>
      <c r="B177" s="432"/>
      <c r="C177" s="10"/>
      <c r="D177" s="10"/>
      <c r="E177" s="408"/>
      <c r="F177" s="432"/>
      <c r="G177" s="104"/>
      <c r="H177" s="10"/>
      <c r="I177" s="10"/>
      <c r="J177" s="10"/>
      <c r="K177" s="10"/>
      <c r="L177" s="10"/>
      <c r="M177" s="10"/>
      <c r="N177" s="10"/>
      <c r="O177" s="10"/>
      <c r="P177" s="10"/>
      <c r="Q177" s="10"/>
      <c r="R177" s="10"/>
      <c r="S177" s="10"/>
      <c r="T177" s="10"/>
      <c r="U177" s="10"/>
      <c r="V177" s="10"/>
      <c r="W177" s="10"/>
      <c r="X177" s="10"/>
      <c r="Y177" s="10"/>
      <c r="Z177" s="10"/>
      <c r="AA177" s="10"/>
      <c r="AB177" s="10"/>
      <c r="AC177" s="10"/>
    </row>
    <row r="178" spans="1:29" ht="15.75" customHeight="1" x14ac:dyDescent="0.3">
      <c r="A178" s="449"/>
      <c r="B178" s="432"/>
      <c r="C178" s="10"/>
      <c r="D178" s="10"/>
      <c r="E178" s="408"/>
      <c r="F178" s="432"/>
      <c r="G178" s="104"/>
      <c r="H178" s="10"/>
      <c r="I178" s="10"/>
      <c r="J178" s="10"/>
      <c r="K178" s="10"/>
      <c r="L178" s="10"/>
      <c r="M178" s="10"/>
      <c r="N178" s="10"/>
      <c r="O178" s="10"/>
      <c r="P178" s="10"/>
      <c r="Q178" s="10"/>
      <c r="R178" s="10"/>
      <c r="S178" s="10"/>
      <c r="T178" s="10"/>
      <c r="U178" s="10"/>
      <c r="V178" s="10"/>
      <c r="W178" s="10"/>
      <c r="X178" s="10"/>
      <c r="Y178" s="10"/>
      <c r="Z178" s="10"/>
      <c r="AA178" s="10"/>
      <c r="AB178" s="10"/>
      <c r="AC178" s="10"/>
    </row>
    <row r="179" spans="1:29" ht="15.75" customHeight="1" x14ac:dyDescent="0.3">
      <c r="A179" s="449"/>
      <c r="B179" s="432"/>
      <c r="C179" s="10"/>
      <c r="D179" s="10"/>
      <c r="E179" s="408"/>
      <c r="F179" s="432"/>
      <c r="G179" s="104"/>
      <c r="H179" s="10"/>
      <c r="I179" s="10"/>
      <c r="J179" s="10"/>
      <c r="K179" s="10"/>
      <c r="L179" s="10"/>
      <c r="M179" s="10"/>
      <c r="N179" s="10"/>
      <c r="O179" s="10"/>
      <c r="P179" s="10"/>
      <c r="Q179" s="10"/>
      <c r="R179" s="10"/>
      <c r="S179" s="10"/>
      <c r="T179" s="10"/>
      <c r="U179" s="10"/>
      <c r="V179" s="10"/>
      <c r="W179" s="10"/>
      <c r="X179" s="10"/>
      <c r="Y179" s="10"/>
      <c r="Z179" s="10"/>
      <c r="AA179" s="10"/>
      <c r="AB179" s="10"/>
      <c r="AC179" s="10"/>
    </row>
    <row r="180" spans="1:29" ht="15.75" customHeight="1" x14ac:dyDescent="0.3">
      <c r="A180" s="449"/>
      <c r="B180" s="432"/>
      <c r="C180" s="10"/>
      <c r="D180" s="10"/>
      <c r="E180" s="408"/>
      <c r="F180" s="432"/>
      <c r="G180" s="104"/>
      <c r="H180" s="10"/>
      <c r="I180" s="10"/>
      <c r="J180" s="10"/>
      <c r="K180" s="10"/>
      <c r="L180" s="10"/>
      <c r="M180" s="10"/>
      <c r="N180" s="10"/>
      <c r="O180" s="10"/>
      <c r="P180" s="10"/>
      <c r="Q180" s="10"/>
      <c r="R180" s="10"/>
      <c r="S180" s="10"/>
      <c r="T180" s="10"/>
      <c r="U180" s="10"/>
      <c r="V180" s="10"/>
      <c r="W180" s="10"/>
      <c r="X180" s="10"/>
      <c r="Y180" s="10"/>
      <c r="Z180" s="10"/>
      <c r="AA180" s="10"/>
      <c r="AB180" s="10"/>
      <c r="AC180" s="10"/>
    </row>
    <row r="181" spans="1:29" ht="15.75" customHeight="1" x14ac:dyDescent="0.3">
      <c r="A181" s="449"/>
      <c r="B181" s="432"/>
      <c r="C181" s="10"/>
      <c r="D181" s="10"/>
      <c r="E181" s="408"/>
      <c r="F181" s="432"/>
      <c r="G181" s="104"/>
      <c r="H181" s="10"/>
      <c r="I181" s="10"/>
      <c r="J181" s="10"/>
      <c r="K181" s="10"/>
      <c r="L181" s="10"/>
      <c r="M181" s="10"/>
      <c r="N181" s="10"/>
      <c r="O181" s="10"/>
      <c r="P181" s="10"/>
      <c r="Q181" s="10"/>
      <c r="R181" s="10"/>
      <c r="S181" s="10"/>
      <c r="T181" s="10"/>
      <c r="U181" s="10"/>
      <c r="V181" s="10"/>
      <c r="W181" s="10"/>
      <c r="X181" s="10"/>
      <c r="Y181" s="10"/>
      <c r="Z181" s="10"/>
      <c r="AA181" s="10"/>
      <c r="AB181" s="10"/>
      <c r="AC181" s="10"/>
    </row>
    <row r="182" spans="1:29" ht="15.75" customHeight="1" x14ac:dyDescent="0.3">
      <c r="A182" s="449"/>
      <c r="B182" s="432"/>
      <c r="C182" s="10"/>
      <c r="D182" s="10"/>
      <c r="E182" s="408"/>
      <c r="F182" s="432"/>
      <c r="G182" s="104"/>
      <c r="H182" s="10"/>
      <c r="I182" s="10"/>
      <c r="J182" s="10"/>
      <c r="K182" s="10"/>
      <c r="L182" s="10"/>
      <c r="M182" s="10"/>
      <c r="N182" s="10"/>
      <c r="O182" s="10"/>
      <c r="P182" s="10"/>
      <c r="Q182" s="10"/>
      <c r="R182" s="10"/>
      <c r="S182" s="10"/>
      <c r="T182" s="10"/>
      <c r="U182" s="10"/>
      <c r="V182" s="10"/>
      <c r="W182" s="10"/>
      <c r="X182" s="10"/>
      <c r="Y182" s="10"/>
      <c r="Z182" s="10"/>
      <c r="AA182" s="10"/>
      <c r="AB182" s="10"/>
      <c r="AC182" s="10"/>
    </row>
    <row r="183" spans="1:29" ht="15.75" customHeight="1" x14ac:dyDescent="0.3">
      <c r="A183" s="449"/>
      <c r="B183" s="432"/>
      <c r="C183" s="10"/>
      <c r="D183" s="10"/>
      <c r="E183" s="408"/>
      <c r="F183" s="432"/>
      <c r="G183" s="104"/>
      <c r="H183" s="10"/>
      <c r="I183" s="10"/>
      <c r="J183" s="10"/>
      <c r="K183" s="10"/>
      <c r="L183" s="10"/>
      <c r="M183" s="10"/>
      <c r="N183" s="10"/>
      <c r="O183" s="10"/>
      <c r="P183" s="10"/>
      <c r="Q183" s="10"/>
      <c r="R183" s="10"/>
      <c r="S183" s="10"/>
      <c r="T183" s="10"/>
      <c r="U183" s="10"/>
      <c r="V183" s="10"/>
      <c r="W183" s="10"/>
      <c r="X183" s="10"/>
      <c r="Y183" s="10"/>
      <c r="Z183" s="10"/>
      <c r="AA183" s="10"/>
      <c r="AB183" s="10"/>
      <c r="AC183" s="10"/>
    </row>
    <row r="184" spans="1:29" ht="15.75" customHeight="1" x14ac:dyDescent="0.3">
      <c r="A184" s="449"/>
      <c r="B184" s="432"/>
      <c r="C184" s="10"/>
      <c r="D184" s="10"/>
      <c r="E184" s="408"/>
      <c r="F184" s="432"/>
      <c r="G184" s="104"/>
      <c r="H184" s="10"/>
      <c r="I184" s="10"/>
      <c r="J184" s="10"/>
      <c r="K184" s="10"/>
      <c r="L184" s="10"/>
      <c r="M184" s="10"/>
      <c r="N184" s="10"/>
      <c r="O184" s="10"/>
      <c r="P184" s="10"/>
      <c r="Q184" s="10"/>
      <c r="R184" s="10"/>
      <c r="S184" s="10"/>
      <c r="T184" s="10"/>
      <c r="U184" s="10"/>
      <c r="V184" s="10"/>
      <c r="W184" s="10"/>
      <c r="X184" s="10"/>
      <c r="Y184" s="10"/>
      <c r="Z184" s="10"/>
      <c r="AA184" s="10"/>
      <c r="AB184" s="10"/>
      <c r="AC184" s="10"/>
    </row>
    <row r="185" spans="1:29" ht="15.75" customHeight="1" x14ac:dyDescent="0.3">
      <c r="A185" s="449"/>
      <c r="B185" s="432"/>
      <c r="C185" s="10"/>
      <c r="D185" s="10"/>
      <c r="E185" s="408"/>
      <c r="F185" s="432"/>
      <c r="G185" s="104"/>
      <c r="H185" s="10"/>
      <c r="I185" s="10"/>
      <c r="J185" s="10"/>
      <c r="K185" s="10"/>
      <c r="L185" s="10"/>
      <c r="M185" s="10"/>
      <c r="N185" s="10"/>
      <c r="O185" s="10"/>
      <c r="P185" s="10"/>
      <c r="Q185" s="10"/>
      <c r="R185" s="10"/>
      <c r="S185" s="10"/>
      <c r="T185" s="10"/>
      <c r="U185" s="10"/>
      <c r="V185" s="10"/>
      <c r="W185" s="10"/>
      <c r="X185" s="10"/>
      <c r="Y185" s="10"/>
      <c r="Z185" s="10"/>
      <c r="AA185" s="10"/>
      <c r="AB185" s="10"/>
      <c r="AC185" s="10"/>
    </row>
    <row r="186" spans="1:29" ht="15.75" customHeight="1" x14ac:dyDescent="0.3">
      <c r="A186" s="449"/>
      <c r="B186" s="432"/>
      <c r="C186" s="10"/>
      <c r="D186" s="10"/>
      <c r="E186" s="408"/>
      <c r="F186" s="432"/>
      <c r="G186" s="104"/>
      <c r="H186" s="10"/>
      <c r="I186" s="10"/>
      <c r="J186" s="10"/>
      <c r="K186" s="10"/>
      <c r="L186" s="10"/>
      <c r="M186" s="10"/>
      <c r="N186" s="10"/>
      <c r="O186" s="10"/>
      <c r="P186" s="10"/>
      <c r="Q186" s="10"/>
      <c r="R186" s="10"/>
      <c r="S186" s="10"/>
      <c r="T186" s="10"/>
      <c r="U186" s="10"/>
      <c r="V186" s="10"/>
      <c r="W186" s="10"/>
      <c r="X186" s="10"/>
      <c r="Y186" s="10"/>
      <c r="Z186" s="10"/>
      <c r="AA186" s="10"/>
      <c r="AB186" s="10"/>
      <c r="AC186" s="10"/>
    </row>
    <row r="187" spans="1:29" ht="15.75" customHeight="1" x14ac:dyDescent="0.3">
      <c r="A187" s="449"/>
      <c r="B187" s="432"/>
      <c r="C187" s="10"/>
      <c r="D187" s="10"/>
      <c r="E187" s="408"/>
      <c r="F187" s="432"/>
      <c r="G187" s="104"/>
      <c r="H187" s="10"/>
      <c r="I187" s="10"/>
      <c r="J187" s="10"/>
      <c r="K187" s="10"/>
      <c r="L187" s="10"/>
      <c r="M187" s="10"/>
      <c r="N187" s="10"/>
      <c r="O187" s="10"/>
      <c r="P187" s="10"/>
      <c r="Q187" s="10"/>
      <c r="R187" s="10"/>
      <c r="S187" s="10"/>
      <c r="T187" s="10"/>
      <c r="U187" s="10"/>
      <c r="V187" s="10"/>
      <c r="W187" s="10"/>
      <c r="X187" s="10"/>
      <c r="Y187" s="10"/>
      <c r="Z187" s="10"/>
      <c r="AA187" s="10"/>
      <c r="AB187" s="10"/>
      <c r="AC187" s="10"/>
    </row>
    <row r="188" spans="1:29" ht="15.75" customHeight="1" x14ac:dyDescent="0.3">
      <c r="A188" s="449"/>
      <c r="B188" s="432"/>
      <c r="C188" s="10"/>
      <c r="D188" s="10"/>
      <c r="E188" s="408"/>
      <c r="F188" s="432"/>
      <c r="G188" s="104"/>
      <c r="H188" s="10"/>
      <c r="I188" s="10"/>
      <c r="J188" s="10"/>
      <c r="K188" s="10"/>
      <c r="L188" s="10"/>
      <c r="M188" s="10"/>
      <c r="N188" s="10"/>
      <c r="O188" s="10"/>
      <c r="P188" s="10"/>
      <c r="Q188" s="10"/>
      <c r="R188" s="10"/>
      <c r="S188" s="10"/>
      <c r="T188" s="10"/>
      <c r="U188" s="10"/>
      <c r="V188" s="10"/>
      <c r="W188" s="10"/>
      <c r="X188" s="10"/>
      <c r="Y188" s="10"/>
      <c r="Z188" s="10"/>
      <c r="AA188" s="10"/>
      <c r="AB188" s="10"/>
      <c r="AC188" s="10"/>
    </row>
    <row r="189" spans="1:29" ht="15.75" customHeight="1" x14ac:dyDescent="0.3">
      <c r="A189" s="449"/>
      <c r="B189" s="432"/>
      <c r="C189" s="10"/>
      <c r="D189" s="10"/>
      <c r="E189" s="408"/>
      <c r="F189" s="432"/>
      <c r="G189" s="104"/>
      <c r="H189" s="10"/>
      <c r="I189" s="10"/>
      <c r="J189" s="10"/>
      <c r="K189" s="10"/>
      <c r="L189" s="10"/>
      <c r="M189" s="10"/>
      <c r="N189" s="10"/>
      <c r="O189" s="10"/>
      <c r="P189" s="10"/>
      <c r="Q189" s="10"/>
      <c r="R189" s="10"/>
      <c r="S189" s="10"/>
      <c r="T189" s="10"/>
      <c r="U189" s="10"/>
      <c r="V189" s="10"/>
      <c r="W189" s="10"/>
      <c r="X189" s="10"/>
      <c r="Y189" s="10"/>
      <c r="Z189" s="10"/>
      <c r="AA189" s="10"/>
      <c r="AB189" s="10"/>
      <c r="AC189" s="10"/>
    </row>
    <row r="190" spans="1:29" ht="15.75" customHeight="1" x14ac:dyDescent="0.3">
      <c r="A190" s="449"/>
      <c r="B190" s="432"/>
      <c r="C190" s="10"/>
      <c r="D190" s="10"/>
      <c r="E190" s="408"/>
      <c r="F190" s="432"/>
      <c r="G190" s="104"/>
      <c r="H190" s="10"/>
      <c r="I190" s="10"/>
      <c r="J190" s="10"/>
      <c r="K190" s="10"/>
      <c r="L190" s="10"/>
      <c r="M190" s="10"/>
      <c r="N190" s="10"/>
      <c r="O190" s="10"/>
      <c r="P190" s="10"/>
      <c r="Q190" s="10"/>
      <c r="R190" s="10"/>
      <c r="S190" s="10"/>
      <c r="T190" s="10"/>
      <c r="U190" s="10"/>
      <c r="V190" s="10"/>
      <c r="W190" s="10"/>
      <c r="X190" s="10"/>
      <c r="Y190" s="10"/>
      <c r="Z190" s="10"/>
      <c r="AA190" s="10"/>
      <c r="AB190" s="10"/>
      <c r="AC190" s="10"/>
    </row>
    <row r="191" spans="1:29" ht="15.75" customHeight="1" x14ac:dyDescent="0.3">
      <c r="A191" s="449"/>
      <c r="B191" s="432"/>
      <c r="C191" s="10"/>
      <c r="D191" s="10"/>
      <c r="E191" s="408"/>
      <c r="F191" s="432"/>
      <c r="G191" s="104"/>
      <c r="H191" s="10"/>
      <c r="I191" s="10"/>
      <c r="J191" s="10"/>
      <c r="K191" s="10"/>
      <c r="L191" s="10"/>
      <c r="M191" s="10"/>
      <c r="N191" s="10"/>
      <c r="O191" s="10"/>
      <c r="P191" s="10"/>
      <c r="Q191" s="10"/>
      <c r="R191" s="10"/>
      <c r="S191" s="10"/>
      <c r="T191" s="10"/>
      <c r="U191" s="10"/>
      <c r="V191" s="10"/>
      <c r="W191" s="10"/>
      <c r="X191" s="10"/>
      <c r="Y191" s="10"/>
      <c r="Z191" s="10"/>
      <c r="AA191" s="10"/>
      <c r="AB191" s="10"/>
      <c r="AC191" s="10"/>
    </row>
    <row r="192" spans="1:29" ht="15.75" customHeight="1" x14ac:dyDescent="0.3">
      <c r="A192" s="449"/>
      <c r="B192" s="432"/>
      <c r="C192" s="10"/>
      <c r="D192" s="10"/>
      <c r="E192" s="408"/>
      <c r="F192" s="432"/>
      <c r="G192" s="104"/>
      <c r="H192" s="10"/>
      <c r="I192" s="10"/>
      <c r="J192" s="10"/>
      <c r="K192" s="10"/>
      <c r="L192" s="10"/>
      <c r="M192" s="10"/>
      <c r="N192" s="10"/>
      <c r="O192" s="10"/>
      <c r="P192" s="10"/>
      <c r="Q192" s="10"/>
      <c r="R192" s="10"/>
      <c r="S192" s="10"/>
      <c r="T192" s="10"/>
      <c r="U192" s="10"/>
      <c r="V192" s="10"/>
      <c r="W192" s="10"/>
      <c r="X192" s="10"/>
      <c r="Y192" s="10"/>
      <c r="Z192" s="10"/>
      <c r="AA192" s="10"/>
      <c r="AB192" s="10"/>
      <c r="AC192" s="10"/>
    </row>
    <row r="193" spans="1:29" ht="15.75" customHeight="1" x14ac:dyDescent="0.3">
      <c r="A193" s="449"/>
      <c r="B193" s="432"/>
      <c r="C193" s="10"/>
      <c r="D193" s="10"/>
      <c r="E193" s="408"/>
      <c r="F193" s="432"/>
      <c r="G193" s="104"/>
      <c r="H193" s="10"/>
      <c r="I193" s="10"/>
      <c r="J193" s="10"/>
      <c r="K193" s="10"/>
      <c r="L193" s="10"/>
      <c r="M193" s="10"/>
      <c r="N193" s="10"/>
      <c r="O193" s="10"/>
      <c r="P193" s="10"/>
      <c r="Q193" s="10"/>
      <c r="R193" s="10"/>
      <c r="S193" s="10"/>
      <c r="T193" s="10"/>
      <c r="U193" s="10"/>
      <c r="V193" s="10"/>
      <c r="W193" s="10"/>
      <c r="X193" s="10"/>
      <c r="Y193" s="10"/>
      <c r="Z193" s="10"/>
      <c r="AA193" s="10"/>
      <c r="AB193" s="10"/>
      <c r="AC193" s="10"/>
    </row>
    <row r="194" spans="1:29" ht="15.75" customHeight="1" x14ac:dyDescent="0.3">
      <c r="A194" s="449"/>
      <c r="B194" s="432"/>
      <c r="C194" s="10"/>
      <c r="D194" s="10"/>
      <c r="E194" s="408"/>
      <c r="F194" s="432"/>
      <c r="G194" s="104"/>
      <c r="H194" s="10"/>
      <c r="I194" s="10"/>
      <c r="J194" s="10"/>
      <c r="K194" s="10"/>
      <c r="L194" s="10"/>
      <c r="M194" s="10"/>
      <c r="N194" s="10"/>
      <c r="O194" s="10"/>
      <c r="P194" s="10"/>
      <c r="Q194" s="10"/>
      <c r="R194" s="10"/>
      <c r="S194" s="10"/>
      <c r="T194" s="10"/>
      <c r="U194" s="10"/>
      <c r="V194" s="10"/>
      <c r="W194" s="10"/>
      <c r="X194" s="10"/>
      <c r="Y194" s="10"/>
      <c r="Z194" s="10"/>
      <c r="AA194" s="10"/>
      <c r="AB194" s="10"/>
      <c r="AC194" s="10"/>
    </row>
    <row r="195" spans="1:29" ht="15.75" customHeight="1" x14ac:dyDescent="0.3">
      <c r="A195" s="449"/>
      <c r="B195" s="432"/>
      <c r="C195" s="10"/>
      <c r="D195" s="10"/>
      <c r="E195" s="408"/>
      <c r="F195" s="432"/>
      <c r="G195" s="104"/>
      <c r="H195" s="10"/>
      <c r="I195" s="10"/>
      <c r="J195" s="10"/>
      <c r="K195" s="10"/>
      <c r="L195" s="10"/>
      <c r="M195" s="10"/>
      <c r="N195" s="10"/>
      <c r="O195" s="10"/>
      <c r="P195" s="10"/>
      <c r="Q195" s="10"/>
      <c r="R195" s="10"/>
      <c r="S195" s="10"/>
      <c r="T195" s="10"/>
      <c r="U195" s="10"/>
      <c r="V195" s="10"/>
      <c r="W195" s="10"/>
      <c r="X195" s="10"/>
      <c r="Y195" s="10"/>
      <c r="Z195" s="10"/>
      <c r="AA195" s="10"/>
      <c r="AB195" s="10"/>
      <c r="AC195" s="10"/>
    </row>
    <row r="196" spans="1:29" ht="15.75" customHeight="1" x14ac:dyDescent="0.3">
      <c r="A196" s="449"/>
      <c r="B196" s="432"/>
      <c r="C196" s="10"/>
      <c r="D196" s="10"/>
      <c r="E196" s="408"/>
      <c r="F196" s="432"/>
      <c r="G196" s="104"/>
      <c r="H196" s="10"/>
      <c r="I196" s="10"/>
      <c r="J196" s="10"/>
      <c r="K196" s="10"/>
      <c r="L196" s="10"/>
      <c r="M196" s="10"/>
      <c r="N196" s="10"/>
      <c r="O196" s="10"/>
      <c r="P196" s="10"/>
      <c r="Q196" s="10"/>
      <c r="R196" s="10"/>
      <c r="S196" s="10"/>
      <c r="T196" s="10"/>
      <c r="U196" s="10"/>
      <c r="V196" s="10"/>
      <c r="W196" s="10"/>
      <c r="X196" s="10"/>
      <c r="Y196" s="10"/>
      <c r="Z196" s="10"/>
      <c r="AA196" s="10"/>
      <c r="AB196" s="10"/>
      <c r="AC196" s="10"/>
    </row>
    <row r="197" spans="1:29" ht="15.75" customHeight="1" x14ac:dyDescent="0.3">
      <c r="A197" s="449"/>
      <c r="B197" s="432"/>
      <c r="C197" s="10"/>
      <c r="D197" s="10"/>
      <c r="E197" s="408"/>
      <c r="F197" s="432"/>
      <c r="G197" s="104"/>
      <c r="H197" s="10"/>
      <c r="I197" s="10"/>
      <c r="J197" s="10"/>
      <c r="K197" s="10"/>
      <c r="L197" s="10"/>
      <c r="M197" s="10"/>
      <c r="N197" s="10"/>
      <c r="O197" s="10"/>
      <c r="P197" s="10"/>
      <c r="Q197" s="10"/>
      <c r="R197" s="10"/>
      <c r="S197" s="10"/>
      <c r="T197" s="10"/>
      <c r="U197" s="10"/>
      <c r="V197" s="10"/>
      <c r="W197" s="10"/>
      <c r="X197" s="10"/>
      <c r="Y197" s="10"/>
      <c r="Z197" s="10"/>
      <c r="AA197" s="10"/>
      <c r="AB197" s="10"/>
      <c r="AC197" s="10"/>
    </row>
    <row r="198" spans="1:29" ht="15.75" customHeight="1" x14ac:dyDescent="0.3">
      <c r="A198" s="449"/>
      <c r="B198" s="432"/>
      <c r="C198" s="10"/>
      <c r="D198" s="10"/>
      <c r="E198" s="408"/>
      <c r="F198" s="432"/>
      <c r="G198" s="104"/>
      <c r="H198" s="10"/>
      <c r="I198" s="10"/>
      <c r="J198" s="10"/>
      <c r="K198" s="10"/>
      <c r="L198" s="10"/>
      <c r="M198" s="10"/>
      <c r="N198" s="10"/>
      <c r="O198" s="10"/>
      <c r="P198" s="10"/>
      <c r="Q198" s="10"/>
      <c r="R198" s="10"/>
      <c r="S198" s="10"/>
      <c r="T198" s="10"/>
      <c r="U198" s="10"/>
      <c r="V198" s="10"/>
      <c r="W198" s="10"/>
      <c r="X198" s="10"/>
      <c r="Y198" s="10"/>
      <c r="Z198" s="10"/>
      <c r="AA198" s="10"/>
      <c r="AB198" s="10"/>
      <c r="AC198" s="10"/>
    </row>
    <row r="199" spans="1:29" ht="15.75" customHeight="1" x14ac:dyDescent="0.3">
      <c r="A199" s="449"/>
      <c r="B199" s="432"/>
      <c r="C199" s="10"/>
      <c r="D199" s="10"/>
      <c r="E199" s="408"/>
      <c r="F199" s="432"/>
      <c r="G199" s="104"/>
      <c r="H199" s="10"/>
      <c r="I199" s="10"/>
      <c r="J199" s="10"/>
      <c r="K199" s="10"/>
      <c r="L199" s="10"/>
      <c r="M199" s="10"/>
      <c r="N199" s="10"/>
      <c r="O199" s="10"/>
      <c r="P199" s="10"/>
      <c r="Q199" s="10"/>
      <c r="R199" s="10"/>
      <c r="S199" s="10"/>
      <c r="T199" s="10"/>
      <c r="U199" s="10"/>
      <c r="V199" s="10"/>
      <c r="W199" s="10"/>
      <c r="X199" s="10"/>
      <c r="Y199" s="10"/>
      <c r="Z199" s="10"/>
      <c r="AA199" s="10"/>
      <c r="AB199" s="10"/>
      <c r="AC199" s="10"/>
    </row>
    <row r="200" spans="1:29" ht="15.75" customHeight="1" x14ac:dyDescent="0.3">
      <c r="A200" s="449"/>
      <c r="B200" s="432"/>
      <c r="C200" s="10"/>
      <c r="D200" s="10"/>
      <c r="E200" s="408"/>
      <c r="F200" s="432"/>
      <c r="G200" s="104"/>
      <c r="H200" s="10"/>
      <c r="I200" s="10"/>
      <c r="J200" s="10"/>
      <c r="K200" s="10"/>
      <c r="L200" s="10"/>
      <c r="M200" s="10"/>
      <c r="N200" s="10"/>
      <c r="O200" s="10"/>
      <c r="P200" s="10"/>
      <c r="Q200" s="10"/>
      <c r="R200" s="10"/>
      <c r="S200" s="10"/>
      <c r="T200" s="10"/>
      <c r="U200" s="10"/>
      <c r="V200" s="10"/>
      <c r="W200" s="10"/>
      <c r="X200" s="10"/>
      <c r="Y200" s="10"/>
      <c r="Z200" s="10"/>
      <c r="AA200" s="10"/>
      <c r="AB200" s="10"/>
      <c r="AC200" s="10"/>
    </row>
    <row r="201" spans="1:29" ht="15.75" customHeight="1" x14ac:dyDescent="0.3">
      <c r="A201" s="449"/>
      <c r="B201" s="432"/>
      <c r="C201" s="10"/>
      <c r="D201" s="10"/>
      <c r="E201" s="408"/>
      <c r="F201" s="432"/>
      <c r="G201" s="104"/>
      <c r="H201" s="10"/>
      <c r="I201" s="10"/>
      <c r="J201" s="10"/>
      <c r="K201" s="10"/>
      <c r="L201" s="10"/>
      <c r="M201" s="10"/>
      <c r="N201" s="10"/>
      <c r="O201" s="10"/>
      <c r="P201" s="10"/>
      <c r="Q201" s="10"/>
      <c r="R201" s="10"/>
      <c r="S201" s="10"/>
      <c r="T201" s="10"/>
      <c r="U201" s="10"/>
      <c r="V201" s="10"/>
      <c r="W201" s="10"/>
      <c r="X201" s="10"/>
      <c r="Y201" s="10"/>
      <c r="Z201" s="10"/>
      <c r="AA201" s="10"/>
      <c r="AB201" s="10"/>
      <c r="AC201" s="10"/>
    </row>
    <row r="202" spans="1:29" ht="15.75" customHeight="1" x14ac:dyDescent="0.3">
      <c r="A202" s="449"/>
      <c r="B202" s="432"/>
      <c r="C202" s="10"/>
      <c r="D202" s="10"/>
      <c r="E202" s="408"/>
      <c r="F202" s="432"/>
      <c r="G202" s="104"/>
      <c r="H202" s="10"/>
      <c r="I202" s="10"/>
      <c r="J202" s="10"/>
      <c r="K202" s="10"/>
      <c r="L202" s="10"/>
      <c r="M202" s="10"/>
      <c r="N202" s="10"/>
      <c r="O202" s="10"/>
      <c r="P202" s="10"/>
      <c r="Q202" s="10"/>
      <c r="R202" s="10"/>
      <c r="S202" s="10"/>
      <c r="T202" s="10"/>
      <c r="U202" s="10"/>
      <c r="V202" s="10"/>
      <c r="W202" s="10"/>
      <c r="X202" s="10"/>
      <c r="Y202" s="10"/>
      <c r="Z202" s="10"/>
      <c r="AA202" s="10"/>
      <c r="AB202" s="10"/>
      <c r="AC202" s="10"/>
    </row>
    <row r="203" spans="1:29" ht="15.75" customHeight="1" x14ac:dyDescent="0.3">
      <c r="A203" s="449"/>
      <c r="B203" s="432"/>
      <c r="C203" s="10"/>
      <c r="D203" s="10"/>
      <c r="E203" s="408"/>
      <c r="F203" s="432"/>
      <c r="G203" s="104"/>
      <c r="H203" s="10"/>
      <c r="I203" s="10"/>
      <c r="J203" s="10"/>
      <c r="K203" s="10"/>
      <c r="L203" s="10"/>
      <c r="M203" s="10"/>
      <c r="N203" s="10"/>
      <c r="O203" s="10"/>
      <c r="P203" s="10"/>
      <c r="Q203" s="10"/>
      <c r="R203" s="10"/>
      <c r="S203" s="10"/>
      <c r="T203" s="10"/>
      <c r="U203" s="10"/>
      <c r="V203" s="10"/>
      <c r="W203" s="10"/>
      <c r="X203" s="10"/>
      <c r="Y203" s="10"/>
      <c r="Z203" s="10"/>
      <c r="AA203" s="10"/>
      <c r="AB203" s="10"/>
      <c r="AC203" s="10"/>
    </row>
    <row r="204" spans="1:29" ht="15.75" customHeight="1" x14ac:dyDescent="0.3">
      <c r="A204" s="449"/>
      <c r="B204" s="432"/>
      <c r="C204" s="10"/>
      <c r="D204" s="10"/>
      <c r="E204" s="408"/>
      <c r="F204" s="432"/>
      <c r="G204" s="104"/>
      <c r="H204" s="10"/>
      <c r="I204" s="10"/>
      <c r="J204" s="10"/>
      <c r="K204" s="10"/>
      <c r="L204" s="10"/>
      <c r="M204" s="10"/>
      <c r="N204" s="10"/>
      <c r="O204" s="10"/>
      <c r="P204" s="10"/>
      <c r="Q204" s="10"/>
      <c r="R204" s="10"/>
      <c r="S204" s="10"/>
      <c r="T204" s="10"/>
      <c r="U204" s="10"/>
      <c r="V204" s="10"/>
      <c r="W204" s="10"/>
      <c r="X204" s="10"/>
      <c r="Y204" s="10"/>
      <c r="Z204" s="10"/>
      <c r="AA204" s="10"/>
      <c r="AB204" s="10"/>
      <c r="AC204" s="10"/>
    </row>
    <row r="205" spans="1:29" ht="15.75" customHeight="1" x14ac:dyDescent="0.3">
      <c r="A205" s="449"/>
      <c r="B205" s="432"/>
      <c r="C205" s="10"/>
      <c r="D205" s="10"/>
      <c r="E205" s="408"/>
      <c r="F205" s="432"/>
      <c r="G205" s="104"/>
      <c r="H205" s="10"/>
      <c r="I205" s="10"/>
      <c r="J205" s="10"/>
      <c r="K205" s="10"/>
      <c r="L205" s="10"/>
      <c r="M205" s="10"/>
      <c r="N205" s="10"/>
      <c r="O205" s="10"/>
      <c r="P205" s="10"/>
      <c r="Q205" s="10"/>
      <c r="R205" s="10"/>
      <c r="S205" s="10"/>
      <c r="T205" s="10"/>
      <c r="U205" s="10"/>
      <c r="V205" s="10"/>
      <c r="W205" s="10"/>
      <c r="X205" s="10"/>
      <c r="Y205" s="10"/>
      <c r="Z205" s="10"/>
      <c r="AA205" s="10"/>
      <c r="AB205" s="10"/>
      <c r="AC205" s="10"/>
    </row>
    <row r="206" spans="1:29" ht="15.75" customHeight="1" x14ac:dyDescent="0.3">
      <c r="A206" s="449"/>
      <c r="B206" s="432"/>
      <c r="C206" s="10"/>
      <c r="D206" s="10"/>
      <c r="E206" s="408"/>
      <c r="F206" s="432"/>
      <c r="G206" s="104"/>
      <c r="H206" s="10"/>
      <c r="I206" s="10"/>
      <c r="J206" s="10"/>
      <c r="K206" s="10"/>
      <c r="L206" s="10"/>
      <c r="M206" s="10"/>
      <c r="N206" s="10"/>
      <c r="O206" s="10"/>
      <c r="P206" s="10"/>
      <c r="Q206" s="10"/>
      <c r="R206" s="10"/>
      <c r="S206" s="10"/>
      <c r="T206" s="10"/>
      <c r="U206" s="10"/>
      <c r="V206" s="10"/>
      <c r="W206" s="10"/>
      <c r="X206" s="10"/>
      <c r="Y206" s="10"/>
      <c r="Z206" s="10"/>
      <c r="AA206" s="10"/>
      <c r="AB206" s="10"/>
      <c r="AC206" s="10"/>
    </row>
    <row r="207" spans="1:29" ht="15.75" customHeight="1" x14ac:dyDescent="0.3">
      <c r="A207" s="449"/>
      <c r="B207" s="432"/>
      <c r="C207" s="10"/>
      <c r="D207" s="10"/>
      <c r="E207" s="408"/>
      <c r="F207" s="432"/>
      <c r="G207" s="104"/>
      <c r="H207" s="10"/>
      <c r="I207" s="10"/>
      <c r="J207" s="10"/>
      <c r="K207" s="10"/>
      <c r="L207" s="10"/>
      <c r="M207" s="10"/>
      <c r="N207" s="10"/>
      <c r="O207" s="10"/>
      <c r="P207" s="10"/>
      <c r="Q207" s="10"/>
      <c r="R207" s="10"/>
      <c r="S207" s="10"/>
      <c r="T207" s="10"/>
      <c r="U207" s="10"/>
      <c r="V207" s="10"/>
      <c r="W207" s="10"/>
      <c r="X207" s="10"/>
      <c r="Y207" s="10"/>
      <c r="Z207" s="10"/>
      <c r="AA207" s="10"/>
      <c r="AB207" s="10"/>
      <c r="AC207" s="10"/>
    </row>
    <row r="208" spans="1:29" ht="15.75" customHeight="1" x14ac:dyDescent="0.3">
      <c r="A208" s="449"/>
      <c r="B208" s="432"/>
      <c r="C208" s="10"/>
      <c r="D208" s="10"/>
      <c r="E208" s="408"/>
      <c r="F208" s="432"/>
      <c r="G208" s="104"/>
      <c r="H208" s="10"/>
      <c r="I208" s="10"/>
      <c r="J208" s="10"/>
      <c r="K208" s="10"/>
      <c r="L208" s="10"/>
      <c r="M208" s="10"/>
      <c r="N208" s="10"/>
      <c r="O208" s="10"/>
      <c r="P208" s="10"/>
      <c r="Q208" s="10"/>
      <c r="R208" s="10"/>
      <c r="S208" s="10"/>
      <c r="T208" s="10"/>
      <c r="U208" s="10"/>
      <c r="V208" s="10"/>
      <c r="W208" s="10"/>
      <c r="X208" s="10"/>
      <c r="Y208" s="10"/>
      <c r="Z208" s="10"/>
      <c r="AA208" s="10"/>
      <c r="AB208" s="10"/>
      <c r="AC208" s="10"/>
    </row>
    <row r="209" spans="1:29" ht="15.75" customHeight="1" x14ac:dyDescent="0.3">
      <c r="A209" s="449"/>
      <c r="B209" s="432"/>
      <c r="C209" s="10"/>
      <c r="D209" s="10"/>
      <c r="E209" s="408"/>
      <c r="F209" s="432"/>
      <c r="G209" s="104"/>
      <c r="H209" s="10"/>
      <c r="I209" s="10"/>
      <c r="J209" s="10"/>
      <c r="K209" s="10"/>
      <c r="L209" s="10"/>
      <c r="M209" s="10"/>
      <c r="N209" s="10"/>
      <c r="O209" s="10"/>
      <c r="P209" s="10"/>
      <c r="Q209" s="10"/>
      <c r="R209" s="10"/>
      <c r="S209" s="10"/>
      <c r="T209" s="10"/>
      <c r="U209" s="10"/>
      <c r="V209" s="10"/>
      <c r="W209" s="10"/>
      <c r="X209" s="10"/>
      <c r="Y209" s="10"/>
      <c r="Z209" s="10"/>
      <c r="AA209" s="10"/>
      <c r="AB209" s="10"/>
      <c r="AC209" s="10"/>
    </row>
    <row r="210" spans="1:29" ht="15.75" customHeight="1" x14ac:dyDescent="0.3">
      <c r="A210" s="449"/>
      <c r="B210" s="432"/>
      <c r="C210" s="10"/>
      <c r="D210" s="10"/>
      <c r="E210" s="408"/>
      <c r="F210" s="432"/>
      <c r="G210" s="104"/>
      <c r="H210" s="10"/>
      <c r="I210" s="10"/>
      <c r="J210" s="10"/>
      <c r="K210" s="10"/>
      <c r="L210" s="10"/>
      <c r="M210" s="10"/>
      <c r="N210" s="10"/>
      <c r="O210" s="10"/>
      <c r="P210" s="10"/>
      <c r="Q210" s="10"/>
      <c r="R210" s="10"/>
      <c r="S210" s="10"/>
      <c r="T210" s="10"/>
      <c r="U210" s="10"/>
      <c r="V210" s="10"/>
      <c r="W210" s="10"/>
      <c r="X210" s="10"/>
      <c r="Y210" s="10"/>
      <c r="Z210" s="10"/>
      <c r="AA210" s="10"/>
      <c r="AB210" s="10"/>
      <c r="AC210" s="10"/>
    </row>
    <row r="211" spans="1:29" ht="15.75" customHeight="1" x14ac:dyDescent="0.3">
      <c r="A211" s="449"/>
      <c r="B211" s="432"/>
      <c r="C211" s="10"/>
      <c r="D211" s="10"/>
      <c r="E211" s="408"/>
      <c r="F211" s="432"/>
      <c r="G211" s="104"/>
      <c r="H211" s="10"/>
      <c r="I211" s="10"/>
      <c r="J211" s="10"/>
      <c r="K211" s="10"/>
      <c r="L211" s="10"/>
      <c r="M211" s="10"/>
      <c r="N211" s="10"/>
      <c r="O211" s="10"/>
      <c r="P211" s="10"/>
      <c r="Q211" s="10"/>
      <c r="R211" s="10"/>
      <c r="S211" s="10"/>
      <c r="T211" s="10"/>
      <c r="U211" s="10"/>
      <c r="V211" s="10"/>
      <c r="W211" s="10"/>
      <c r="X211" s="10"/>
      <c r="Y211" s="10"/>
      <c r="Z211" s="10"/>
      <c r="AA211" s="10"/>
      <c r="AB211" s="10"/>
      <c r="AC211" s="10"/>
    </row>
    <row r="212" spans="1:29" ht="15.75" customHeight="1" x14ac:dyDescent="0.3">
      <c r="A212" s="449"/>
      <c r="B212" s="432"/>
      <c r="C212" s="10"/>
      <c r="D212" s="10"/>
      <c r="E212" s="408"/>
      <c r="F212" s="432"/>
      <c r="G212" s="104"/>
      <c r="H212" s="10"/>
      <c r="I212" s="10"/>
      <c r="J212" s="10"/>
      <c r="K212" s="10"/>
      <c r="L212" s="10"/>
      <c r="M212" s="10"/>
      <c r="N212" s="10"/>
      <c r="O212" s="10"/>
      <c r="P212" s="10"/>
      <c r="Q212" s="10"/>
      <c r="R212" s="10"/>
      <c r="S212" s="10"/>
      <c r="T212" s="10"/>
      <c r="U212" s="10"/>
      <c r="V212" s="10"/>
      <c r="W212" s="10"/>
      <c r="X212" s="10"/>
      <c r="Y212" s="10"/>
      <c r="Z212" s="10"/>
      <c r="AA212" s="10"/>
      <c r="AB212" s="10"/>
      <c r="AC212" s="10"/>
    </row>
    <row r="213" spans="1:29" ht="15.75" customHeight="1" x14ac:dyDescent="0.3">
      <c r="A213" s="449"/>
      <c r="B213" s="432"/>
      <c r="C213" s="10"/>
      <c r="D213" s="10"/>
      <c r="E213" s="408"/>
      <c r="F213" s="432"/>
      <c r="G213" s="104"/>
      <c r="H213" s="10"/>
      <c r="I213" s="10"/>
      <c r="J213" s="10"/>
      <c r="K213" s="10"/>
      <c r="L213" s="10"/>
      <c r="M213" s="10"/>
      <c r="N213" s="10"/>
      <c r="O213" s="10"/>
      <c r="P213" s="10"/>
      <c r="Q213" s="10"/>
      <c r="R213" s="10"/>
      <c r="S213" s="10"/>
      <c r="T213" s="10"/>
      <c r="U213" s="10"/>
      <c r="V213" s="10"/>
      <c r="W213" s="10"/>
      <c r="X213" s="10"/>
      <c r="Y213" s="10"/>
      <c r="Z213" s="10"/>
      <c r="AA213" s="10"/>
      <c r="AB213" s="10"/>
      <c r="AC213" s="10"/>
    </row>
    <row r="214" spans="1:29" ht="15.75" customHeight="1" x14ac:dyDescent="0.3">
      <c r="A214" s="449"/>
      <c r="B214" s="432"/>
      <c r="C214" s="10"/>
      <c r="D214" s="10"/>
      <c r="E214" s="408"/>
      <c r="F214" s="432"/>
      <c r="G214" s="104"/>
      <c r="H214" s="10"/>
      <c r="I214" s="10"/>
      <c r="J214" s="10"/>
      <c r="K214" s="10"/>
      <c r="L214" s="10"/>
      <c r="M214" s="10"/>
      <c r="N214" s="10"/>
      <c r="O214" s="10"/>
      <c r="P214" s="10"/>
      <c r="Q214" s="10"/>
      <c r="R214" s="10"/>
      <c r="S214" s="10"/>
      <c r="T214" s="10"/>
      <c r="U214" s="10"/>
      <c r="V214" s="10"/>
      <c r="W214" s="10"/>
      <c r="X214" s="10"/>
      <c r="Y214" s="10"/>
      <c r="Z214" s="10"/>
      <c r="AA214" s="10"/>
      <c r="AB214" s="10"/>
      <c r="AC214" s="10"/>
    </row>
    <row r="215" spans="1:29" ht="15.75" customHeight="1" x14ac:dyDescent="0.3">
      <c r="A215" s="449"/>
      <c r="B215" s="432"/>
      <c r="C215" s="10"/>
      <c r="D215" s="10"/>
      <c r="E215" s="408"/>
      <c r="F215" s="432"/>
      <c r="G215" s="104"/>
      <c r="H215" s="10"/>
      <c r="I215" s="10"/>
      <c r="J215" s="10"/>
      <c r="K215" s="10"/>
      <c r="L215" s="10"/>
      <c r="M215" s="10"/>
      <c r="N215" s="10"/>
      <c r="O215" s="10"/>
      <c r="P215" s="10"/>
      <c r="Q215" s="10"/>
      <c r="R215" s="10"/>
      <c r="S215" s="10"/>
      <c r="T215" s="10"/>
      <c r="U215" s="10"/>
      <c r="V215" s="10"/>
      <c r="W215" s="10"/>
      <c r="X215" s="10"/>
      <c r="Y215" s="10"/>
      <c r="Z215" s="10"/>
      <c r="AA215" s="10"/>
      <c r="AB215" s="10"/>
      <c r="AC215" s="10"/>
    </row>
    <row r="216" spans="1:29" ht="15.75" customHeight="1" x14ac:dyDescent="0.3">
      <c r="A216" s="449"/>
      <c r="B216" s="432"/>
      <c r="C216" s="10"/>
      <c r="D216" s="10"/>
      <c r="E216" s="408"/>
      <c r="F216" s="432"/>
      <c r="G216" s="104"/>
      <c r="H216" s="10"/>
      <c r="I216" s="10"/>
      <c r="J216" s="10"/>
      <c r="K216" s="10"/>
      <c r="L216" s="10"/>
      <c r="M216" s="10"/>
      <c r="N216" s="10"/>
      <c r="O216" s="10"/>
      <c r="P216" s="10"/>
      <c r="Q216" s="10"/>
      <c r="R216" s="10"/>
      <c r="S216" s="10"/>
      <c r="T216" s="10"/>
      <c r="U216" s="10"/>
      <c r="V216" s="10"/>
      <c r="W216" s="10"/>
      <c r="X216" s="10"/>
      <c r="Y216" s="10"/>
      <c r="Z216" s="10"/>
      <c r="AA216" s="10"/>
      <c r="AB216" s="10"/>
      <c r="AC216" s="10"/>
    </row>
    <row r="217" spans="1:29" ht="15.75" customHeight="1" x14ac:dyDescent="0.3">
      <c r="A217" s="449"/>
      <c r="B217" s="432"/>
      <c r="C217" s="10"/>
      <c r="D217" s="10"/>
      <c r="E217" s="408"/>
      <c r="F217" s="432"/>
      <c r="G217" s="104"/>
      <c r="H217" s="10"/>
      <c r="I217" s="10"/>
      <c r="J217" s="10"/>
      <c r="K217" s="10"/>
      <c r="L217" s="10"/>
      <c r="M217" s="10"/>
      <c r="N217" s="10"/>
      <c r="O217" s="10"/>
      <c r="P217" s="10"/>
      <c r="Q217" s="10"/>
      <c r="R217" s="10"/>
      <c r="S217" s="10"/>
      <c r="T217" s="10"/>
      <c r="U217" s="10"/>
      <c r="V217" s="10"/>
      <c r="W217" s="10"/>
      <c r="X217" s="10"/>
      <c r="Y217" s="10"/>
      <c r="Z217" s="10"/>
      <c r="AA217" s="10"/>
      <c r="AB217" s="10"/>
      <c r="AC217" s="10"/>
    </row>
    <row r="218" spans="1:29" ht="15.75" customHeight="1" x14ac:dyDescent="0.3">
      <c r="A218" s="449"/>
      <c r="B218" s="432"/>
      <c r="C218" s="10"/>
      <c r="D218" s="10"/>
      <c r="E218" s="408"/>
      <c r="F218" s="432"/>
      <c r="G218" s="104"/>
      <c r="H218" s="10"/>
      <c r="I218" s="10"/>
      <c r="J218" s="10"/>
      <c r="K218" s="10"/>
      <c r="L218" s="10"/>
      <c r="M218" s="10"/>
      <c r="N218" s="10"/>
      <c r="O218" s="10"/>
      <c r="P218" s="10"/>
      <c r="Q218" s="10"/>
      <c r="R218" s="10"/>
      <c r="S218" s="10"/>
      <c r="T218" s="10"/>
      <c r="U218" s="10"/>
      <c r="V218" s="10"/>
      <c r="W218" s="10"/>
      <c r="X218" s="10"/>
      <c r="Y218" s="10"/>
      <c r="Z218" s="10"/>
      <c r="AA218" s="10"/>
      <c r="AB218" s="10"/>
      <c r="AC218" s="10"/>
    </row>
    <row r="219" spans="1:29" ht="15.75" customHeight="1" x14ac:dyDescent="0.3">
      <c r="A219" s="449"/>
      <c r="B219" s="432"/>
      <c r="C219" s="10"/>
      <c r="D219" s="10"/>
      <c r="E219" s="408"/>
      <c r="F219" s="432"/>
      <c r="G219" s="104"/>
      <c r="H219" s="10"/>
      <c r="I219" s="10"/>
      <c r="J219" s="10"/>
      <c r="K219" s="10"/>
      <c r="L219" s="10"/>
      <c r="M219" s="10"/>
      <c r="N219" s="10"/>
      <c r="O219" s="10"/>
      <c r="P219" s="10"/>
      <c r="Q219" s="10"/>
      <c r="R219" s="10"/>
      <c r="S219" s="10"/>
      <c r="T219" s="10"/>
      <c r="U219" s="10"/>
      <c r="V219" s="10"/>
      <c r="W219" s="10"/>
      <c r="X219" s="10"/>
      <c r="Y219" s="10"/>
      <c r="Z219" s="10"/>
      <c r="AA219" s="10"/>
      <c r="AB219" s="10"/>
      <c r="AC219" s="10"/>
    </row>
    <row r="220" spans="1:29" ht="15.75" customHeight="1" x14ac:dyDescent="0.3">
      <c r="A220" s="449"/>
      <c r="B220" s="432"/>
      <c r="C220" s="10"/>
      <c r="D220" s="10"/>
      <c r="E220" s="408"/>
      <c r="F220" s="432"/>
      <c r="G220" s="104"/>
      <c r="H220" s="10"/>
      <c r="I220" s="10"/>
      <c r="J220" s="10"/>
      <c r="K220" s="10"/>
      <c r="L220" s="10"/>
      <c r="M220" s="10"/>
      <c r="N220" s="10"/>
      <c r="O220" s="10"/>
      <c r="P220" s="10"/>
      <c r="Q220" s="10"/>
      <c r="R220" s="10"/>
      <c r="S220" s="10"/>
      <c r="T220" s="10"/>
      <c r="U220" s="10"/>
      <c r="V220" s="10"/>
      <c r="W220" s="10"/>
      <c r="X220" s="10"/>
      <c r="Y220" s="10"/>
      <c r="Z220" s="10"/>
      <c r="AA220" s="10"/>
      <c r="AB220" s="10"/>
      <c r="AC220" s="10"/>
    </row>
    <row r="221" spans="1:29" ht="15.75" customHeight="1" x14ac:dyDescent="0.3">
      <c r="A221" s="449"/>
      <c r="B221" s="432"/>
      <c r="C221" s="10"/>
      <c r="D221" s="10"/>
      <c r="E221" s="408"/>
      <c r="F221" s="432"/>
      <c r="G221" s="104"/>
      <c r="H221" s="10"/>
      <c r="I221" s="10"/>
      <c r="J221" s="10"/>
      <c r="K221" s="10"/>
      <c r="L221" s="10"/>
      <c r="M221" s="10"/>
      <c r="N221" s="10"/>
      <c r="O221" s="10"/>
      <c r="P221" s="10"/>
      <c r="Q221" s="10"/>
      <c r="R221" s="10"/>
      <c r="S221" s="10"/>
      <c r="T221" s="10"/>
      <c r="U221" s="10"/>
      <c r="V221" s="10"/>
      <c r="W221" s="10"/>
      <c r="X221" s="10"/>
      <c r="Y221" s="10"/>
      <c r="Z221" s="10"/>
      <c r="AA221" s="10"/>
      <c r="AB221" s="10"/>
      <c r="AC221" s="10"/>
    </row>
    <row r="222" spans="1:29" ht="15.75" customHeight="1" x14ac:dyDescent="0.3">
      <c r="A222" s="449"/>
      <c r="B222" s="432"/>
      <c r="C222" s="10"/>
      <c r="D222" s="10"/>
      <c r="E222" s="408"/>
      <c r="F222" s="432"/>
      <c r="G222" s="104"/>
      <c r="H222" s="10"/>
      <c r="I222" s="10"/>
      <c r="J222" s="10"/>
      <c r="K222" s="10"/>
      <c r="L222" s="10"/>
      <c r="M222" s="10"/>
      <c r="N222" s="10"/>
      <c r="O222" s="10"/>
      <c r="P222" s="10"/>
      <c r="Q222" s="10"/>
      <c r="R222" s="10"/>
      <c r="S222" s="10"/>
      <c r="T222" s="10"/>
      <c r="U222" s="10"/>
      <c r="V222" s="10"/>
      <c r="W222" s="10"/>
      <c r="X222" s="10"/>
      <c r="Y222" s="10"/>
      <c r="Z222" s="10"/>
      <c r="AA222" s="10"/>
      <c r="AB222" s="10"/>
      <c r="AC222" s="10"/>
    </row>
    <row r="223" spans="1:29" ht="15.75" customHeight="1" x14ac:dyDescent="0.3">
      <c r="A223" s="449"/>
      <c r="B223" s="432"/>
      <c r="C223" s="10"/>
      <c r="D223" s="10"/>
      <c r="E223" s="408"/>
      <c r="F223" s="432"/>
      <c r="G223" s="104"/>
      <c r="H223" s="10"/>
      <c r="I223" s="10"/>
      <c r="J223" s="10"/>
      <c r="K223" s="10"/>
      <c r="L223" s="10"/>
      <c r="M223" s="10"/>
      <c r="N223" s="10"/>
      <c r="O223" s="10"/>
      <c r="P223" s="10"/>
      <c r="Q223" s="10"/>
      <c r="R223" s="10"/>
      <c r="S223" s="10"/>
      <c r="T223" s="10"/>
      <c r="U223" s="10"/>
      <c r="V223" s="10"/>
      <c r="W223" s="10"/>
      <c r="X223" s="10"/>
      <c r="Y223" s="10"/>
      <c r="Z223" s="10"/>
      <c r="AA223" s="10"/>
      <c r="AB223" s="10"/>
      <c r="AC223" s="10"/>
    </row>
    <row r="224" spans="1:29" ht="15.75" customHeight="1" x14ac:dyDescent="0.3">
      <c r="A224" s="449"/>
      <c r="B224" s="432"/>
      <c r="C224" s="10"/>
      <c r="D224" s="10"/>
      <c r="E224" s="408"/>
      <c r="F224" s="432"/>
      <c r="G224" s="104"/>
      <c r="H224" s="10"/>
      <c r="I224" s="10"/>
      <c r="J224" s="10"/>
      <c r="K224" s="10"/>
      <c r="L224" s="10"/>
      <c r="M224" s="10"/>
      <c r="N224" s="10"/>
      <c r="O224" s="10"/>
      <c r="P224" s="10"/>
      <c r="Q224" s="10"/>
      <c r="R224" s="10"/>
      <c r="S224" s="10"/>
      <c r="T224" s="10"/>
      <c r="U224" s="10"/>
      <c r="V224" s="10"/>
      <c r="W224" s="10"/>
      <c r="X224" s="10"/>
      <c r="Y224" s="10"/>
      <c r="Z224" s="10"/>
      <c r="AA224" s="10"/>
      <c r="AB224" s="10"/>
      <c r="AC224" s="10"/>
    </row>
    <row r="225" spans="1:29" ht="15.75" customHeight="1" x14ac:dyDescent="0.3">
      <c r="A225" s="449"/>
      <c r="B225" s="432"/>
      <c r="C225" s="10"/>
      <c r="D225" s="10"/>
      <c r="E225" s="408"/>
      <c r="F225" s="432"/>
      <c r="G225" s="104"/>
      <c r="H225" s="10"/>
      <c r="I225" s="10"/>
      <c r="J225" s="10"/>
      <c r="K225" s="10"/>
      <c r="L225" s="10"/>
      <c r="M225" s="10"/>
      <c r="N225" s="10"/>
      <c r="O225" s="10"/>
      <c r="P225" s="10"/>
      <c r="Q225" s="10"/>
      <c r="R225" s="10"/>
      <c r="S225" s="10"/>
      <c r="T225" s="10"/>
      <c r="U225" s="10"/>
      <c r="V225" s="10"/>
      <c r="W225" s="10"/>
      <c r="X225" s="10"/>
      <c r="Y225" s="10"/>
      <c r="Z225" s="10"/>
      <c r="AA225" s="10"/>
      <c r="AB225" s="10"/>
      <c r="AC225" s="10"/>
    </row>
    <row r="226" spans="1:29" ht="15.75" customHeight="1" x14ac:dyDescent="0.3">
      <c r="A226" s="449"/>
      <c r="B226" s="432"/>
      <c r="C226" s="10"/>
      <c r="D226" s="10"/>
      <c r="E226" s="408"/>
      <c r="F226" s="432"/>
      <c r="G226" s="104"/>
      <c r="H226" s="10"/>
      <c r="I226" s="10"/>
      <c r="J226" s="10"/>
      <c r="K226" s="10"/>
      <c r="L226" s="10"/>
      <c r="M226" s="10"/>
      <c r="N226" s="10"/>
      <c r="O226" s="10"/>
      <c r="P226" s="10"/>
      <c r="Q226" s="10"/>
      <c r="R226" s="10"/>
      <c r="S226" s="10"/>
      <c r="T226" s="10"/>
      <c r="U226" s="10"/>
      <c r="V226" s="10"/>
      <c r="W226" s="10"/>
      <c r="X226" s="10"/>
      <c r="Y226" s="10"/>
      <c r="Z226" s="10"/>
      <c r="AA226" s="10"/>
      <c r="AB226" s="10"/>
      <c r="AC226" s="10"/>
    </row>
    <row r="227" spans="1:29" ht="15.75" customHeight="1" x14ac:dyDescent="0.3">
      <c r="A227" s="449"/>
      <c r="B227" s="432"/>
      <c r="C227" s="10"/>
      <c r="D227" s="10"/>
      <c r="E227" s="408"/>
      <c r="F227" s="432"/>
      <c r="G227" s="104"/>
      <c r="H227" s="10"/>
      <c r="I227" s="10"/>
      <c r="J227" s="10"/>
      <c r="K227" s="10"/>
      <c r="L227" s="10"/>
      <c r="M227" s="10"/>
      <c r="N227" s="10"/>
      <c r="O227" s="10"/>
      <c r="P227" s="10"/>
      <c r="Q227" s="10"/>
      <c r="R227" s="10"/>
      <c r="S227" s="10"/>
      <c r="T227" s="10"/>
      <c r="U227" s="10"/>
      <c r="V227" s="10"/>
      <c r="W227" s="10"/>
      <c r="X227" s="10"/>
      <c r="Y227" s="10"/>
      <c r="Z227" s="10"/>
      <c r="AA227" s="10"/>
      <c r="AB227" s="10"/>
      <c r="AC227" s="10"/>
    </row>
    <row r="228" spans="1:29" ht="15.75" customHeight="1" x14ac:dyDescent="0.3">
      <c r="A228" s="449"/>
      <c r="B228" s="432"/>
      <c r="C228" s="10"/>
      <c r="D228" s="10"/>
      <c r="E228" s="408"/>
      <c r="F228" s="432"/>
      <c r="G228" s="104"/>
      <c r="H228" s="10"/>
      <c r="I228" s="10"/>
      <c r="J228" s="10"/>
      <c r="K228" s="10"/>
      <c r="L228" s="10"/>
      <c r="M228" s="10"/>
      <c r="N228" s="10"/>
      <c r="O228" s="10"/>
      <c r="P228" s="10"/>
      <c r="Q228" s="10"/>
      <c r="R228" s="10"/>
      <c r="S228" s="10"/>
      <c r="T228" s="10"/>
      <c r="U228" s="10"/>
      <c r="V228" s="10"/>
      <c r="W228" s="10"/>
      <c r="X228" s="10"/>
      <c r="Y228" s="10"/>
      <c r="Z228" s="10"/>
      <c r="AA228" s="10"/>
      <c r="AB228" s="10"/>
      <c r="AC228" s="10"/>
    </row>
    <row r="229" spans="1:29" ht="15.75" customHeight="1" x14ac:dyDescent="0.3">
      <c r="A229" s="449"/>
      <c r="B229" s="432"/>
      <c r="C229" s="10"/>
      <c r="D229" s="10"/>
      <c r="E229" s="408"/>
      <c r="F229" s="432"/>
      <c r="G229" s="104"/>
      <c r="H229" s="10"/>
      <c r="I229" s="10"/>
      <c r="J229" s="10"/>
      <c r="K229" s="10"/>
      <c r="L229" s="10"/>
      <c r="M229" s="10"/>
      <c r="N229" s="10"/>
      <c r="O229" s="10"/>
      <c r="P229" s="10"/>
      <c r="Q229" s="10"/>
      <c r="R229" s="10"/>
      <c r="S229" s="10"/>
      <c r="T229" s="10"/>
      <c r="U229" s="10"/>
      <c r="V229" s="10"/>
      <c r="W229" s="10"/>
      <c r="X229" s="10"/>
      <c r="Y229" s="10"/>
      <c r="Z229" s="10"/>
      <c r="AA229" s="10"/>
      <c r="AB229" s="10"/>
      <c r="AC229" s="10"/>
    </row>
    <row r="230" spans="1:29" ht="15.75" customHeight="1" x14ac:dyDescent="0.3">
      <c r="A230" s="449"/>
      <c r="B230" s="432"/>
      <c r="C230" s="10"/>
      <c r="D230" s="10"/>
      <c r="E230" s="408"/>
      <c r="F230" s="432"/>
      <c r="G230" s="104"/>
      <c r="H230" s="10"/>
      <c r="I230" s="10"/>
      <c r="J230" s="10"/>
      <c r="K230" s="10"/>
      <c r="L230" s="10"/>
      <c r="M230" s="10"/>
      <c r="N230" s="10"/>
      <c r="O230" s="10"/>
      <c r="P230" s="10"/>
      <c r="Q230" s="10"/>
      <c r="R230" s="10"/>
      <c r="S230" s="10"/>
      <c r="T230" s="10"/>
      <c r="U230" s="10"/>
      <c r="V230" s="10"/>
      <c r="W230" s="10"/>
      <c r="X230" s="10"/>
      <c r="Y230" s="10"/>
      <c r="Z230" s="10"/>
      <c r="AA230" s="10"/>
      <c r="AB230" s="10"/>
      <c r="AC230" s="10"/>
    </row>
    <row r="231" spans="1:29" ht="15.75" customHeight="1" x14ac:dyDescent="0.3">
      <c r="A231" s="449"/>
      <c r="B231" s="432"/>
      <c r="C231" s="10"/>
      <c r="D231" s="10"/>
      <c r="E231" s="408"/>
      <c r="F231" s="432"/>
      <c r="G231" s="104"/>
      <c r="H231" s="10"/>
      <c r="I231" s="10"/>
      <c r="J231" s="10"/>
      <c r="K231" s="10"/>
      <c r="L231" s="10"/>
      <c r="M231" s="10"/>
      <c r="N231" s="10"/>
      <c r="O231" s="10"/>
      <c r="P231" s="10"/>
      <c r="Q231" s="10"/>
      <c r="R231" s="10"/>
      <c r="S231" s="10"/>
      <c r="T231" s="10"/>
      <c r="U231" s="10"/>
      <c r="V231" s="10"/>
      <c r="W231" s="10"/>
      <c r="X231" s="10"/>
      <c r="Y231" s="10"/>
      <c r="Z231" s="10"/>
      <c r="AA231" s="10"/>
      <c r="AB231" s="10"/>
      <c r="AC231" s="10"/>
    </row>
    <row r="232" spans="1:29" ht="15.75" customHeight="1" x14ac:dyDescent="0.3">
      <c r="A232" s="449"/>
      <c r="B232" s="432"/>
      <c r="C232" s="10"/>
      <c r="D232" s="10"/>
      <c r="E232" s="408"/>
      <c r="F232" s="432"/>
      <c r="G232" s="104"/>
      <c r="H232" s="10"/>
      <c r="I232" s="10"/>
      <c r="J232" s="10"/>
      <c r="K232" s="10"/>
      <c r="L232" s="10"/>
      <c r="M232" s="10"/>
      <c r="N232" s="10"/>
      <c r="O232" s="10"/>
      <c r="P232" s="10"/>
      <c r="Q232" s="10"/>
      <c r="R232" s="10"/>
      <c r="S232" s="10"/>
      <c r="T232" s="10"/>
      <c r="U232" s="10"/>
      <c r="V232" s="10"/>
      <c r="W232" s="10"/>
      <c r="X232" s="10"/>
      <c r="Y232" s="10"/>
      <c r="Z232" s="10"/>
      <c r="AA232" s="10"/>
      <c r="AB232" s="10"/>
      <c r="AC232" s="10"/>
    </row>
    <row r="233" spans="1:29" ht="15.75" customHeight="1" x14ac:dyDescent="0.3">
      <c r="A233" s="449"/>
      <c r="B233" s="432"/>
      <c r="C233" s="10"/>
      <c r="D233" s="10"/>
      <c r="E233" s="408"/>
      <c r="F233" s="432"/>
      <c r="G233" s="104"/>
      <c r="H233" s="10"/>
      <c r="I233" s="10"/>
      <c r="J233" s="10"/>
      <c r="K233" s="10"/>
      <c r="L233" s="10"/>
      <c r="M233" s="10"/>
      <c r="N233" s="10"/>
      <c r="O233" s="10"/>
      <c r="P233" s="10"/>
      <c r="Q233" s="10"/>
      <c r="R233" s="10"/>
      <c r="S233" s="10"/>
      <c r="T233" s="10"/>
      <c r="U233" s="10"/>
      <c r="V233" s="10"/>
      <c r="W233" s="10"/>
      <c r="X233" s="10"/>
      <c r="Y233" s="10"/>
      <c r="Z233" s="10"/>
      <c r="AA233" s="10"/>
      <c r="AB233" s="10"/>
      <c r="AC233" s="10"/>
    </row>
    <row r="234" spans="1:29" ht="15.75" customHeight="1" x14ac:dyDescent="0.3">
      <c r="A234" s="449"/>
      <c r="B234" s="432"/>
      <c r="C234" s="10"/>
      <c r="D234" s="10"/>
      <c r="E234" s="408"/>
      <c r="F234" s="432"/>
      <c r="G234" s="104"/>
      <c r="H234" s="10"/>
      <c r="I234" s="10"/>
      <c r="J234" s="10"/>
      <c r="K234" s="10"/>
      <c r="L234" s="10"/>
      <c r="M234" s="10"/>
      <c r="N234" s="10"/>
      <c r="O234" s="10"/>
      <c r="P234" s="10"/>
      <c r="Q234" s="10"/>
      <c r="R234" s="10"/>
      <c r="S234" s="10"/>
      <c r="T234" s="10"/>
      <c r="U234" s="10"/>
      <c r="V234" s="10"/>
      <c r="W234" s="10"/>
      <c r="X234" s="10"/>
      <c r="Y234" s="10"/>
      <c r="Z234" s="10"/>
      <c r="AA234" s="10"/>
      <c r="AB234" s="10"/>
      <c r="AC234" s="10"/>
    </row>
    <row r="235" spans="1:29" ht="15.75" customHeight="1" x14ac:dyDescent="0.3">
      <c r="A235" s="449"/>
      <c r="B235" s="432"/>
      <c r="C235" s="10"/>
      <c r="D235" s="10"/>
      <c r="E235" s="408"/>
      <c r="F235" s="432"/>
      <c r="G235" s="104"/>
      <c r="H235" s="10"/>
      <c r="I235" s="10"/>
      <c r="J235" s="10"/>
      <c r="K235" s="10"/>
      <c r="L235" s="10"/>
      <c r="M235" s="10"/>
      <c r="N235" s="10"/>
      <c r="O235" s="10"/>
      <c r="P235" s="10"/>
      <c r="Q235" s="10"/>
      <c r="R235" s="10"/>
      <c r="S235" s="10"/>
      <c r="T235" s="10"/>
      <c r="U235" s="10"/>
      <c r="V235" s="10"/>
      <c r="W235" s="10"/>
      <c r="X235" s="10"/>
      <c r="Y235" s="10"/>
      <c r="Z235" s="10"/>
      <c r="AA235" s="10"/>
      <c r="AB235" s="10"/>
      <c r="AC235" s="10"/>
    </row>
    <row r="236" spans="1:29" ht="15.75" customHeight="1" x14ac:dyDescent="0.3">
      <c r="A236" s="449"/>
      <c r="B236" s="432"/>
      <c r="C236" s="10"/>
      <c r="D236" s="10"/>
      <c r="E236" s="408"/>
      <c r="F236" s="432"/>
      <c r="G236" s="104"/>
      <c r="H236" s="10"/>
      <c r="I236" s="10"/>
      <c r="J236" s="10"/>
      <c r="K236" s="10"/>
      <c r="L236" s="10"/>
      <c r="M236" s="10"/>
      <c r="N236" s="10"/>
      <c r="O236" s="10"/>
      <c r="P236" s="10"/>
      <c r="Q236" s="10"/>
      <c r="R236" s="10"/>
      <c r="S236" s="10"/>
      <c r="T236" s="10"/>
      <c r="U236" s="10"/>
      <c r="V236" s="10"/>
      <c r="W236" s="10"/>
      <c r="X236" s="10"/>
      <c r="Y236" s="10"/>
      <c r="Z236" s="10"/>
      <c r="AA236" s="10"/>
      <c r="AB236" s="10"/>
      <c r="AC236" s="10"/>
    </row>
    <row r="237" spans="1:29" ht="15.75" customHeight="1" x14ac:dyDescent="0.3">
      <c r="A237" s="449"/>
      <c r="B237" s="432"/>
      <c r="C237" s="10"/>
      <c r="D237" s="10"/>
      <c r="E237" s="408"/>
      <c r="F237" s="432"/>
      <c r="G237" s="104"/>
      <c r="H237" s="10"/>
      <c r="I237" s="10"/>
      <c r="J237" s="10"/>
      <c r="K237" s="10"/>
      <c r="L237" s="10"/>
      <c r="M237" s="10"/>
      <c r="N237" s="10"/>
      <c r="O237" s="10"/>
      <c r="P237" s="10"/>
      <c r="Q237" s="10"/>
      <c r="R237" s="10"/>
      <c r="S237" s="10"/>
      <c r="T237" s="10"/>
      <c r="U237" s="10"/>
      <c r="V237" s="10"/>
      <c r="W237" s="10"/>
      <c r="X237" s="10"/>
      <c r="Y237" s="10"/>
      <c r="Z237" s="10"/>
      <c r="AA237" s="10"/>
      <c r="AB237" s="10"/>
      <c r="AC237" s="10"/>
    </row>
    <row r="238" spans="1:29" ht="15.75" customHeight="1" x14ac:dyDescent="0.3">
      <c r="A238" s="449"/>
      <c r="B238" s="432"/>
      <c r="C238" s="10"/>
      <c r="D238" s="10"/>
      <c r="E238" s="408"/>
      <c r="F238" s="432"/>
      <c r="G238" s="104"/>
      <c r="H238" s="10"/>
      <c r="I238" s="10"/>
      <c r="J238" s="10"/>
      <c r="K238" s="10"/>
      <c r="L238" s="10"/>
      <c r="M238" s="10"/>
      <c r="N238" s="10"/>
      <c r="O238" s="10"/>
      <c r="P238" s="10"/>
      <c r="Q238" s="10"/>
      <c r="R238" s="10"/>
      <c r="S238" s="10"/>
      <c r="T238" s="10"/>
      <c r="U238" s="10"/>
      <c r="V238" s="10"/>
      <c r="W238" s="10"/>
      <c r="X238" s="10"/>
      <c r="Y238" s="10"/>
      <c r="Z238" s="10"/>
      <c r="AA238" s="10"/>
      <c r="AB238" s="10"/>
      <c r="AC238" s="10"/>
    </row>
    <row r="239" spans="1:29" ht="15.75" customHeight="1" x14ac:dyDescent="0.3">
      <c r="A239" s="449"/>
      <c r="B239" s="432"/>
      <c r="C239" s="10"/>
      <c r="D239" s="10"/>
      <c r="E239" s="408"/>
      <c r="F239" s="432"/>
      <c r="G239" s="104"/>
      <c r="H239" s="10"/>
      <c r="I239" s="10"/>
      <c r="J239" s="10"/>
      <c r="K239" s="10"/>
      <c r="L239" s="10"/>
      <c r="M239" s="10"/>
      <c r="N239" s="10"/>
      <c r="O239" s="10"/>
      <c r="P239" s="10"/>
      <c r="Q239" s="10"/>
      <c r="R239" s="10"/>
      <c r="S239" s="10"/>
      <c r="T239" s="10"/>
      <c r="U239" s="10"/>
      <c r="V239" s="10"/>
      <c r="W239" s="10"/>
      <c r="X239" s="10"/>
      <c r="Y239" s="10"/>
      <c r="Z239" s="10"/>
      <c r="AA239" s="10"/>
      <c r="AB239" s="10"/>
      <c r="AC239" s="10"/>
    </row>
    <row r="240" spans="1:29" ht="15.75" customHeight="1" x14ac:dyDescent="0.3">
      <c r="A240" s="449"/>
      <c r="B240" s="432"/>
      <c r="C240" s="10"/>
      <c r="D240" s="10"/>
      <c r="E240" s="408"/>
      <c r="F240" s="432"/>
      <c r="G240" s="104"/>
      <c r="H240" s="10"/>
      <c r="I240" s="10"/>
      <c r="J240" s="10"/>
      <c r="K240" s="10"/>
      <c r="L240" s="10"/>
      <c r="M240" s="10"/>
      <c r="N240" s="10"/>
      <c r="O240" s="10"/>
      <c r="P240" s="10"/>
      <c r="Q240" s="10"/>
      <c r="R240" s="10"/>
      <c r="S240" s="10"/>
      <c r="T240" s="10"/>
      <c r="U240" s="10"/>
      <c r="V240" s="10"/>
      <c r="W240" s="10"/>
      <c r="X240" s="10"/>
      <c r="Y240" s="10"/>
      <c r="Z240" s="10"/>
      <c r="AA240" s="10"/>
      <c r="AB240" s="10"/>
      <c r="AC240" s="10"/>
    </row>
    <row r="241" spans="1:29" ht="15.75" customHeight="1" x14ac:dyDescent="0.3">
      <c r="A241" s="449"/>
      <c r="B241" s="432"/>
      <c r="C241" s="10"/>
      <c r="D241" s="10"/>
      <c r="E241" s="408"/>
      <c r="F241" s="432"/>
      <c r="G241" s="104"/>
      <c r="H241" s="10"/>
      <c r="I241" s="10"/>
      <c r="J241" s="10"/>
      <c r="K241" s="10"/>
      <c r="L241" s="10"/>
      <c r="M241" s="10"/>
      <c r="N241" s="10"/>
      <c r="O241" s="10"/>
      <c r="P241" s="10"/>
      <c r="Q241" s="10"/>
      <c r="R241" s="10"/>
      <c r="S241" s="10"/>
      <c r="T241" s="10"/>
      <c r="U241" s="10"/>
      <c r="V241" s="10"/>
      <c r="W241" s="10"/>
      <c r="X241" s="10"/>
      <c r="Y241" s="10"/>
      <c r="Z241" s="10"/>
      <c r="AA241" s="10"/>
      <c r="AB241" s="10"/>
      <c r="AC241" s="10"/>
    </row>
    <row r="242" spans="1:29" ht="15.75" customHeight="1" x14ac:dyDescent="0.3">
      <c r="A242" s="449"/>
      <c r="B242" s="432"/>
      <c r="C242" s="10"/>
      <c r="D242" s="10"/>
      <c r="E242" s="408"/>
      <c r="F242" s="432"/>
      <c r="G242" s="104"/>
      <c r="H242" s="10"/>
      <c r="I242" s="10"/>
      <c r="J242" s="10"/>
      <c r="K242" s="10"/>
      <c r="L242" s="10"/>
      <c r="M242" s="10"/>
      <c r="N242" s="10"/>
      <c r="O242" s="10"/>
      <c r="P242" s="10"/>
      <c r="Q242" s="10"/>
      <c r="R242" s="10"/>
      <c r="S242" s="10"/>
      <c r="T242" s="10"/>
      <c r="U242" s="10"/>
      <c r="V242" s="10"/>
      <c r="W242" s="10"/>
      <c r="X242" s="10"/>
      <c r="Y242" s="10"/>
      <c r="Z242" s="10"/>
      <c r="AA242" s="10"/>
      <c r="AB242" s="10"/>
      <c r="AC242" s="10"/>
    </row>
    <row r="243" spans="1:29" ht="15.75" customHeight="1" x14ac:dyDescent="0.3">
      <c r="A243" s="449"/>
      <c r="B243" s="432"/>
      <c r="C243" s="10"/>
      <c r="D243" s="10"/>
      <c r="E243" s="408"/>
      <c r="F243" s="432"/>
      <c r="G243" s="104"/>
      <c r="H243" s="10"/>
      <c r="I243" s="10"/>
      <c r="J243" s="10"/>
      <c r="K243" s="10"/>
      <c r="L243" s="10"/>
      <c r="M243" s="10"/>
      <c r="N243" s="10"/>
      <c r="O243" s="10"/>
      <c r="P243" s="10"/>
      <c r="Q243" s="10"/>
      <c r="R243" s="10"/>
      <c r="S243" s="10"/>
      <c r="T243" s="10"/>
      <c r="U243" s="10"/>
      <c r="V243" s="10"/>
      <c r="W243" s="10"/>
      <c r="X243" s="10"/>
      <c r="Y243" s="10"/>
      <c r="Z243" s="10"/>
      <c r="AA243" s="10"/>
      <c r="AB243" s="10"/>
      <c r="AC243" s="10"/>
    </row>
    <row r="244" spans="1:29" ht="15.75" customHeight="1" x14ac:dyDescent="0.3">
      <c r="A244" s="449"/>
      <c r="B244" s="432"/>
      <c r="C244" s="10"/>
      <c r="D244" s="10"/>
      <c r="E244" s="408"/>
      <c r="F244" s="432"/>
      <c r="G244" s="104"/>
      <c r="H244" s="10"/>
      <c r="I244" s="10"/>
      <c r="J244" s="10"/>
      <c r="K244" s="10"/>
      <c r="L244" s="10"/>
      <c r="M244" s="10"/>
      <c r="N244" s="10"/>
      <c r="O244" s="10"/>
      <c r="P244" s="10"/>
      <c r="Q244" s="10"/>
      <c r="R244" s="10"/>
      <c r="S244" s="10"/>
      <c r="T244" s="10"/>
      <c r="U244" s="10"/>
      <c r="V244" s="10"/>
      <c r="W244" s="10"/>
      <c r="X244" s="10"/>
      <c r="Y244" s="10"/>
      <c r="Z244" s="10"/>
      <c r="AA244" s="10"/>
      <c r="AB244" s="10"/>
      <c r="AC244" s="10"/>
    </row>
    <row r="245" spans="1:29" ht="15.75" customHeight="1" x14ac:dyDescent="0.3">
      <c r="A245" s="449"/>
      <c r="B245" s="432"/>
      <c r="C245" s="10"/>
      <c r="D245" s="10"/>
      <c r="E245" s="408"/>
      <c r="F245" s="432"/>
      <c r="G245" s="104"/>
      <c r="H245" s="10"/>
      <c r="I245" s="10"/>
      <c r="J245" s="10"/>
      <c r="K245" s="10"/>
      <c r="L245" s="10"/>
      <c r="M245" s="10"/>
      <c r="N245" s="10"/>
      <c r="O245" s="10"/>
      <c r="P245" s="10"/>
      <c r="Q245" s="10"/>
      <c r="R245" s="10"/>
      <c r="S245" s="10"/>
      <c r="T245" s="10"/>
      <c r="U245" s="10"/>
      <c r="V245" s="10"/>
      <c r="W245" s="10"/>
      <c r="X245" s="10"/>
      <c r="Y245" s="10"/>
      <c r="Z245" s="10"/>
      <c r="AA245" s="10"/>
      <c r="AB245" s="10"/>
      <c r="AC245" s="10"/>
    </row>
    <row r="246" spans="1:29" ht="15.75" customHeight="1" x14ac:dyDescent="0.3">
      <c r="A246" s="449"/>
      <c r="B246" s="432"/>
      <c r="C246" s="10"/>
      <c r="D246" s="10"/>
      <c r="E246" s="408"/>
      <c r="F246" s="432"/>
      <c r="G246" s="104"/>
      <c r="H246" s="10"/>
      <c r="I246" s="10"/>
      <c r="J246" s="10"/>
      <c r="K246" s="10"/>
      <c r="L246" s="10"/>
      <c r="M246" s="10"/>
      <c r="N246" s="10"/>
      <c r="O246" s="10"/>
      <c r="P246" s="10"/>
      <c r="Q246" s="10"/>
      <c r="R246" s="10"/>
      <c r="S246" s="10"/>
      <c r="T246" s="10"/>
      <c r="U246" s="10"/>
      <c r="V246" s="10"/>
      <c r="W246" s="10"/>
      <c r="X246" s="10"/>
      <c r="Y246" s="10"/>
      <c r="Z246" s="10"/>
      <c r="AA246" s="10"/>
      <c r="AB246" s="10"/>
      <c r="AC246" s="10"/>
    </row>
    <row r="247" spans="1:29" ht="15.75" customHeight="1" x14ac:dyDescent="0.3">
      <c r="A247" s="449"/>
      <c r="B247" s="432"/>
      <c r="C247" s="10"/>
      <c r="D247" s="10"/>
      <c r="E247" s="408"/>
      <c r="F247" s="432"/>
      <c r="G247" s="104"/>
      <c r="H247" s="10"/>
      <c r="I247" s="10"/>
      <c r="J247" s="10"/>
      <c r="K247" s="10"/>
      <c r="L247" s="10"/>
      <c r="M247" s="10"/>
      <c r="N247" s="10"/>
      <c r="O247" s="10"/>
      <c r="P247" s="10"/>
      <c r="Q247" s="10"/>
      <c r="R247" s="10"/>
      <c r="S247" s="10"/>
      <c r="T247" s="10"/>
      <c r="U247" s="10"/>
      <c r="V247" s="10"/>
      <c r="W247" s="10"/>
      <c r="X247" s="10"/>
      <c r="Y247" s="10"/>
      <c r="Z247" s="10"/>
      <c r="AA247" s="10"/>
      <c r="AB247" s="10"/>
      <c r="AC247" s="10"/>
    </row>
    <row r="248" spans="1:29" ht="15.75" customHeight="1" x14ac:dyDescent="0.3">
      <c r="A248" s="449"/>
      <c r="B248" s="432"/>
      <c r="C248" s="10"/>
      <c r="D248" s="10"/>
      <c r="E248" s="408"/>
      <c r="F248" s="432"/>
      <c r="G248" s="104"/>
      <c r="H248" s="10"/>
      <c r="I248" s="10"/>
      <c r="J248" s="10"/>
      <c r="K248" s="10"/>
      <c r="L248" s="10"/>
      <c r="M248" s="10"/>
      <c r="N248" s="10"/>
      <c r="O248" s="10"/>
      <c r="P248" s="10"/>
      <c r="Q248" s="10"/>
      <c r="R248" s="10"/>
      <c r="S248" s="10"/>
      <c r="T248" s="10"/>
      <c r="U248" s="10"/>
      <c r="V248" s="10"/>
      <c r="W248" s="10"/>
      <c r="X248" s="10"/>
      <c r="Y248" s="10"/>
      <c r="Z248" s="10"/>
      <c r="AA248" s="10"/>
      <c r="AB248" s="10"/>
      <c r="AC248" s="10"/>
    </row>
    <row r="249" spans="1:29" ht="15.75" customHeight="1" x14ac:dyDescent="0.3">
      <c r="A249" s="449"/>
      <c r="B249" s="432"/>
      <c r="C249" s="10"/>
      <c r="D249" s="10"/>
      <c r="E249" s="408"/>
      <c r="F249" s="432"/>
      <c r="G249" s="104"/>
      <c r="H249" s="10"/>
      <c r="I249" s="10"/>
      <c r="J249" s="10"/>
      <c r="K249" s="10"/>
      <c r="L249" s="10"/>
      <c r="M249" s="10"/>
      <c r="N249" s="10"/>
      <c r="O249" s="10"/>
      <c r="P249" s="10"/>
      <c r="Q249" s="10"/>
      <c r="R249" s="10"/>
      <c r="S249" s="10"/>
      <c r="T249" s="10"/>
      <c r="U249" s="10"/>
      <c r="V249" s="10"/>
      <c r="W249" s="10"/>
      <c r="X249" s="10"/>
      <c r="Y249" s="10"/>
      <c r="Z249" s="10"/>
      <c r="AA249" s="10"/>
      <c r="AB249" s="10"/>
      <c r="AC249" s="10"/>
    </row>
    <row r="250" spans="1:29" ht="15.75" customHeight="1" x14ac:dyDescent="0.3">
      <c r="A250" s="449"/>
      <c r="B250" s="432"/>
      <c r="C250" s="10"/>
      <c r="D250" s="10"/>
      <c r="E250" s="408"/>
      <c r="F250" s="432"/>
      <c r="G250" s="104"/>
      <c r="H250" s="10"/>
      <c r="I250" s="10"/>
      <c r="J250" s="10"/>
      <c r="K250" s="10"/>
      <c r="L250" s="10"/>
      <c r="M250" s="10"/>
      <c r="N250" s="10"/>
      <c r="O250" s="10"/>
      <c r="P250" s="10"/>
      <c r="Q250" s="10"/>
      <c r="R250" s="10"/>
      <c r="S250" s="10"/>
      <c r="T250" s="10"/>
      <c r="U250" s="10"/>
      <c r="V250" s="10"/>
      <c r="W250" s="10"/>
      <c r="X250" s="10"/>
      <c r="Y250" s="10"/>
      <c r="Z250" s="10"/>
      <c r="AA250" s="10"/>
      <c r="AB250" s="10"/>
      <c r="AC250" s="10"/>
    </row>
    <row r="251" spans="1:29" ht="15.75" customHeight="1" x14ac:dyDescent="0.3">
      <c r="A251" s="449"/>
      <c r="B251" s="432"/>
      <c r="C251" s="10"/>
      <c r="D251" s="10"/>
      <c r="E251" s="408"/>
      <c r="F251" s="432"/>
      <c r="G251" s="104"/>
      <c r="H251" s="10"/>
      <c r="I251" s="10"/>
      <c r="J251" s="10"/>
      <c r="K251" s="10"/>
      <c r="L251" s="10"/>
      <c r="M251" s="10"/>
      <c r="N251" s="10"/>
      <c r="O251" s="10"/>
      <c r="P251" s="10"/>
      <c r="Q251" s="10"/>
      <c r="R251" s="10"/>
      <c r="S251" s="10"/>
      <c r="T251" s="10"/>
      <c r="U251" s="10"/>
      <c r="V251" s="10"/>
      <c r="W251" s="10"/>
      <c r="X251" s="10"/>
      <c r="Y251" s="10"/>
      <c r="Z251" s="10"/>
      <c r="AA251" s="10"/>
      <c r="AB251" s="10"/>
      <c r="AC251" s="10"/>
    </row>
    <row r="252" spans="1:29" ht="15.75" customHeight="1" x14ac:dyDescent="0.3">
      <c r="A252" s="449"/>
      <c r="B252" s="432"/>
      <c r="C252" s="10"/>
      <c r="D252" s="10"/>
      <c r="E252" s="408"/>
      <c r="F252" s="432"/>
      <c r="G252" s="104"/>
      <c r="H252" s="10"/>
      <c r="I252" s="10"/>
      <c r="J252" s="10"/>
      <c r="K252" s="10"/>
      <c r="L252" s="10"/>
      <c r="M252" s="10"/>
      <c r="N252" s="10"/>
      <c r="O252" s="10"/>
      <c r="P252" s="10"/>
      <c r="Q252" s="10"/>
      <c r="R252" s="10"/>
      <c r="S252" s="10"/>
      <c r="T252" s="10"/>
      <c r="U252" s="10"/>
      <c r="V252" s="10"/>
      <c r="W252" s="10"/>
      <c r="X252" s="10"/>
      <c r="Y252" s="10"/>
      <c r="Z252" s="10"/>
      <c r="AA252" s="10"/>
      <c r="AB252" s="10"/>
      <c r="AC252" s="10"/>
    </row>
    <row r="253" spans="1:29" ht="15.75" customHeight="1" x14ac:dyDescent="0.3">
      <c r="A253" s="449"/>
      <c r="B253" s="432"/>
      <c r="C253" s="10"/>
      <c r="D253" s="10"/>
      <c r="E253" s="408"/>
      <c r="F253" s="432"/>
      <c r="G253" s="104"/>
      <c r="H253" s="10"/>
      <c r="I253" s="10"/>
      <c r="J253" s="10"/>
      <c r="K253" s="10"/>
      <c r="L253" s="10"/>
      <c r="M253" s="10"/>
      <c r="N253" s="10"/>
      <c r="O253" s="10"/>
      <c r="P253" s="10"/>
      <c r="Q253" s="10"/>
      <c r="R253" s="10"/>
      <c r="S253" s="10"/>
      <c r="T253" s="10"/>
      <c r="U253" s="10"/>
      <c r="V253" s="10"/>
      <c r="W253" s="10"/>
      <c r="X253" s="10"/>
      <c r="Y253" s="10"/>
      <c r="Z253" s="10"/>
      <c r="AA253" s="10"/>
      <c r="AB253" s="10"/>
      <c r="AC253" s="10"/>
    </row>
    <row r="254" spans="1:29" ht="15.75" customHeight="1" x14ac:dyDescent="0.3">
      <c r="A254" s="449"/>
      <c r="B254" s="432"/>
      <c r="C254" s="10"/>
      <c r="D254" s="10"/>
      <c r="E254" s="408"/>
      <c r="F254" s="432"/>
      <c r="G254" s="104"/>
      <c r="H254" s="10"/>
      <c r="I254" s="10"/>
      <c r="J254" s="10"/>
      <c r="K254" s="10"/>
      <c r="L254" s="10"/>
      <c r="M254" s="10"/>
      <c r="N254" s="10"/>
      <c r="O254" s="10"/>
      <c r="P254" s="10"/>
      <c r="Q254" s="10"/>
      <c r="R254" s="10"/>
      <c r="S254" s="10"/>
      <c r="T254" s="10"/>
      <c r="U254" s="10"/>
      <c r="V254" s="10"/>
      <c r="W254" s="10"/>
      <c r="X254" s="10"/>
      <c r="Y254" s="10"/>
      <c r="Z254" s="10"/>
      <c r="AA254" s="10"/>
      <c r="AB254" s="10"/>
      <c r="AC254" s="10"/>
    </row>
    <row r="255" spans="1:29" ht="15.75" customHeight="1" x14ac:dyDescent="0.3">
      <c r="A255" s="449"/>
      <c r="B255" s="432"/>
      <c r="C255" s="10"/>
      <c r="D255" s="10"/>
      <c r="E255" s="408"/>
      <c r="F255" s="432"/>
      <c r="G255" s="104"/>
      <c r="H255" s="10"/>
      <c r="I255" s="10"/>
      <c r="J255" s="10"/>
      <c r="K255" s="10"/>
      <c r="L255" s="10"/>
      <c r="M255" s="10"/>
      <c r="N255" s="10"/>
      <c r="O255" s="10"/>
      <c r="P255" s="10"/>
      <c r="Q255" s="10"/>
      <c r="R255" s="10"/>
      <c r="S255" s="10"/>
      <c r="T255" s="10"/>
      <c r="U255" s="10"/>
      <c r="V255" s="10"/>
      <c r="W255" s="10"/>
      <c r="X255" s="10"/>
      <c r="Y255" s="10"/>
      <c r="Z255" s="10"/>
      <c r="AA255" s="10"/>
      <c r="AB255" s="10"/>
      <c r="AC255" s="10"/>
    </row>
    <row r="256" spans="1:29" ht="15.75" customHeight="1" x14ac:dyDescent="0.3">
      <c r="A256" s="449"/>
      <c r="B256" s="432"/>
      <c r="C256" s="10"/>
      <c r="D256" s="10"/>
      <c r="E256" s="408"/>
      <c r="F256" s="432"/>
      <c r="G256" s="104"/>
      <c r="H256" s="10"/>
      <c r="I256" s="10"/>
      <c r="J256" s="10"/>
      <c r="K256" s="10"/>
      <c r="L256" s="10"/>
      <c r="M256" s="10"/>
      <c r="N256" s="10"/>
      <c r="O256" s="10"/>
      <c r="P256" s="10"/>
      <c r="Q256" s="10"/>
      <c r="R256" s="10"/>
      <c r="S256" s="10"/>
      <c r="T256" s="10"/>
      <c r="U256" s="10"/>
      <c r="V256" s="10"/>
      <c r="W256" s="10"/>
      <c r="X256" s="10"/>
      <c r="Y256" s="10"/>
      <c r="Z256" s="10"/>
      <c r="AA256" s="10"/>
      <c r="AB256" s="10"/>
      <c r="AC256" s="10"/>
    </row>
    <row r="257" spans="1:29" ht="15.75" customHeight="1" x14ac:dyDescent="0.3">
      <c r="A257" s="449"/>
      <c r="B257" s="432"/>
      <c r="C257" s="10"/>
      <c r="D257" s="10"/>
      <c r="E257" s="408"/>
      <c r="F257" s="432"/>
      <c r="G257" s="104"/>
      <c r="H257" s="10"/>
      <c r="I257" s="10"/>
      <c r="J257" s="10"/>
      <c r="K257" s="10"/>
      <c r="L257" s="10"/>
      <c r="M257" s="10"/>
      <c r="N257" s="10"/>
      <c r="O257" s="10"/>
      <c r="P257" s="10"/>
      <c r="Q257" s="10"/>
      <c r="R257" s="10"/>
      <c r="S257" s="10"/>
      <c r="T257" s="10"/>
      <c r="U257" s="10"/>
      <c r="V257" s="10"/>
      <c r="W257" s="10"/>
      <c r="X257" s="10"/>
      <c r="Y257" s="10"/>
      <c r="Z257" s="10"/>
      <c r="AA257" s="10"/>
      <c r="AB257" s="10"/>
      <c r="AC257" s="10"/>
    </row>
    <row r="258" spans="1:29" ht="15.75" customHeight="1" x14ac:dyDescent="0.3">
      <c r="A258" s="449"/>
      <c r="B258" s="432"/>
      <c r="C258" s="10"/>
      <c r="D258" s="10"/>
      <c r="E258" s="408"/>
      <c r="F258" s="432"/>
      <c r="G258" s="104"/>
      <c r="H258" s="10"/>
      <c r="I258" s="10"/>
      <c r="J258" s="10"/>
      <c r="K258" s="10"/>
      <c r="L258" s="10"/>
      <c r="M258" s="10"/>
      <c r="N258" s="10"/>
      <c r="O258" s="10"/>
      <c r="P258" s="10"/>
      <c r="Q258" s="10"/>
      <c r="R258" s="10"/>
      <c r="S258" s="10"/>
      <c r="T258" s="10"/>
      <c r="U258" s="10"/>
      <c r="V258" s="10"/>
      <c r="W258" s="10"/>
      <c r="X258" s="10"/>
      <c r="Y258" s="10"/>
      <c r="Z258" s="10"/>
      <c r="AA258" s="10"/>
      <c r="AB258" s="10"/>
      <c r="AC258" s="10"/>
    </row>
    <row r="259" spans="1:29" ht="15.75" customHeight="1" x14ac:dyDescent="0.3">
      <c r="A259" s="449"/>
      <c r="B259" s="432"/>
      <c r="C259" s="10"/>
      <c r="D259" s="10"/>
      <c r="E259" s="408"/>
      <c r="F259" s="432"/>
      <c r="G259" s="104"/>
      <c r="H259" s="10"/>
      <c r="I259" s="10"/>
      <c r="J259" s="10"/>
      <c r="K259" s="10"/>
      <c r="L259" s="10"/>
      <c r="M259" s="10"/>
      <c r="N259" s="10"/>
      <c r="O259" s="10"/>
      <c r="P259" s="10"/>
      <c r="Q259" s="10"/>
      <c r="R259" s="10"/>
      <c r="S259" s="10"/>
      <c r="T259" s="10"/>
      <c r="U259" s="10"/>
      <c r="V259" s="10"/>
      <c r="W259" s="10"/>
      <c r="X259" s="10"/>
      <c r="Y259" s="10"/>
      <c r="Z259" s="10"/>
      <c r="AA259" s="10"/>
      <c r="AB259" s="10"/>
      <c r="AC259" s="10"/>
    </row>
    <row r="260" spans="1:29" ht="15.75" customHeight="1" x14ac:dyDescent="0.3">
      <c r="A260" s="449"/>
      <c r="B260" s="432"/>
      <c r="C260" s="10"/>
      <c r="D260" s="10"/>
      <c r="E260" s="408"/>
      <c r="F260" s="432"/>
      <c r="G260" s="104"/>
      <c r="H260" s="10"/>
      <c r="I260" s="10"/>
      <c r="J260" s="10"/>
      <c r="K260" s="10"/>
      <c r="L260" s="10"/>
      <c r="M260" s="10"/>
      <c r="N260" s="10"/>
      <c r="O260" s="10"/>
      <c r="P260" s="10"/>
      <c r="Q260" s="10"/>
      <c r="R260" s="10"/>
      <c r="S260" s="10"/>
      <c r="T260" s="10"/>
      <c r="U260" s="10"/>
      <c r="V260" s="10"/>
      <c r="W260" s="10"/>
      <c r="X260" s="10"/>
      <c r="Y260" s="10"/>
      <c r="Z260" s="10"/>
      <c r="AA260" s="10"/>
      <c r="AB260" s="10"/>
      <c r="AC260" s="10"/>
    </row>
    <row r="261" spans="1:29" ht="15.75" customHeight="1" x14ac:dyDescent="0.3">
      <c r="A261" s="449"/>
      <c r="B261" s="432"/>
      <c r="C261" s="10"/>
      <c r="D261" s="10"/>
      <c r="E261" s="408"/>
      <c r="F261" s="432"/>
      <c r="G261" s="104"/>
      <c r="H261" s="10"/>
      <c r="I261" s="10"/>
      <c r="J261" s="10"/>
      <c r="K261" s="10"/>
      <c r="L261" s="10"/>
      <c r="M261" s="10"/>
      <c r="N261" s="10"/>
      <c r="O261" s="10"/>
      <c r="P261" s="10"/>
      <c r="Q261" s="10"/>
      <c r="R261" s="10"/>
      <c r="S261" s="10"/>
      <c r="T261" s="10"/>
      <c r="U261" s="10"/>
      <c r="V261" s="10"/>
      <c r="W261" s="10"/>
      <c r="X261" s="10"/>
      <c r="Y261" s="10"/>
      <c r="Z261" s="10"/>
      <c r="AA261" s="10"/>
      <c r="AB261" s="10"/>
      <c r="AC261" s="10"/>
    </row>
    <row r="262" spans="1:29" ht="15.75" customHeight="1" x14ac:dyDescent="0.3">
      <c r="A262" s="449"/>
      <c r="B262" s="432"/>
      <c r="C262" s="10"/>
      <c r="D262" s="10"/>
      <c r="E262" s="408"/>
      <c r="F262" s="432"/>
      <c r="G262" s="104"/>
      <c r="H262" s="10"/>
      <c r="I262" s="10"/>
      <c r="J262" s="10"/>
      <c r="K262" s="10"/>
      <c r="L262" s="10"/>
      <c r="M262" s="10"/>
      <c r="N262" s="10"/>
      <c r="O262" s="10"/>
      <c r="P262" s="10"/>
      <c r="Q262" s="10"/>
      <c r="R262" s="10"/>
      <c r="S262" s="10"/>
      <c r="T262" s="10"/>
      <c r="U262" s="10"/>
      <c r="V262" s="10"/>
      <c r="W262" s="10"/>
      <c r="X262" s="10"/>
      <c r="Y262" s="10"/>
      <c r="Z262" s="10"/>
      <c r="AA262" s="10"/>
      <c r="AB262" s="10"/>
      <c r="AC262" s="10"/>
    </row>
    <row r="263" spans="1:29" ht="15.75" customHeight="1" x14ac:dyDescent="0.3">
      <c r="A263" s="449"/>
      <c r="B263" s="432"/>
      <c r="C263" s="10"/>
      <c r="D263" s="10"/>
      <c r="E263" s="408"/>
      <c r="F263" s="432"/>
      <c r="G263" s="104"/>
      <c r="H263" s="10"/>
      <c r="I263" s="10"/>
      <c r="J263" s="10"/>
      <c r="K263" s="10"/>
      <c r="L263" s="10"/>
      <c r="M263" s="10"/>
      <c r="N263" s="10"/>
      <c r="O263" s="10"/>
      <c r="P263" s="10"/>
      <c r="Q263" s="10"/>
      <c r="R263" s="10"/>
      <c r="S263" s="10"/>
      <c r="T263" s="10"/>
      <c r="U263" s="10"/>
      <c r="V263" s="10"/>
      <c r="W263" s="10"/>
      <c r="X263" s="10"/>
      <c r="Y263" s="10"/>
      <c r="Z263" s="10"/>
      <c r="AA263" s="10"/>
      <c r="AB263" s="10"/>
      <c r="AC263" s="10"/>
    </row>
    <row r="264" spans="1:29" ht="15.75" customHeight="1" x14ac:dyDescent="0.3">
      <c r="A264" s="449"/>
      <c r="B264" s="432"/>
      <c r="C264" s="10"/>
      <c r="D264" s="10"/>
      <c r="E264" s="408"/>
      <c r="F264" s="432"/>
      <c r="G264" s="104"/>
      <c r="H264" s="10"/>
      <c r="I264" s="10"/>
      <c r="J264" s="10"/>
      <c r="K264" s="10"/>
      <c r="L264" s="10"/>
      <c r="M264" s="10"/>
      <c r="N264" s="10"/>
      <c r="O264" s="10"/>
      <c r="P264" s="10"/>
      <c r="Q264" s="10"/>
      <c r="R264" s="10"/>
      <c r="S264" s="10"/>
      <c r="T264" s="10"/>
      <c r="U264" s="10"/>
      <c r="V264" s="10"/>
      <c r="W264" s="10"/>
      <c r="X264" s="10"/>
      <c r="Y264" s="10"/>
      <c r="Z264" s="10"/>
      <c r="AA264" s="10"/>
      <c r="AB264" s="10"/>
      <c r="AC264" s="10"/>
    </row>
    <row r="265" spans="1:29" ht="15.75" customHeight="1" x14ac:dyDescent="0.3">
      <c r="A265" s="449"/>
      <c r="B265" s="432"/>
      <c r="C265" s="10"/>
      <c r="D265" s="10"/>
      <c r="E265" s="408"/>
      <c r="F265" s="432"/>
      <c r="G265" s="104"/>
      <c r="H265" s="10"/>
      <c r="I265" s="10"/>
      <c r="J265" s="10"/>
      <c r="K265" s="10"/>
      <c r="L265" s="10"/>
      <c r="M265" s="10"/>
      <c r="N265" s="10"/>
      <c r="O265" s="10"/>
      <c r="P265" s="10"/>
      <c r="Q265" s="10"/>
      <c r="R265" s="10"/>
      <c r="S265" s="10"/>
      <c r="T265" s="10"/>
      <c r="U265" s="10"/>
      <c r="V265" s="10"/>
      <c r="W265" s="10"/>
      <c r="X265" s="10"/>
      <c r="Y265" s="10"/>
      <c r="Z265" s="10"/>
      <c r="AA265" s="10"/>
      <c r="AB265" s="10"/>
      <c r="AC265" s="10"/>
    </row>
    <row r="266" spans="1:29" ht="15.75" customHeight="1" x14ac:dyDescent="0.3">
      <c r="A266" s="449"/>
      <c r="B266" s="432"/>
      <c r="C266" s="10"/>
      <c r="D266" s="10"/>
      <c r="E266" s="408"/>
      <c r="F266" s="432"/>
      <c r="G266" s="104"/>
      <c r="H266" s="10"/>
      <c r="I266" s="10"/>
      <c r="J266" s="10"/>
      <c r="K266" s="10"/>
      <c r="L266" s="10"/>
      <c r="M266" s="10"/>
      <c r="N266" s="10"/>
      <c r="O266" s="10"/>
      <c r="P266" s="10"/>
      <c r="Q266" s="10"/>
      <c r="R266" s="10"/>
      <c r="S266" s="10"/>
      <c r="T266" s="10"/>
      <c r="U266" s="10"/>
      <c r="V266" s="10"/>
      <c r="W266" s="10"/>
      <c r="X266" s="10"/>
      <c r="Y266" s="10"/>
      <c r="Z266" s="10"/>
      <c r="AA266" s="10"/>
      <c r="AB266" s="10"/>
      <c r="AC266" s="10"/>
    </row>
    <row r="267" spans="1:29" ht="15.75" customHeight="1" x14ac:dyDescent="0.3">
      <c r="A267" s="449"/>
      <c r="B267" s="432"/>
      <c r="C267" s="10"/>
      <c r="D267" s="10"/>
      <c r="E267" s="408"/>
      <c r="F267" s="432"/>
      <c r="G267" s="104"/>
      <c r="H267" s="10"/>
      <c r="I267" s="10"/>
      <c r="J267" s="10"/>
      <c r="K267" s="10"/>
      <c r="L267" s="10"/>
      <c r="M267" s="10"/>
      <c r="N267" s="10"/>
      <c r="O267" s="10"/>
      <c r="P267" s="10"/>
      <c r="Q267" s="10"/>
      <c r="R267" s="10"/>
      <c r="S267" s="10"/>
      <c r="T267" s="10"/>
      <c r="U267" s="10"/>
      <c r="V267" s="10"/>
      <c r="W267" s="10"/>
      <c r="X267" s="10"/>
      <c r="Y267" s="10"/>
      <c r="Z267" s="10"/>
      <c r="AA267" s="10"/>
      <c r="AB267" s="10"/>
      <c r="AC267" s="10"/>
    </row>
    <row r="268" spans="1:29" ht="15.75" customHeight="1" x14ac:dyDescent="0.3">
      <c r="A268" s="449"/>
      <c r="B268" s="432"/>
      <c r="C268" s="10"/>
      <c r="D268" s="10"/>
      <c r="E268" s="408"/>
      <c r="F268" s="432"/>
      <c r="G268" s="104"/>
      <c r="H268" s="10"/>
      <c r="I268" s="10"/>
      <c r="J268" s="10"/>
      <c r="K268" s="10"/>
      <c r="L268" s="10"/>
      <c r="M268" s="10"/>
      <c r="N268" s="10"/>
      <c r="O268" s="10"/>
      <c r="P268" s="10"/>
      <c r="Q268" s="10"/>
      <c r="R268" s="10"/>
      <c r="S268" s="10"/>
      <c r="T268" s="10"/>
      <c r="U268" s="10"/>
      <c r="V268" s="10"/>
      <c r="W268" s="10"/>
      <c r="X268" s="10"/>
      <c r="Y268" s="10"/>
      <c r="Z268" s="10"/>
      <c r="AA268" s="10"/>
      <c r="AB268" s="10"/>
      <c r="AC268" s="10"/>
    </row>
    <row r="269" spans="1:29" ht="15.75" customHeight="1" x14ac:dyDescent="0.3">
      <c r="A269" s="449"/>
      <c r="B269" s="432"/>
      <c r="C269" s="10"/>
      <c r="D269" s="10"/>
      <c r="E269" s="408"/>
      <c r="F269" s="432"/>
      <c r="G269" s="104"/>
      <c r="H269" s="10"/>
      <c r="I269" s="10"/>
      <c r="J269" s="10"/>
      <c r="K269" s="10"/>
      <c r="L269" s="10"/>
      <c r="M269" s="10"/>
      <c r="N269" s="10"/>
      <c r="O269" s="10"/>
      <c r="P269" s="10"/>
      <c r="Q269" s="10"/>
      <c r="R269" s="10"/>
      <c r="S269" s="10"/>
      <c r="T269" s="10"/>
      <c r="U269" s="10"/>
      <c r="V269" s="10"/>
      <c r="W269" s="10"/>
      <c r="X269" s="10"/>
      <c r="Y269" s="10"/>
      <c r="Z269" s="10"/>
      <c r="AA269" s="10"/>
      <c r="AB269" s="10"/>
      <c r="AC269" s="10"/>
    </row>
    <row r="270" spans="1:29" ht="15.75" customHeight="1" x14ac:dyDescent="0.3"/>
    <row r="271" spans="1:29" ht="15.75" customHeight="1" x14ac:dyDescent="0.3"/>
    <row r="272" spans="1:29"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sheetData>
  <mergeCells count="13">
    <mergeCell ref="C13:G13"/>
    <mergeCell ref="A1:H1"/>
    <mergeCell ref="C6:G6"/>
    <mergeCell ref="C63:G63"/>
    <mergeCell ref="C70:G70"/>
    <mergeCell ref="C19:G19"/>
    <mergeCell ref="C25:G25"/>
    <mergeCell ref="C76:G76"/>
    <mergeCell ref="C50:G50"/>
    <mergeCell ref="C43:G43"/>
    <mergeCell ref="C56:G56"/>
    <mergeCell ref="C31:G31"/>
    <mergeCell ref="C36:G36"/>
  </mergeCells>
  <printOptions horizontalCentered="1" gridLines="1"/>
  <pageMargins left="0.7" right="0.7" top="0.75" bottom="0.75" header="0" footer="0"/>
  <pageSetup paperSize="9" fitToHeight="0" pageOrder="overThenDown" orientation="landscape" cellComments="atEnd"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FF00FF"/>
    <outlinePr summaryBelow="0" summaryRight="0"/>
  </sheetPr>
  <dimension ref="A1:AB998"/>
  <sheetViews>
    <sheetView workbookViewId="0">
      <selection activeCell="F11" sqref="F11"/>
    </sheetView>
  </sheetViews>
  <sheetFormatPr baseColWidth="10" defaultColWidth="14.44140625" defaultRowHeight="15" customHeight="1" x14ac:dyDescent="0.25"/>
  <cols>
    <col min="1" max="1" width="5.44140625" customWidth="1"/>
    <col min="2" max="2" width="23" customWidth="1"/>
    <col min="3" max="3" width="14.44140625" customWidth="1"/>
    <col min="4" max="4" width="14.44140625" style="289" customWidth="1"/>
    <col min="5" max="6" width="14.44140625" style="265" customWidth="1"/>
    <col min="7" max="7" width="32.6640625" customWidth="1"/>
    <col min="8" max="8" width="6.33203125" customWidth="1"/>
    <col min="9" max="9" width="5.33203125" customWidth="1"/>
    <col min="10" max="10" width="20.6640625" customWidth="1"/>
    <col min="12" max="12" width="14.44140625" style="247"/>
    <col min="13" max="13" width="14.44140625" style="265"/>
    <col min="15" max="15" width="45.33203125" customWidth="1"/>
  </cols>
  <sheetData>
    <row r="1" spans="1:28" ht="23.25" customHeight="1" x14ac:dyDescent="0.3">
      <c r="A1" s="83"/>
      <c r="B1" s="105" t="s">
        <v>157</v>
      </c>
      <c r="C1" s="83"/>
      <c r="D1" s="381"/>
      <c r="E1" s="390"/>
      <c r="F1" s="390"/>
      <c r="G1" s="83"/>
      <c r="H1" s="83"/>
      <c r="I1" s="83"/>
      <c r="K1" s="83"/>
      <c r="L1" s="377"/>
      <c r="M1" s="390"/>
      <c r="N1" s="83"/>
      <c r="O1" s="83"/>
      <c r="P1" s="83"/>
      <c r="Q1" s="83"/>
      <c r="R1" s="83"/>
      <c r="S1" s="83"/>
      <c r="T1" s="83"/>
      <c r="U1" s="83"/>
      <c r="V1" s="83"/>
      <c r="W1" s="83"/>
      <c r="X1" s="83"/>
      <c r="Y1" s="83"/>
      <c r="Z1" s="83"/>
      <c r="AA1" s="83"/>
      <c r="AB1" s="83"/>
    </row>
    <row r="2" spans="1:28" ht="22.5" customHeight="1" x14ac:dyDescent="0.3">
      <c r="A2" s="83"/>
      <c r="B2" s="690" t="s">
        <v>322</v>
      </c>
      <c r="C2" s="691"/>
      <c r="D2" s="691"/>
      <c r="E2" s="691"/>
      <c r="F2" s="691"/>
      <c r="G2" s="692"/>
      <c r="H2" s="83"/>
      <c r="I2" s="83"/>
      <c r="J2" s="83"/>
      <c r="K2" s="83"/>
      <c r="L2" s="377"/>
      <c r="M2" s="390"/>
      <c r="N2" s="83"/>
      <c r="O2" s="83"/>
      <c r="P2" s="83"/>
      <c r="Q2" s="83"/>
      <c r="R2" s="83"/>
      <c r="S2" s="83"/>
      <c r="T2" s="83"/>
      <c r="U2" s="83"/>
      <c r="V2" s="83"/>
      <c r="W2" s="83"/>
      <c r="X2" s="83"/>
      <c r="Y2" s="83"/>
      <c r="Z2" s="83"/>
      <c r="AA2" s="83"/>
      <c r="AB2" s="83"/>
    </row>
    <row r="3" spans="1:28" ht="15.75" customHeight="1" x14ac:dyDescent="0.3">
      <c r="A3" s="83"/>
      <c r="B3" s="83"/>
      <c r="C3" s="83"/>
      <c r="D3" s="381"/>
      <c r="E3" s="390"/>
      <c r="F3" s="390"/>
      <c r="G3" s="83"/>
      <c r="H3" s="83"/>
      <c r="I3" s="83"/>
      <c r="J3" s="83"/>
      <c r="K3" s="83"/>
      <c r="L3" s="377"/>
      <c r="M3" s="390"/>
      <c r="N3" s="83"/>
      <c r="O3" s="83"/>
      <c r="P3" s="83"/>
      <c r="Q3" s="83"/>
      <c r="R3" s="83"/>
      <c r="S3" s="83"/>
      <c r="T3" s="83"/>
      <c r="U3" s="83"/>
      <c r="V3" s="83"/>
      <c r="W3" s="83"/>
      <c r="X3" s="83"/>
      <c r="Y3" s="83"/>
      <c r="Z3" s="83"/>
      <c r="AA3" s="83"/>
      <c r="AB3" s="83"/>
    </row>
    <row r="4" spans="1:28" ht="15.75" customHeight="1" x14ac:dyDescent="0.35">
      <c r="A4" s="83"/>
      <c r="B4" s="663"/>
      <c r="C4" s="664"/>
      <c r="D4" s="665">
        <v>43781</v>
      </c>
      <c r="E4" s="666"/>
      <c r="F4" s="667"/>
      <c r="G4" s="668" t="s">
        <v>158</v>
      </c>
      <c r="H4" s="83"/>
      <c r="I4" s="83"/>
      <c r="J4" s="106"/>
      <c r="K4" s="107"/>
      <c r="L4" s="578">
        <v>43782</v>
      </c>
      <c r="M4" s="569"/>
      <c r="N4" s="570"/>
      <c r="O4" s="108" t="s">
        <v>158</v>
      </c>
      <c r="P4" s="83"/>
      <c r="Q4" s="83"/>
      <c r="R4" s="83"/>
      <c r="S4" s="83"/>
      <c r="T4" s="83"/>
      <c r="U4" s="83"/>
      <c r="V4" s="83"/>
      <c r="W4" s="83"/>
      <c r="X4" s="83"/>
      <c r="Y4" s="83"/>
      <c r="Z4" s="83"/>
      <c r="AA4" s="83"/>
      <c r="AB4" s="83"/>
    </row>
    <row r="5" spans="1:28" ht="15.75" customHeight="1" x14ac:dyDescent="0.3">
      <c r="A5" s="109"/>
      <c r="B5" s="110" t="s">
        <v>159</v>
      </c>
      <c r="C5" s="111" t="s">
        <v>160</v>
      </c>
      <c r="D5" s="382" t="s">
        <v>41</v>
      </c>
      <c r="E5" s="391" t="s">
        <v>161</v>
      </c>
      <c r="F5" s="396" t="s">
        <v>82</v>
      </c>
      <c r="G5" s="112" t="s">
        <v>162</v>
      </c>
      <c r="H5" s="83"/>
      <c r="I5" s="109"/>
      <c r="J5" s="110" t="s">
        <v>159</v>
      </c>
      <c r="K5" s="111" t="s">
        <v>160</v>
      </c>
      <c r="L5" s="379" t="s">
        <v>41</v>
      </c>
      <c r="M5" s="391" t="s">
        <v>161</v>
      </c>
      <c r="N5" s="112" t="s">
        <v>82</v>
      </c>
      <c r="O5" s="112" t="s">
        <v>162</v>
      </c>
      <c r="P5" s="83"/>
      <c r="Q5" s="83"/>
      <c r="R5" s="83"/>
      <c r="S5" s="83"/>
      <c r="T5" s="83"/>
      <c r="U5" s="83"/>
      <c r="V5" s="83"/>
      <c r="W5" s="83"/>
      <c r="X5" s="83"/>
      <c r="Y5" s="83"/>
      <c r="Z5" s="83"/>
      <c r="AA5" s="83"/>
      <c r="AB5" s="83"/>
    </row>
    <row r="6" spans="1:28" ht="15.75" customHeight="1" x14ac:dyDescent="0.3">
      <c r="A6" s="654">
        <v>0</v>
      </c>
      <c r="B6" s="220"/>
      <c r="C6" s="27"/>
      <c r="D6" s="278"/>
      <c r="E6" s="392"/>
      <c r="F6" s="392"/>
      <c r="G6" s="57"/>
      <c r="H6" s="83"/>
      <c r="I6" s="654">
        <v>0</v>
      </c>
      <c r="J6" s="114"/>
      <c r="K6" s="57"/>
      <c r="L6" s="397"/>
      <c r="M6" s="399"/>
      <c r="N6" s="57"/>
      <c r="O6" s="57"/>
      <c r="P6" s="83"/>
      <c r="Q6" s="83"/>
      <c r="R6" s="83"/>
      <c r="S6" s="83"/>
      <c r="T6" s="83"/>
      <c r="U6" s="83"/>
      <c r="V6" s="83"/>
      <c r="W6" s="83"/>
      <c r="X6" s="83"/>
      <c r="Y6" s="83"/>
      <c r="Z6" s="83"/>
      <c r="AA6" s="83"/>
      <c r="AB6" s="83"/>
    </row>
    <row r="7" spans="1:28" ht="15.75" customHeight="1" x14ac:dyDescent="0.3">
      <c r="A7" s="654">
        <v>0</v>
      </c>
      <c r="B7" s="648"/>
      <c r="C7" s="35"/>
      <c r="D7" s="383"/>
      <c r="E7" s="256"/>
      <c r="F7" s="392"/>
      <c r="G7" s="57"/>
      <c r="H7" s="83"/>
      <c r="I7" s="654">
        <v>0</v>
      </c>
      <c r="J7" s="653"/>
      <c r="K7" s="113"/>
      <c r="L7" s="241"/>
      <c r="M7" s="259"/>
      <c r="N7" s="114"/>
      <c r="O7" s="28"/>
      <c r="P7" s="83"/>
      <c r="Q7" s="83"/>
      <c r="R7" s="83"/>
      <c r="S7" s="83"/>
      <c r="T7" s="83"/>
      <c r="U7" s="83"/>
      <c r="V7" s="83"/>
      <c r="W7" s="83"/>
      <c r="X7" s="83"/>
      <c r="Y7" s="83"/>
      <c r="Z7" s="83"/>
      <c r="AA7" s="83"/>
      <c r="AB7" s="83"/>
    </row>
    <row r="8" spans="1:28" ht="15.75" customHeight="1" x14ac:dyDescent="0.3">
      <c r="A8" s="654">
        <v>0</v>
      </c>
      <c r="B8" s="650"/>
      <c r="C8" s="57"/>
      <c r="D8" s="246"/>
      <c r="E8" s="392"/>
      <c r="F8" s="392"/>
      <c r="G8" s="57"/>
      <c r="H8" s="83"/>
      <c r="I8" s="654">
        <v>0</v>
      </c>
      <c r="J8" s="114"/>
      <c r="K8" s="57"/>
      <c r="L8" s="398"/>
      <c r="M8" s="400"/>
      <c r="N8" s="57"/>
      <c r="O8" s="57"/>
      <c r="P8" s="83"/>
      <c r="Q8" s="83"/>
      <c r="R8" s="83"/>
      <c r="S8" s="83"/>
      <c r="T8" s="83"/>
      <c r="U8" s="83"/>
      <c r="V8" s="83"/>
      <c r="W8" s="83"/>
      <c r="X8" s="83"/>
      <c r="Y8" s="83"/>
      <c r="Z8" s="83"/>
      <c r="AA8" s="83"/>
      <c r="AB8" s="83"/>
    </row>
    <row r="9" spans="1:28" ht="15.75" customHeight="1" x14ac:dyDescent="0.3">
      <c r="A9" s="654">
        <v>0</v>
      </c>
      <c r="B9" s="651"/>
      <c r="C9" s="21"/>
      <c r="D9" s="246"/>
      <c r="E9" s="393"/>
      <c r="F9" s="392"/>
      <c r="G9" s="57"/>
      <c r="H9" s="83"/>
      <c r="I9" s="654">
        <v>0</v>
      </c>
      <c r="J9" s="114"/>
      <c r="K9" s="57"/>
      <c r="L9" s="380"/>
      <c r="M9" s="392"/>
      <c r="N9" s="57"/>
      <c r="O9" s="57"/>
      <c r="P9" s="83"/>
      <c r="Q9" s="83"/>
      <c r="R9" s="83"/>
      <c r="S9" s="83"/>
      <c r="T9" s="83"/>
      <c r="U9" s="83"/>
      <c r="V9" s="83"/>
      <c r="W9" s="83"/>
      <c r="X9" s="83"/>
      <c r="Y9" s="83"/>
      <c r="Z9" s="83"/>
      <c r="AA9" s="83"/>
      <c r="AB9" s="83"/>
    </row>
    <row r="10" spans="1:28" ht="15.75" customHeight="1" x14ac:dyDescent="0.3">
      <c r="A10" s="654">
        <v>0</v>
      </c>
      <c r="B10" s="650"/>
      <c r="C10" s="57"/>
      <c r="D10" s="384"/>
      <c r="E10" s="392"/>
      <c r="F10" s="392"/>
      <c r="G10" s="57"/>
      <c r="H10" s="83"/>
      <c r="I10" s="654">
        <v>0</v>
      </c>
      <c r="J10" s="114"/>
      <c r="K10" s="57"/>
      <c r="L10" s="378"/>
      <c r="M10" s="392"/>
      <c r="N10" s="57"/>
      <c r="O10" s="57"/>
      <c r="P10" s="83"/>
      <c r="Q10" s="83"/>
      <c r="R10" s="83"/>
      <c r="S10" s="83"/>
      <c r="T10" s="83"/>
      <c r="U10" s="83"/>
      <c r="V10" s="83"/>
      <c r="W10" s="83"/>
      <c r="X10" s="83"/>
      <c r="Y10" s="83"/>
      <c r="Z10" s="83"/>
      <c r="AA10" s="83"/>
      <c r="AB10" s="83"/>
    </row>
    <row r="11" spans="1:28" ht="15.75" customHeight="1" x14ac:dyDescent="0.3">
      <c r="A11" s="654">
        <v>0</v>
      </c>
      <c r="B11" s="652"/>
      <c r="C11" s="116"/>
      <c r="D11" s="385"/>
      <c r="E11" s="394"/>
      <c r="F11" s="392"/>
      <c r="G11" s="117"/>
      <c r="H11" s="83"/>
      <c r="I11" s="654">
        <v>0</v>
      </c>
      <c r="J11" s="655"/>
      <c r="K11" s="62"/>
      <c r="L11" s="241"/>
      <c r="M11" s="261"/>
      <c r="N11" s="23"/>
      <c r="O11" s="29"/>
      <c r="P11" s="83"/>
      <c r="Q11" s="83"/>
      <c r="R11" s="83"/>
      <c r="S11" s="83"/>
      <c r="T11" s="83"/>
      <c r="U11" s="83"/>
      <c r="V11" s="83"/>
      <c r="W11" s="83"/>
      <c r="X11" s="83"/>
      <c r="Y11" s="83"/>
      <c r="Z11" s="83"/>
      <c r="AA11" s="83"/>
      <c r="AB11" s="83"/>
    </row>
    <row r="12" spans="1:28" ht="15.75" customHeight="1" x14ac:dyDescent="0.3">
      <c r="A12" s="654">
        <v>0</v>
      </c>
      <c r="B12" s="653"/>
      <c r="C12" s="27"/>
      <c r="D12" s="278"/>
      <c r="E12" s="255"/>
      <c r="F12" s="392"/>
      <c r="G12" s="57"/>
      <c r="H12" s="83"/>
      <c r="I12" s="654">
        <v>0</v>
      </c>
      <c r="J12" s="656"/>
      <c r="K12" s="31"/>
      <c r="L12" s="378"/>
      <c r="M12" s="392"/>
      <c r="N12" s="55"/>
      <c r="O12" s="55"/>
      <c r="P12" s="83"/>
      <c r="Q12" s="83"/>
      <c r="R12" s="83"/>
      <c r="S12" s="83"/>
      <c r="T12" s="83"/>
      <c r="U12" s="83"/>
      <c r="V12" s="83"/>
      <c r="W12" s="83"/>
      <c r="X12" s="83"/>
      <c r="Y12" s="83"/>
      <c r="Z12" s="83"/>
      <c r="AA12" s="83"/>
      <c r="AB12" s="83"/>
    </row>
    <row r="13" spans="1:28" ht="15.75" customHeight="1" x14ac:dyDescent="0.3">
      <c r="A13" s="654">
        <v>0</v>
      </c>
      <c r="B13" s="650"/>
      <c r="C13" s="57"/>
      <c r="D13" s="246"/>
      <c r="E13" s="392"/>
      <c r="F13" s="392"/>
      <c r="G13" s="57"/>
      <c r="H13" s="83"/>
      <c r="I13" s="654">
        <v>0</v>
      </c>
      <c r="J13" s="657"/>
      <c r="K13" s="31"/>
      <c r="L13" s="378"/>
      <c r="M13" s="392"/>
      <c r="N13" s="55"/>
      <c r="O13" s="31"/>
      <c r="P13" s="83"/>
      <c r="Q13" s="83"/>
      <c r="R13" s="83"/>
      <c r="S13" s="83"/>
      <c r="T13" s="83"/>
      <c r="U13" s="83"/>
      <c r="V13" s="83"/>
      <c r="W13" s="83"/>
      <c r="X13" s="83"/>
      <c r="Y13" s="83"/>
      <c r="Z13" s="83"/>
      <c r="AA13" s="83"/>
      <c r="AB13" s="83"/>
    </row>
    <row r="14" spans="1:28" ht="15.75" customHeight="1" x14ac:dyDescent="0.3">
      <c r="A14" s="654">
        <v>0</v>
      </c>
      <c r="B14" s="653"/>
      <c r="C14" s="27"/>
      <c r="D14" s="661"/>
      <c r="E14" s="255"/>
      <c r="F14" s="392"/>
      <c r="G14" s="55"/>
      <c r="H14" s="83"/>
      <c r="I14" s="654">
        <v>0</v>
      </c>
      <c r="J14" s="658"/>
      <c r="K14" s="118"/>
      <c r="L14" s="378"/>
      <c r="M14" s="392"/>
      <c r="N14" s="55"/>
      <c r="O14" s="55"/>
      <c r="P14" s="83"/>
      <c r="Q14" s="83"/>
      <c r="R14" s="83"/>
      <c r="S14" s="83"/>
      <c r="T14" s="83"/>
      <c r="U14" s="83"/>
      <c r="V14" s="83"/>
      <c r="W14" s="83"/>
      <c r="X14" s="83"/>
      <c r="Y14" s="83"/>
      <c r="Z14" s="83"/>
      <c r="AA14" s="83"/>
      <c r="AB14" s="83"/>
    </row>
    <row r="15" spans="1:28" ht="15.75" customHeight="1" x14ac:dyDescent="0.3">
      <c r="A15" s="654">
        <v>0</v>
      </c>
      <c r="B15" s="653"/>
      <c r="C15" s="659"/>
      <c r="D15" s="662"/>
      <c r="E15" s="660"/>
      <c r="F15" s="259"/>
      <c r="G15" s="28"/>
      <c r="H15" s="83"/>
      <c r="I15" s="654">
        <v>0</v>
      </c>
      <c r="J15" s="217"/>
      <c r="K15" s="31"/>
      <c r="L15" s="241"/>
      <c r="M15" s="259"/>
      <c r="N15" s="31"/>
      <c r="O15" s="55"/>
      <c r="P15" s="83"/>
      <c r="Q15" s="83"/>
      <c r="R15" s="83"/>
      <c r="S15" s="83"/>
      <c r="T15" s="83"/>
      <c r="U15" s="83"/>
      <c r="V15" s="83"/>
      <c r="W15" s="83"/>
      <c r="X15" s="83"/>
      <c r="Y15" s="83"/>
      <c r="Z15" s="83"/>
      <c r="AA15" s="83"/>
      <c r="AB15" s="83"/>
    </row>
    <row r="16" spans="1:28" ht="15.75" customHeight="1" x14ac:dyDescent="0.3">
      <c r="A16" s="120"/>
      <c r="B16" s="579" t="s">
        <v>164</v>
      </c>
      <c r="C16" s="559"/>
      <c r="D16" s="559"/>
      <c r="E16" s="559"/>
      <c r="F16" s="559"/>
      <c r="G16" s="559"/>
      <c r="H16" s="83"/>
      <c r="I16" s="120"/>
      <c r="J16" s="579" t="s">
        <v>164</v>
      </c>
      <c r="K16" s="559"/>
      <c r="L16" s="559"/>
      <c r="M16" s="559"/>
      <c r="N16" s="559"/>
      <c r="O16" s="559"/>
      <c r="P16" s="83"/>
      <c r="Q16" s="83"/>
      <c r="R16" s="83"/>
      <c r="S16" s="83"/>
      <c r="T16" s="83"/>
      <c r="U16" s="83"/>
      <c r="V16" s="83"/>
      <c r="W16" s="83"/>
      <c r="X16" s="83"/>
      <c r="Y16" s="83"/>
      <c r="Z16" s="83"/>
      <c r="AA16" s="83"/>
      <c r="AB16" s="83"/>
    </row>
    <row r="17" spans="1:28" ht="15.75" customHeight="1" x14ac:dyDescent="0.3">
      <c r="A17" s="83"/>
      <c r="B17" s="83"/>
      <c r="C17" s="83"/>
      <c r="D17" s="381"/>
      <c r="E17" s="390"/>
      <c r="F17" s="390"/>
      <c r="G17" s="83"/>
      <c r="H17" s="83"/>
      <c r="I17" s="83"/>
      <c r="J17" s="83"/>
      <c r="K17" s="83"/>
      <c r="L17" s="377"/>
      <c r="M17" s="390"/>
      <c r="N17" s="83"/>
      <c r="O17" s="83"/>
      <c r="P17" s="83"/>
      <c r="Q17" s="83"/>
      <c r="R17" s="83"/>
      <c r="S17" s="83"/>
      <c r="T17" s="83"/>
      <c r="U17" s="83"/>
      <c r="V17" s="83"/>
      <c r="W17" s="83"/>
      <c r="X17" s="83"/>
      <c r="Y17" s="83"/>
      <c r="Z17" s="83"/>
      <c r="AA17" s="83"/>
      <c r="AB17" s="83"/>
    </row>
    <row r="18" spans="1:28" ht="15.75" customHeight="1" x14ac:dyDescent="0.35">
      <c r="A18" s="83"/>
      <c r="B18" s="106"/>
      <c r="C18" s="107"/>
      <c r="D18" s="578">
        <v>43783</v>
      </c>
      <c r="E18" s="569"/>
      <c r="F18" s="570"/>
      <c r="G18" s="108" t="s">
        <v>158</v>
      </c>
      <c r="H18" s="83"/>
      <c r="I18" s="83"/>
      <c r="J18" s="83"/>
      <c r="K18" s="83"/>
      <c r="L18" s="377"/>
      <c r="M18" s="390"/>
      <c r="N18" s="83"/>
      <c r="O18" s="83"/>
      <c r="P18" s="83"/>
      <c r="Q18" s="83"/>
      <c r="R18" s="83"/>
      <c r="S18" s="83"/>
      <c r="T18" s="83"/>
      <c r="U18" s="83"/>
      <c r="V18" s="83"/>
      <c r="W18" s="83"/>
      <c r="X18" s="83"/>
      <c r="Y18" s="83"/>
      <c r="Z18" s="83"/>
      <c r="AA18" s="83"/>
      <c r="AB18" s="83"/>
    </row>
    <row r="19" spans="1:28" ht="15.75" customHeight="1" x14ac:dyDescent="0.3">
      <c r="A19" s="83"/>
      <c r="B19" s="110" t="s">
        <v>159</v>
      </c>
      <c r="C19" s="111" t="s">
        <v>160</v>
      </c>
      <c r="D19" s="387" t="s">
        <v>41</v>
      </c>
      <c r="E19" s="391" t="s">
        <v>161</v>
      </c>
      <c r="F19" s="396" t="s">
        <v>82</v>
      </c>
      <c r="G19" s="112" t="s">
        <v>162</v>
      </c>
      <c r="H19" s="83"/>
      <c r="I19" s="83"/>
      <c r="J19" s="83"/>
      <c r="K19" s="83"/>
      <c r="L19" s="377"/>
      <c r="M19" s="390"/>
      <c r="N19" s="83"/>
      <c r="O19" s="83"/>
      <c r="P19" s="83"/>
      <c r="Q19" s="83"/>
      <c r="R19" s="83"/>
      <c r="S19" s="83"/>
      <c r="T19" s="83"/>
      <c r="U19" s="83"/>
      <c r="V19" s="83"/>
      <c r="W19" s="83"/>
      <c r="X19" s="83"/>
      <c r="Y19" s="83"/>
      <c r="Z19" s="83"/>
      <c r="AA19" s="83"/>
      <c r="AB19" s="83"/>
    </row>
    <row r="20" spans="1:28" ht="15.75" customHeight="1" x14ac:dyDescent="0.3">
      <c r="A20" s="654">
        <v>0</v>
      </c>
      <c r="B20" s="57"/>
      <c r="C20" s="57"/>
      <c r="D20" s="384"/>
      <c r="E20" s="392"/>
      <c r="F20" s="392"/>
      <c r="G20" s="121"/>
      <c r="H20" s="83"/>
      <c r="I20" s="83"/>
      <c r="J20" s="83"/>
      <c r="K20" s="83"/>
      <c r="L20" s="377"/>
      <c r="M20" s="390"/>
      <c r="N20" s="83"/>
      <c r="O20" s="83"/>
      <c r="P20" s="83"/>
      <c r="Q20" s="83"/>
      <c r="R20" s="83"/>
      <c r="S20" s="83"/>
      <c r="T20" s="83"/>
      <c r="U20" s="83"/>
      <c r="V20" s="83"/>
      <c r="W20" s="83"/>
      <c r="X20" s="83"/>
      <c r="Y20" s="83"/>
      <c r="Z20" s="83"/>
      <c r="AA20" s="83"/>
      <c r="AB20" s="83"/>
    </row>
    <row r="21" spans="1:28" ht="15.75" customHeight="1" x14ac:dyDescent="0.3">
      <c r="A21" s="654">
        <v>0</v>
      </c>
      <c r="B21" s="27"/>
      <c r="C21" s="27"/>
      <c r="D21" s="278"/>
      <c r="E21" s="255"/>
      <c r="F21" s="392"/>
      <c r="G21" s="121"/>
      <c r="H21" s="83"/>
      <c r="I21" s="83"/>
      <c r="J21" s="83"/>
      <c r="K21" s="83"/>
      <c r="L21" s="377"/>
      <c r="M21" s="390"/>
      <c r="N21" s="83"/>
      <c r="O21" s="83"/>
      <c r="P21" s="83"/>
      <c r="Q21" s="83"/>
      <c r="R21" s="83"/>
      <c r="S21" s="83"/>
      <c r="T21" s="83"/>
      <c r="U21" s="83"/>
      <c r="V21" s="83"/>
      <c r="W21" s="83"/>
      <c r="X21" s="83"/>
      <c r="Y21" s="83"/>
      <c r="Z21" s="83"/>
      <c r="AA21" s="83"/>
      <c r="AB21" s="83"/>
    </row>
    <row r="22" spans="1:28" ht="15.75" customHeight="1" x14ac:dyDescent="0.3">
      <c r="A22" s="654">
        <v>0</v>
      </c>
      <c r="B22" s="57"/>
      <c r="C22" s="57"/>
      <c r="D22" s="384"/>
      <c r="E22" s="392"/>
      <c r="F22" s="392"/>
      <c r="G22" s="115"/>
      <c r="H22" s="83"/>
      <c r="I22" s="83"/>
      <c r="J22" s="83"/>
      <c r="K22" s="83"/>
      <c r="L22" s="377"/>
      <c r="M22" s="390"/>
      <c r="N22" s="83"/>
      <c r="O22" s="83"/>
      <c r="P22" s="83"/>
      <c r="Q22" s="83"/>
      <c r="R22" s="83"/>
      <c r="S22" s="83"/>
      <c r="T22" s="83"/>
      <c r="U22" s="83"/>
      <c r="V22" s="83"/>
      <c r="W22" s="83"/>
      <c r="X22" s="83"/>
      <c r="Y22" s="83"/>
      <c r="Z22" s="83"/>
      <c r="AA22" s="83"/>
      <c r="AB22" s="83"/>
    </row>
    <row r="23" spans="1:28" ht="15.75" customHeight="1" x14ac:dyDescent="0.3">
      <c r="A23" s="654">
        <v>0</v>
      </c>
      <c r="B23" s="57"/>
      <c r="C23" s="57"/>
      <c r="D23" s="388"/>
      <c r="E23" s="392"/>
      <c r="F23" s="392"/>
      <c r="G23" s="115"/>
      <c r="H23" s="83"/>
      <c r="I23" s="83"/>
      <c r="J23" s="83"/>
      <c r="K23" s="83"/>
      <c r="L23" s="377"/>
      <c r="M23" s="390"/>
      <c r="N23" s="83"/>
      <c r="O23" s="83"/>
      <c r="P23" s="83"/>
      <c r="Q23" s="83"/>
      <c r="R23" s="83"/>
      <c r="S23" s="83"/>
      <c r="T23" s="83"/>
      <c r="U23" s="83"/>
      <c r="V23" s="83"/>
      <c r="W23" s="83"/>
      <c r="X23" s="83"/>
      <c r="Y23" s="83"/>
      <c r="Z23" s="83"/>
      <c r="AA23" s="83"/>
      <c r="AB23" s="83"/>
    </row>
    <row r="24" spans="1:28" ht="15.75" customHeight="1" x14ac:dyDescent="0.3">
      <c r="A24" s="654">
        <v>0</v>
      </c>
      <c r="B24" s="27"/>
      <c r="C24" s="27"/>
      <c r="D24" s="278"/>
      <c r="E24" s="255"/>
      <c r="F24" s="392"/>
      <c r="G24" s="115"/>
      <c r="H24" s="83"/>
      <c r="I24" s="83"/>
      <c r="J24" s="122"/>
      <c r="K24" s="83"/>
      <c r="L24" s="377"/>
      <c r="M24" s="390"/>
      <c r="N24" s="83"/>
      <c r="O24" s="83"/>
      <c r="P24" s="83"/>
      <c r="Q24" s="83"/>
      <c r="R24" s="83"/>
      <c r="S24" s="83"/>
      <c r="T24" s="83"/>
      <c r="U24" s="83"/>
      <c r="V24" s="83"/>
      <c r="W24" s="83"/>
      <c r="X24" s="83"/>
      <c r="Y24" s="83"/>
      <c r="Z24" s="83"/>
      <c r="AA24" s="83"/>
      <c r="AB24" s="83"/>
    </row>
    <row r="25" spans="1:28" ht="15.75" customHeight="1" x14ac:dyDescent="0.3">
      <c r="A25" s="654">
        <v>0</v>
      </c>
      <c r="B25" s="123"/>
      <c r="C25" s="23"/>
      <c r="D25" s="384"/>
      <c r="E25" s="392"/>
      <c r="F25" s="392"/>
      <c r="G25" s="57"/>
      <c r="H25" s="83"/>
      <c r="I25" s="83"/>
      <c r="J25" s="83"/>
      <c r="K25" s="83"/>
      <c r="L25" s="377"/>
      <c r="M25" s="390"/>
      <c r="N25" s="83"/>
      <c r="O25" s="83"/>
      <c r="P25" s="83"/>
      <c r="Q25" s="83"/>
      <c r="R25" s="83"/>
      <c r="S25" s="83"/>
      <c r="T25" s="83"/>
      <c r="U25" s="83"/>
      <c r="V25" s="83"/>
      <c r="W25" s="83"/>
      <c r="X25" s="83"/>
      <c r="Y25" s="83"/>
      <c r="Z25" s="83"/>
      <c r="AA25" s="83"/>
      <c r="AB25" s="83"/>
    </row>
    <row r="26" spans="1:28" ht="15.75" customHeight="1" x14ac:dyDescent="0.3">
      <c r="A26" s="654">
        <v>0</v>
      </c>
      <c r="B26" s="42"/>
      <c r="C26" s="28"/>
      <c r="D26" s="384"/>
      <c r="E26" s="261"/>
      <c r="F26" s="392"/>
      <c r="G26" s="57"/>
      <c r="H26" s="83"/>
      <c r="I26" s="83"/>
      <c r="J26" s="83"/>
      <c r="K26" s="83"/>
      <c r="L26" s="377"/>
      <c r="M26" s="390"/>
      <c r="N26" s="83"/>
      <c r="O26" s="83"/>
      <c r="P26" s="83"/>
      <c r="Q26" s="83"/>
      <c r="R26" s="83"/>
      <c r="S26" s="83"/>
      <c r="T26" s="83"/>
      <c r="U26" s="83"/>
      <c r="V26" s="83"/>
      <c r="W26" s="83"/>
      <c r="X26" s="83"/>
      <c r="Y26" s="83"/>
      <c r="Z26" s="83"/>
      <c r="AA26" s="83"/>
      <c r="AB26" s="83"/>
    </row>
    <row r="27" spans="1:28" ht="15.75" customHeight="1" x14ac:dyDescent="0.3">
      <c r="A27" s="654">
        <v>0</v>
      </c>
      <c r="B27" s="27"/>
      <c r="C27" s="27"/>
      <c r="D27" s="246"/>
      <c r="E27" s="255"/>
      <c r="F27" s="255"/>
      <c r="G27" s="27"/>
      <c r="H27" s="83"/>
      <c r="I27" s="83"/>
      <c r="J27" s="83"/>
      <c r="K27" s="83"/>
      <c r="L27" s="377"/>
      <c r="M27" s="390"/>
      <c r="N27" s="83"/>
      <c r="O27" s="83"/>
      <c r="P27" s="83"/>
      <c r="Q27" s="83"/>
      <c r="R27" s="83"/>
      <c r="S27" s="83"/>
      <c r="T27" s="83"/>
      <c r="U27" s="83"/>
      <c r="V27" s="83"/>
      <c r="W27" s="83"/>
      <c r="X27" s="83"/>
      <c r="Y27" s="83"/>
      <c r="Z27" s="83"/>
      <c r="AA27" s="83"/>
      <c r="AB27" s="83"/>
    </row>
    <row r="28" spans="1:28" ht="15.75" customHeight="1" x14ac:dyDescent="0.3">
      <c r="A28" s="654">
        <v>0</v>
      </c>
      <c r="B28" s="124"/>
      <c r="C28" s="124"/>
      <c r="D28" s="384"/>
      <c r="E28" s="392"/>
      <c r="F28" s="392"/>
      <c r="G28" s="115"/>
      <c r="H28" s="83"/>
      <c r="I28" s="83"/>
      <c r="J28" s="83"/>
      <c r="K28" s="83"/>
      <c r="L28" s="377"/>
      <c r="M28" s="390"/>
      <c r="N28" s="83"/>
      <c r="O28" s="83"/>
      <c r="P28" s="83"/>
      <c r="Q28" s="83"/>
      <c r="R28" s="83"/>
      <c r="S28" s="83"/>
      <c r="T28" s="83"/>
      <c r="U28" s="83"/>
      <c r="V28" s="83"/>
      <c r="W28" s="83"/>
      <c r="X28" s="83"/>
      <c r="Y28" s="83"/>
      <c r="Z28" s="83"/>
      <c r="AA28" s="83"/>
      <c r="AB28" s="83"/>
    </row>
    <row r="29" spans="1:28" ht="15.75" customHeight="1" x14ac:dyDescent="0.3">
      <c r="A29" s="654">
        <v>0</v>
      </c>
      <c r="B29" s="31"/>
      <c r="C29" s="31"/>
      <c r="D29" s="246"/>
      <c r="E29" s="259"/>
      <c r="F29" s="259"/>
      <c r="G29" s="55"/>
      <c r="H29" s="83"/>
      <c r="I29" s="83"/>
      <c r="J29" s="83"/>
      <c r="K29" s="83"/>
      <c r="L29" s="377"/>
      <c r="M29" s="390"/>
      <c r="N29" s="83"/>
      <c r="O29" s="83"/>
      <c r="P29" s="83"/>
      <c r="Q29" s="83"/>
      <c r="R29" s="83"/>
      <c r="S29" s="83"/>
      <c r="T29" s="83"/>
      <c r="U29" s="83"/>
      <c r="V29" s="83"/>
      <c r="W29" s="83"/>
      <c r="X29" s="83"/>
      <c r="Y29" s="83"/>
      <c r="Z29" s="83"/>
      <c r="AA29" s="83"/>
      <c r="AB29" s="83"/>
    </row>
    <row r="30" spans="1:28" ht="15.75" customHeight="1" x14ac:dyDescent="0.3">
      <c r="A30" s="84"/>
      <c r="B30" s="579" t="s">
        <v>164</v>
      </c>
      <c r="C30" s="559"/>
      <c r="D30" s="559"/>
      <c r="E30" s="559"/>
      <c r="F30" s="559"/>
      <c r="G30" s="559"/>
      <c r="H30" s="83"/>
      <c r="I30" s="83"/>
      <c r="J30" s="83"/>
      <c r="K30" s="83"/>
      <c r="L30" s="377"/>
      <c r="M30" s="390"/>
      <c r="N30" s="83"/>
      <c r="O30" s="83"/>
      <c r="P30" s="83"/>
      <c r="Q30" s="83"/>
      <c r="R30" s="83"/>
      <c r="S30" s="83"/>
      <c r="T30" s="83"/>
      <c r="U30" s="83"/>
      <c r="V30" s="83"/>
      <c r="W30" s="83"/>
      <c r="X30" s="83"/>
      <c r="Y30" s="83"/>
      <c r="Z30" s="83"/>
      <c r="AA30" s="83"/>
      <c r="AB30" s="83"/>
    </row>
    <row r="31" spans="1:28" ht="15.75" customHeight="1" x14ac:dyDescent="0.3">
      <c r="A31" s="83"/>
      <c r="B31" s="83"/>
      <c r="C31" s="83"/>
      <c r="D31" s="389"/>
      <c r="E31" s="395"/>
      <c r="F31" s="395"/>
      <c r="G31" s="66"/>
      <c r="H31" s="83"/>
      <c r="I31" s="83"/>
      <c r="J31" s="83"/>
      <c r="K31" s="83"/>
      <c r="L31" s="377"/>
      <c r="M31" s="390"/>
      <c r="N31" s="83"/>
      <c r="O31" s="83"/>
      <c r="P31" s="83"/>
      <c r="Q31" s="83"/>
      <c r="R31" s="83"/>
      <c r="S31" s="83"/>
      <c r="T31" s="83"/>
      <c r="U31" s="83"/>
      <c r="V31" s="83"/>
      <c r="W31" s="83"/>
      <c r="X31" s="83"/>
      <c r="Y31" s="83"/>
      <c r="Z31" s="83"/>
      <c r="AA31" s="83"/>
      <c r="AB31" s="83"/>
    </row>
    <row r="32" spans="1:28" ht="15.75" customHeight="1" x14ac:dyDescent="0.3">
      <c r="A32" s="83"/>
      <c r="B32" s="83"/>
      <c r="C32" s="83"/>
      <c r="D32" s="381"/>
      <c r="E32" s="390"/>
      <c r="F32" s="390"/>
      <c r="G32" s="83"/>
      <c r="H32" s="83"/>
      <c r="I32" s="83"/>
      <c r="J32" s="83"/>
      <c r="K32" s="83"/>
      <c r="L32" s="377"/>
      <c r="M32" s="390"/>
      <c r="N32" s="83"/>
      <c r="O32" s="83"/>
      <c r="P32" s="83"/>
      <c r="Q32" s="83"/>
      <c r="R32" s="83"/>
      <c r="S32" s="83"/>
      <c r="T32" s="83"/>
      <c r="U32" s="83"/>
      <c r="V32" s="83"/>
      <c r="W32" s="83"/>
      <c r="X32" s="83"/>
      <c r="Y32" s="83"/>
      <c r="Z32" s="83"/>
      <c r="AA32" s="83"/>
      <c r="AB32" s="83"/>
    </row>
    <row r="33" spans="1:28" ht="15.75" customHeight="1" x14ac:dyDescent="0.3">
      <c r="A33" s="83"/>
      <c r="B33" s="83"/>
      <c r="C33" s="83"/>
      <c r="D33" s="381"/>
      <c r="E33" s="390"/>
      <c r="F33" s="390"/>
      <c r="G33" s="83"/>
      <c r="H33" s="83"/>
      <c r="I33" s="83"/>
      <c r="J33" s="83"/>
      <c r="K33" s="83"/>
      <c r="L33" s="377"/>
      <c r="M33" s="390"/>
      <c r="N33" s="83"/>
      <c r="O33" s="83"/>
      <c r="P33" s="83"/>
      <c r="Q33" s="83"/>
      <c r="R33" s="83"/>
      <c r="S33" s="83"/>
      <c r="T33" s="83"/>
      <c r="U33" s="83"/>
      <c r="V33" s="83"/>
      <c r="W33" s="83"/>
      <c r="X33" s="83"/>
      <c r="Y33" s="83"/>
      <c r="Z33" s="83"/>
      <c r="AA33" s="83"/>
      <c r="AB33" s="83"/>
    </row>
    <row r="34" spans="1:28" ht="15.75" customHeight="1" x14ac:dyDescent="0.3">
      <c r="A34" s="83"/>
      <c r="B34" s="83"/>
      <c r="C34" s="83"/>
      <c r="D34" s="381"/>
      <c r="E34" s="390"/>
      <c r="F34" s="390"/>
      <c r="G34" s="83"/>
      <c r="H34" s="83"/>
      <c r="I34" s="83"/>
      <c r="J34" s="83"/>
      <c r="K34" s="83"/>
      <c r="L34" s="377"/>
      <c r="M34" s="390"/>
      <c r="N34" s="83"/>
      <c r="O34" s="83"/>
      <c r="P34" s="83"/>
      <c r="Q34" s="83"/>
      <c r="R34" s="83"/>
      <c r="S34" s="83"/>
      <c r="T34" s="83"/>
      <c r="U34" s="83"/>
      <c r="V34" s="83"/>
      <c r="W34" s="83"/>
      <c r="X34" s="83"/>
      <c r="Y34" s="83"/>
      <c r="Z34" s="83"/>
      <c r="AA34" s="83"/>
      <c r="AB34" s="83"/>
    </row>
    <row r="35" spans="1:28" ht="15.75" customHeight="1" x14ac:dyDescent="0.3">
      <c r="A35" s="83"/>
      <c r="B35" s="83"/>
      <c r="C35" s="83"/>
      <c r="D35" s="381"/>
      <c r="E35" s="390"/>
      <c r="F35" s="390"/>
      <c r="G35" s="83"/>
      <c r="H35" s="83"/>
      <c r="I35" s="83"/>
      <c r="J35" s="83"/>
      <c r="K35" s="83"/>
      <c r="L35" s="377"/>
      <c r="M35" s="390"/>
      <c r="N35" s="83"/>
      <c r="O35" s="83"/>
      <c r="P35" s="83"/>
      <c r="Q35" s="83"/>
      <c r="R35" s="83"/>
      <c r="S35" s="83"/>
      <c r="T35" s="83"/>
      <c r="U35" s="83"/>
      <c r="V35" s="83"/>
      <c r="W35" s="83"/>
      <c r="X35" s="83"/>
      <c r="Y35" s="83"/>
      <c r="Z35" s="83"/>
      <c r="AA35" s="83"/>
      <c r="AB35" s="83"/>
    </row>
    <row r="36" spans="1:28" ht="15.75" customHeight="1" x14ac:dyDescent="0.3">
      <c r="A36" s="83"/>
      <c r="B36" s="83"/>
      <c r="C36" s="83"/>
      <c r="D36" s="381"/>
      <c r="E36" s="390"/>
      <c r="F36" s="390"/>
      <c r="G36" s="83"/>
      <c r="H36" s="83"/>
      <c r="I36" s="83"/>
      <c r="J36" s="83"/>
      <c r="K36" s="83"/>
      <c r="L36" s="377"/>
      <c r="M36" s="390"/>
      <c r="N36" s="83"/>
      <c r="O36" s="83"/>
      <c r="P36" s="83"/>
      <c r="Q36" s="83"/>
      <c r="R36" s="83"/>
      <c r="S36" s="83"/>
      <c r="T36" s="83"/>
      <c r="U36" s="83"/>
      <c r="V36" s="83"/>
      <c r="W36" s="83"/>
      <c r="X36" s="83"/>
      <c r="Y36" s="83"/>
      <c r="Z36" s="83"/>
      <c r="AA36" s="83"/>
      <c r="AB36" s="83"/>
    </row>
    <row r="37" spans="1:28" ht="15.75" customHeight="1" x14ac:dyDescent="0.3">
      <c r="A37" s="83"/>
      <c r="B37" s="83"/>
      <c r="C37" s="83"/>
      <c r="D37" s="381"/>
      <c r="E37" s="390"/>
      <c r="F37" s="390"/>
      <c r="G37" s="83"/>
      <c r="H37" s="83"/>
      <c r="I37" s="83"/>
      <c r="J37" s="83"/>
      <c r="K37" s="83"/>
      <c r="L37" s="377"/>
      <c r="M37" s="390"/>
      <c r="N37" s="83"/>
      <c r="O37" s="83"/>
      <c r="P37" s="83"/>
      <c r="Q37" s="83"/>
      <c r="R37" s="83"/>
      <c r="S37" s="83"/>
      <c r="T37" s="83"/>
      <c r="U37" s="83"/>
      <c r="V37" s="83"/>
      <c r="W37" s="83"/>
      <c r="X37" s="83"/>
      <c r="Y37" s="83"/>
      <c r="Z37" s="83"/>
      <c r="AA37" s="83"/>
      <c r="AB37" s="83"/>
    </row>
    <row r="38" spans="1:28" ht="15.75" customHeight="1" x14ac:dyDescent="0.3">
      <c r="A38" s="83"/>
      <c r="B38" s="83"/>
      <c r="C38" s="83"/>
      <c r="D38" s="381"/>
      <c r="E38" s="390"/>
      <c r="F38" s="390"/>
      <c r="G38" s="83"/>
      <c r="H38" s="83"/>
      <c r="I38" s="83"/>
      <c r="J38" s="83"/>
      <c r="K38" s="83"/>
      <c r="L38" s="377"/>
      <c r="M38" s="390"/>
      <c r="N38" s="83"/>
      <c r="O38" s="83"/>
      <c r="P38" s="83"/>
      <c r="Q38" s="83"/>
      <c r="R38" s="83"/>
      <c r="S38" s="83"/>
      <c r="T38" s="83"/>
      <c r="U38" s="83"/>
      <c r="V38" s="83"/>
      <c r="W38" s="83"/>
      <c r="X38" s="83"/>
      <c r="Y38" s="83"/>
      <c r="Z38" s="83"/>
      <c r="AA38" s="83"/>
      <c r="AB38" s="83"/>
    </row>
    <row r="39" spans="1:28" ht="15.75" customHeight="1" x14ac:dyDescent="0.3">
      <c r="A39" s="83"/>
      <c r="B39" s="83"/>
      <c r="C39" s="83"/>
      <c r="D39" s="381"/>
      <c r="E39" s="390"/>
      <c r="F39" s="390"/>
      <c r="G39" s="83"/>
      <c r="H39" s="83"/>
      <c r="I39" s="83"/>
      <c r="J39" s="83"/>
      <c r="K39" s="83"/>
      <c r="L39" s="377"/>
      <c r="M39" s="390"/>
      <c r="N39" s="83"/>
      <c r="O39" s="83"/>
      <c r="P39" s="83"/>
      <c r="Q39" s="83"/>
      <c r="R39" s="83"/>
      <c r="S39" s="83"/>
      <c r="T39" s="83"/>
      <c r="U39" s="83"/>
      <c r="V39" s="83"/>
      <c r="W39" s="83"/>
      <c r="X39" s="83"/>
      <c r="Y39" s="83"/>
      <c r="Z39" s="83"/>
      <c r="AA39" s="83"/>
      <c r="AB39" s="83"/>
    </row>
    <row r="40" spans="1:28" ht="15.75" customHeight="1" x14ac:dyDescent="0.3">
      <c r="A40" s="83"/>
      <c r="B40" s="83"/>
      <c r="C40" s="83"/>
      <c r="D40" s="381"/>
      <c r="E40" s="390"/>
      <c r="F40" s="390"/>
      <c r="G40" s="83"/>
      <c r="H40" s="83"/>
      <c r="I40" s="83"/>
      <c r="J40" s="83"/>
      <c r="K40" s="83"/>
      <c r="L40" s="377"/>
      <c r="M40" s="390"/>
      <c r="N40" s="83"/>
      <c r="O40" s="83"/>
      <c r="P40" s="83"/>
      <c r="Q40" s="83"/>
      <c r="R40" s="83"/>
      <c r="S40" s="83"/>
      <c r="T40" s="83"/>
      <c r="U40" s="83"/>
      <c r="V40" s="83"/>
      <c r="W40" s="83"/>
      <c r="X40" s="83"/>
      <c r="Y40" s="83"/>
      <c r="Z40" s="83"/>
      <c r="AA40" s="83"/>
      <c r="AB40" s="83"/>
    </row>
    <row r="41" spans="1:28" ht="15.75" customHeight="1" x14ac:dyDescent="0.3">
      <c r="A41" s="83"/>
      <c r="B41" s="83"/>
      <c r="C41" s="83"/>
      <c r="D41" s="381"/>
      <c r="E41" s="390"/>
      <c r="F41" s="390"/>
      <c r="G41" s="83"/>
      <c r="H41" s="83"/>
      <c r="I41" s="83"/>
      <c r="J41" s="83"/>
      <c r="K41" s="83"/>
      <c r="L41" s="377"/>
      <c r="M41" s="390"/>
      <c r="N41" s="83"/>
      <c r="O41" s="83"/>
      <c r="P41" s="83"/>
      <c r="Q41" s="83"/>
      <c r="R41" s="83"/>
      <c r="S41" s="83"/>
      <c r="T41" s="83"/>
      <c r="U41" s="83"/>
      <c r="V41" s="83"/>
      <c r="W41" s="83"/>
      <c r="X41" s="83"/>
      <c r="Y41" s="83"/>
      <c r="Z41" s="83"/>
      <c r="AA41" s="83"/>
      <c r="AB41" s="83"/>
    </row>
    <row r="42" spans="1:28" ht="15.75" customHeight="1" x14ac:dyDescent="0.3">
      <c r="A42" s="83"/>
      <c r="B42" s="83"/>
      <c r="C42" s="83"/>
      <c r="D42" s="381"/>
      <c r="E42" s="390"/>
      <c r="F42" s="390"/>
      <c r="G42" s="83"/>
      <c r="H42" s="83"/>
      <c r="I42" s="83"/>
      <c r="J42" s="83"/>
      <c r="K42" s="83"/>
      <c r="L42" s="377"/>
      <c r="M42" s="390"/>
      <c r="N42" s="83"/>
      <c r="O42" s="83"/>
      <c r="P42" s="83"/>
      <c r="Q42" s="83"/>
      <c r="R42" s="83"/>
      <c r="S42" s="83"/>
      <c r="T42" s="83"/>
      <c r="U42" s="83"/>
      <c r="V42" s="83"/>
      <c r="W42" s="83"/>
      <c r="X42" s="83"/>
      <c r="Y42" s="83"/>
      <c r="Z42" s="83"/>
      <c r="AA42" s="83"/>
      <c r="AB42" s="83"/>
    </row>
    <row r="43" spans="1:28" ht="15.75" customHeight="1" x14ac:dyDescent="0.3">
      <c r="A43" s="83"/>
      <c r="B43" s="83"/>
      <c r="C43" s="83"/>
      <c r="D43" s="381"/>
      <c r="E43" s="390"/>
      <c r="F43" s="390"/>
      <c r="G43" s="83"/>
      <c r="H43" s="83"/>
      <c r="I43" s="83"/>
      <c r="J43" s="83"/>
      <c r="K43" s="83"/>
      <c r="L43" s="377"/>
      <c r="M43" s="390"/>
      <c r="N43" s="83"/>
      <c r="O43" s="83"/>
      <c r="P43" s="83"/>
      <c r="Q43" s="83"/>
      <c r="R43" s="83"/>
      <c r="S43" s="83"/>
      <c r="T43" s="83"/>
      <c r="U43" s="83"/>
      <c r="V43" s="83"/>
      <c r="W43" s="83"/>
      <c r="X43" s="83"/>
      <c r="Y43" s="83"/>
      <c r="Z43" s="83"/>
      <c r="AA43" s="83"/>
      <c r="AB43" s="83"/>
    </row>
    <row r="44" spans="1:28" ht="15.75" customHeight="1" x14ac:dyDescent="0.3">
      <c r="A44" s="83"/>
      <c r="B44" s="83"/>
      <c r="C44" s="83"/>
      <c r="D44" s="381"/>
      <c r="E44" s="390"/>
      <c r="F44" s="390"/>
      <c r="G44" s="83"/>
      <c r="H44" s="83"/>
      <c r="I44" s="83"/>
      <c r="J44" s="83"/>
      <c r="K44" s="83"/>
      <c r="L44" s="377"/>
      <c r="M44" s="390"/>
      <c r="N44" s="83"/>
      <c r="O44" s="83"/>
      <c r="P44" s="83"/>
      <c r="Q44" s="83"/>
      <c r="R44" s="83"/>
      <c r="S44" s="83"/>
      <c r="T44" s="83"/>
      <c r="U44" s="83"/>
      <c r="V44" s="83"/>
      <c r="W44" s="83"/>
      <c r="X44" s="83"/>
      <c r="Y44" s="83"/>
      <c r="Z44" s="83"/>
      <c r="AA44" s="83"/>
      <c r="AB44" s="83"/>
    </row>
    <row r="45" spans="1:28" ht="15.75" customHeight="1" x14ac:dyDescent="0.3">
      <c r="A45" s="83"/>
      <c r="B45" s="83"/>
      <c r="C45" s="83"/>
      <c r="D45" s="381"/>
      <c r="E45" s="390"/>
      <c r="F45" s="390"/>
      <c r="G45" s="83"/>
      <c r="H45" s="83"/>
      <c r="I45" s="83"/>
      <c r="J45" s="83"/>
      <c r="K45" s="83"/>
      <c r="L45" s="377"/>
      <c r="M45" s="390"/>
      <c r="N45" s="83"/>
      <c r="O45" s="83"/>
      <c r="P45" s="83"/>
      <c r="Q45" s="83"/>
      <c r="R45" s="83"/>
      <c r="S45" s="83"/>
      <c r="T45" s="83"/>
      <c r="U45" s="83"/>
      <c r="V45" s="83"/>
      <c r="W45" s="83"/>
      <c r="X45" s="83"/>
      <c r="Y45" s="83"/>
      <c r="Z45" s="83"/>
      <c r="AA45" s="83"/>
      <c r="AB45" s="83"/>
    </row>
    <row r="46" spans="1:28" ht="15.75" customHeight="1" x14ac:dyDescent="0.3">
      <c r="A46" s="83"/>
      <c r="B46" s="83"/>
      <c r="C46" s="83"/>
      <c r="D46" s="381"/>
      <c r="E46" s="390"/>
      <c r="F46" s="390"/>
      <c r="G46" s="83"/>
      <c r="H46" s="83"/>
      <c r="I46" s="83"/>
      <c r="J46" s="83"/>
      <c r="K46" s="83"/>
      <c r="L46" s="377"/>
      <c r="M46" s="390"/>
      <c r="N46" s="83"/>
      <c r="O46" s="83"/>
      <c r="P46" s="83"/>
      <c r="Q46" s="83"/>
      <c r="R46" s="83"/>
      <c r="S46" s="83"/>
      <c r="T46" s="83"/>
      <c r="U46" s="83"/>
      <c r="V46" s="83"/>
      <c r="W46" s="83"/>
      <c r="X46" s="83"/>
      <c r="Y46" s="83"/>
      <c r="Z46" s="83"/>
      <c r="AA46" s="83"/>
      <c r="AB46" s="83"/>
    </row>
    <row r="47" spans="1:28" ht="15.75" customHeight="1" x14ac:dyDescent="0.3">
      <c r="A47" s="83"/>
      <c r="B47" s="83"/>
      <c r="C47" s="83"/>
      <c r="D47" s="381"/>
      <c r="E47" s="390"/>
      <c r="F47" s="390"/>
      <c r="G47" s="83"/>
      <c r="H47" s="83"/>
      <c r="I47" s="83"/>
      <c r="J47" s="83"/>
      <c r="K47" s="83"/>
      <c r="L47" s="377"/>
      <c r="M47" s="390"/>
      <c r="N47" s="83"/>
      <c r="O47" s="83"/>
      <c r="P47" s="83"/>
      <c r="Q47" s="83"/>
      <c r="R47" s="83"/>
      <c r="S47" s="83"/>
      <c r="T47" s="83"/>
      <c r="U47" s="83"/>
      <c r="V47" s="83"/>
      <c r="W47" s="83"/>
      <c r="X47" s="83"/>
      <c r="Y47" s="83"/>
      <c r="Z47" s="83"/>
      <c r="AA47" s="83"/>
      <c r="AB47" s="83"/>
    </row>
    <row r="48" spans="1:28" ht="15.75" customHeight="1" x14ac:dyDescent="0.3">
      <c r="A48" s="83"/>
      <c r="B48" s="83"/>
      <c r="C48" s="83"/>
      <c r="D48" s="381"/>
      <c r="E48" s="390"/>
      <c r="F48" s="390"/>
      <c r="G48" s="83"/>
      <c r="H48" s="83"/>
      <c r="I48" s="83"/>
      <c r="J48" s="83"/>
      <c r="K48" s="83"/>
      <c r="L48" s="377"/>
      <c r="M48" s="390"/>
      <c r="N48" s="83"/>
      <c r="O48" s="83"/>
      <c r="P48" s="83"/>
      <c r="Q48" s="83"/>
      <c r="R48" s="83"/>
      <c r="S48" s="83"/>
      <c r="T48" s="83"/>
      <c r="U48" s="83"/>
      <c r="V48" s="83"/>
      <c r="W48" s="83"/>
      <c r="X48" s="83"/>
      <c r="Y48" s="83"/>
      <c r="Z48" s="83"/>
      <c r="AA48" s="83"/>
      <c r="AB48" s="83"/>
    </row>
    <row r="49" spans="1:28" ht="15.75" customHeight="1" x14ac:dyDescent="0.3">
      <c r="A49" s="83"/>
      <c r="B49" s="83"/>
      <c r="C49" s="83"/>
      <c r="D49" s="381"/>
      <c r="E49" s="390"/>
      <c r="F49" s="390"/>
      <c r="G49" s="83"/>
      <c r="H49" s="83"/>
      <c r="I49" s="83"/>
      <c r="J49" s="83"/>
      <c r="K49" s="83"/>
      <c r="L49" s="377"/>
      <c r="M49" s="390"/>
      <c r="N49" s="83"/>
      <c r="O49" s="83"/>
      <c r="P49" s="83"/>
      <c r="Q49" s="83"/>
      <c r="R49" s="83"/>
      <c r="S49" s="83"/>
      <c r="T49" s="83"/>
      <c r="U49" s="83"/>
      <c r="V49" s="83"/>
      <c r="W49" s="83"/>
      <c r="X49" s="83"/>
      <c r="Y49" s="83"/>
      <c r="Z49" s="83"/>
      <c r="AA49" s="83"/>
      <c r="AB49" s="83"/>
    </row>
    <row r="50" spans="1:28" ht="15.75" customHeight="1" x14ac:dyDescent="0.3">
      <c r="A50" s="83"/>
      <c r="B50" s="83"/>
      <c r="C50" s="83"/>
      <c r="D50" s="381"/>
      <c r="E50" s="390"/>
      <c r="F50" s="390"/>
      <c r="G50" s="83"/>
      <c r="H50" s="83"/>
      <c r="I50" s="83"/>
      <c r="J50" s="83"/>
      <c r="K50" s="83"/>
      <c r="L50" s="377"/>
      <c r="M50" s="390"/>
      <c r="N50" s="83"/>
      <c r="O50" s="83"/>
      <c r="P50" s="83"/>
      <c r="Q50" s="83"/>
      <c r="R50" s="83"/>
      <c r="S50" s="83"/>
      <c r="T50" s="83"/>
      <c r="U50" s="83"/>
      <c r="V50" s="83"/>
      <c r="W50" s="83"/>
      <c r="X50" s="83"/>
      <c r="Y50" s="83"/>
      <c r="Z50" s="83"/>
      <c r="AA50" s="83"/>
      <c r="AB50" s="83"/>
    </row>
    <row r="51" spans="1:28" ht="15.75" customHeight="1" x14ac:dyDescent="0.3">
      <c r="A51" s="83"/>
      <c r="B51" s="83"/>
      <c r="C51" s="83"/>
      <c r="D51" s="381"/>
      <c r="E51" s="390"/>
      <c r="F51" s="390"/>
      <c r="G51" s="83"/>
      <c r="H51" s="83"/>
      <c r="I51" s="83"/>
      <c r="J51" s="83"/>
      <c r="K51" s="83"/>
      <c r="L51" s="377"/>
      <c r="M51" s="390"/>
      <c r="N51" s="83"/>
      <c r="O51" s="83"/>
      <c r="P51" s="83"/>
      <c r="Q51" s="83"/>
      <c r="R51" s="83"/>
      <c r="S51" s="83"/>
      <c r="T51" s="83"/>
      <c r="U51" s="83"/>
      <c r="V51" s="83"/>
      <c r="W51" s="83"/>
      <c r="X51" s="83"/>
      <c r="Y51" s="83"/>
      <c r="Z51" s="83"/>
      <c r="AA51" s="83"/>
      <c r="AB51" s="83"/>
    </row>
    <row r="52" spans="1:28" ht="15.75" customHeight="1" x14ac:dyDescent="0.3">
      <c r="A52" s="83"/>
      <c r="B52" s="83"/>
      <c r="C52" s="83"/>
      <c r="D52" s="381"/>
      <c r="E52" s="390"/>
      <c r="F52" s="390"/>
      <c r="G52" s="83"/>
      <c r="H52" s="83"/>
      <c r="I52" s="83"/>
      <c r="J52" s="83"/>
      <c r="K52" s="83"/>
      <c r="L52" s="377"/>
      <c r="M52" s="390"/>
      <c r="N52" s="83"/>
      <c r="O52" s="83"/>
      <c r="P52" s="83"/>
      <c r="Q52" s="83"/>
      <c r="R52" s="83"/>
      <c r="S52" s="83"/>
      <c r="T52" s="83"/>
      <c r="U52" s="83"/>
      <c r="V52" s="83"/>
      <c r="W52" s="83"/>
      <c r="X52" s="83"/>
      <c r="Y52" s="83"/>
      <c r="Z52" s="83"/>
      <c r="AA52" s="83"/>
      <c r="AB52" s="83"/>
    </row>
    <row r="53" spans="1:28" ht="15.75" customHeight="1" x14ac:dyDescent="0.3">
      <c r="A53" s="83"/>
      <c r="B53" s="83"/>
      <c r="C53" s="83"/>
      <c r="D53" s="381"/>
      <c r="E53" s="390"/>
      <c r="F53" s="390"/>
      <c r="G53" s="83"/>
      <c r="H53" s="83"/>
      <c r="I53" s="83"/>
      <c r="J53" s="83"/>
      <c r="K53" s="83"/>
      <c r="L53" s="377"/>
      <c r="M53" s="390"/>
      <c r="N53" s="83"/>
      <c r="O53" s="83"/>
      <c r="P53" s="83"/>
      <c r="Q53" s="83"/>
      <c r="R53" s="83"/>
      <c r="S53" s="83"/>
      <c r="T53" s="83"/>
      <c r="U53" s="83"/>
      <c r="V53" s="83"/>
      <c r="W53" s="83"/>
      <c r="X53" s="83"/>
      <c r="Y53" s="83"/>
      <c r="Z53" s="83"/>
      <c r="AA53" s="83"/>
      <c r="AB53" s="83"/>
    </row>
    <row r="54" spans="1:28" ht="15.75" customHeight="1" x14ac:dyDescent="0.3">
      <c r="A54" s="83"/>
      <c r="B54" s="83"/>
      <c r="C54" s="83"/>
      <c r="D54" s="381"/>
      <c r="E54" s="390"/>
      <c r="F54" s="390"/>
      <c r="G54" s="83"/>
      <c r="H54" s="83"/>
      <c r="I54" s="83"/>
      <c r="J54" s="83"/>
      <c r="K54" s="83"/>
      <c r="L54" s="377"/>
      <c r="M54" s="390"/>
      <c r="N54" s="83"/>
      <c r="O54" s="83"/>
      <c r="P54" s="83"/>
      <c r="Q54" s="83"/>
      <c r="R54" s="83"/>
      <c r="S54" s="83"/>
      <c r="T54" s="83"/>
      <c r="U54" s="83"/>
      <c r="V54" s="83"/>
      <c r="W54" s="83"/>
      <c r="X54" s="83"/>
      <c r="Y54" s="83"/>
      <c r="Z54" s="83"/>
      <c r="AA54" s="83"/>
      <c r="AB54" s="83"/>
    </row>
    <row r="55" spans="1:28" ht="15.75" customHeight="1" x14ac:dyDescent="0.3">
      <c r="A55" s="83"/>
      <c r="B55" s="83"/>
      <c r="C55" s="83"/>
      <c r="D55" s="381"/>
      <c r="E55" s="390"/>
      <c r="F55" s="390"/>
      <c r="G55" s="83"/>
      <c r="H55" s="83"/>
      <c r="I55" s="83"/>
      <c r="J55" s="83"/>
      <c r="K55" s="83"/>
      <c r="L55" s="377"/>
      <c r="M55" s="390"/>
      <c r="N55" s="83"/>
      <c r="O55" s="83"/>
      <c r="P55" s="83"/>
      <c r="Q55" s="83"/>
      <c r="R55" s="83"/>
      <c r="S55" s="83"/>
      <c r="T55" s="83"/>
      <c r="U55" s="83"/>
      <c r="V55" s="83"/>
      <c r="W55" s="83"/>
      <c r="X55" s="83"/>
      <c r="Y55" s="83"/>
      <c r="Z55" s="83"/>
      <c r="AA55" s="83"/>
      <c r="AB55" s="83"/>
    </row>
    <row r="56" spans="1:28" ht="15.75" customHeight="1" x14ac:dyDescent="0.3">
      <c r="A56" s="83"/>
      <c r="B56" s="83"/>
      <c r="C56" s="83"/>
      <c r="D56" s="381"/>
      <c r="E56" s="390"/>
      <c r="F56" s="390"/>
      <c r="G56" s="83"/>
      <c r="H56" s="83"/>
      <c r="I56" s="83"/>
      <c r="J56" s="83"/>
      <c r="K56" s="83"/>
      <c r="L56" s="377"/>
      <c r="M56" s="390"/>
      <c r="N56" s="83"/>
      <c r="O56" s="83"/>
      <c r="P56" s="83"/>
      <c r="Q56" s="83"/>
      <c r="R56" s="83"/>
      <c r="S56" s="83"/>
      <c r="T56" s="83"/>
      <c r="U56" s="83"/>
      <c r="V56" s="83"/>
      <c r="W56" s="83"/>
      <c r="X56" s="83"/>
      <c r="Y56" s="83"/>
      <c r="Z56" s="83"/>
      <c r="AA56" s="83"/>
      <c r="AB56" s="83"/>
    </row>
    <row r="57" spans="1:28" ht="15.75" customHeight="1" x14ac:dyDescent="0.3">
      <c r="A57" s="83"/>
      <c r="B57" s="83"/>
      <c r="C57" s="83"/>
      <c r="D57" s="381"/>
      <c r="E57" s="390"/>
      <c r="F57" s="390"/>
      <c r="G57" s="83"/>
      <c r="H57" s="83"/>
      <c r="I57" s="83"/>
      <c r="J57" s="83"/>
      <c r="K57" s="83"/>
      <c r="L57" s="377"/>
      <c r="M57" s="390"/>
      <c r="N57" s="83"/>
      <c r="O57" s="83"/>
      <c r="P57" s="83"/>
      <c r="Q57" s="83"/>
      <c r="R57" s="83"/>
      <c r="S57" s="83"/>
      <c r="T57" s="83"/>
      <c r="U57" s="83"/>
      <c r="V57" s="83"/>
      <c r="W57" s="83"/>
      <c r="X57" s="83"/>
      <c r="Y57" s="83"/>
      <c r="Z57" s="83"/>
      <c r="AA57" s="83"/>
      <c r="AB57" s="83"/>
    </row>
    <row r="58" spans="1:28" ht="15.75" customHeight="1" x14ac:dyDescent="0.3">
      <c r="A58" s="83"/>
      <c r="B58" s="83"/>
      <c r="C58" s="83"/>
      <c r="D58" s="381"/>
      <c r="E58" s="390"/>
      <c r="F58" s="390"/>
      <c r="G58" s="83"/>
      <c r="H58" s="83"/>
      <c r="I58" s="83"/>
      <c r="J58" s="83"/>
      <c r="K58" s="83"/>
      <c r="L58" s="377"/>
      <c r="M58" s="390"/>
      <c r="N58" s="83"/>
      <c r="O58" s="83"/>
      <c r="P58" s="83"/>
      <c r="Q58" s="83"/>
      <c r="R58" s="83"/>
      <c r="S58" s="83"/>
      <c r="T58" s="83"/>
      <c r="U58" s="83"/>
      <c r="V58" s="83"/>
      <c r="W58" s="83"/>
      <c r="X58" s="83"/>
      <c r="Y58" s="83"/>
      <c r="Z58" s="83"/>
      <c r="AA58" s="83"/>
      <c r="AB58" s="83"/>
    </row>
    <row r="59" spans="1:28" ht="15.75" customHeight="1" x14ac:dyDescent="0.3">
      <c r="A59" s="83"/>
      <c r="B59" s="83"/>
      <c r="C59" s="83"/>
      <c r="D59" s="381"/>
      <c r="E59" s="390"/>
      <c r="F59" s="390"/>
      <c r="G59" s="83"/>
      <c r="H59" s="83"/>
      <c r="I59" s="83"/>
      <c r="J59" s="83"/>
      <c r="K59" s="83"/>
      <c r="L59" s="377"/>
      <c r="M59" s="390"/>
      <c r="N59" s="83"/>
      <c r="O59" s="83"/>
      <c r="P59" s="83"/>
      <c r="Q59" s="83"/>
      <c r="R59" s="83"/>
      <c r="S59" s="83"/>
      <c r="T59" s="83"/>
      <c r="U59" s="83"/>
      <c r="V59" s="83"/>
      <c r="W59" s="83"/>
      <c r="X59" s="83"/>
      <c r="Y59" s="83"/>
      <c r="Z59" s="83"/>
      <c r="AA59" s="83"/>
      <c r="AB59" s="83"/>
    </row>
    <row r="60" spans="1:28" ht="15.75" customHeight="1" x14ac:dyDescent="0.3">
      <c r="A60" s="83"/>
      <c r="B60" s="83"/>
      <c r="C60" s="83"/>
      <c r="D60" s="381"/>
      <c r="E60" s="390"/>
      <c r="F60" s="390"/>
      <c r="G60" s="83"/>
      <c r="H60" s="83"/>
      <c r="I60" s="83"/>
      <c r="J60" s="83"/>
      <c r="K60" s="83"/>
      <c r="L60" s="377"/>
      <c r="M60" s="390"/>
      <c r="N60" s="83"/>
      <c r="O60" s="83"/>
      <c r="P60" s="83"/>
      <c r="Q60" s="83"/>
      <c r="R60" s="83"/>
      <c r="S60" s="83"/>
      <c r="T60" s="83"/>
      <c r="U60" s="83"/>
      <c r="V60" s="83"/>
      <c r="W60" s="83"/>
      <c r="X60" s="83"/>
      <c r="Y60" s="83"/>
      <c r="Z60" s="83"/>
      <c r="AA60" s="83"/>
      <c r="AB60" s="83"/>
    </row>
    <row r="61" spans="1:28" ht="15.75" customHeight="1" x14ac:dyDescent="0.3">
      <c r="A61" s="83"/>
      <c r="B61" s="83"/>
      <c r="C61" s="83"/>
      <c r="D61" s="381"/>
      <c r="E61" s="390"/>
      <c r="F61" s="390"/>
      <c r="G61" s="83"/>
      <c r="H61" s="83"/>
      <c r="I61" s="83"/>
      <c r="J61" s="83"/>
      <c r="K61" s="83"/>
      <c r="L61" s="377"/>
      <c r="M61" s="390"/>
      <c r="N61" s="83"/>
      <c r="O61" s="83"/>
      <c r="P61" s="83"/>
      <c r="Q61" s="83"/>
      <c r="R61" s="83"/>
      <c r="S61" s="83"/>
      <c r="T61" s="83"/>
      <c r="U61" s="83"/>
      <c r="V61" s="83"/>
      <c r="W61" s="83"/>
      <c r="X61" s="83"/>
      <c r="Y61" s="83"/>
      <c r="Z61" s="83"/>
      <c r="AA61" s="83"/>
      <c r="AB61" s="83"/>
    </row>
    <row r="62" spans="1:28" ht="15.75" customHeight="1" x14ac:dyDescent="0.3">
      <c r="A62" s="83"/>
      <c r="B62" s="83"/>
      <c r="C62" s="83"/>
      <c r="D62" s="381"/>
      <c r="E62" s="390"/>
      <c r="F62" s="390"/>
      <c r="G62" s="83"/>
      <c r="H62" s="83"/>
      <c r="I62" s="83"/>
      <c r="J62" s="83"/>
      <c r="K62" s="83"/>
      <c r="L62" s="377"/>
      <c r="M62" s="390"/>
      <c r="N62" s="83"/>
      <c r="O62" s="83"/>
      <c r="P62" s="83"/>
      <c r="Q62" s="83"/>
      <c r="R62" s="83"/>
      <c r="S62" s="83"/>
      <c r="T62" s="83"/>
      <c r="U62" s="83"/>
      <c r="V62" s="83"/>
      <c r="W62" s="83"/>
      <c r="X62" s="83"/>
      <c r="Y62" s="83"/>
      <c r="Z62" s="83"/>
      <c r="AA62" s="83"/>
      <c r="AB62" s="83"/>
    </row>
    <row r="63" spans="1:28" ht="15.75" customHeight="1" x14ac:dyDescent="0.3">
      <c r="A63" s="83"/>
      <c r="B63" s="83"/>
      <c r="C63" s="83"/>
      <c r="D63" s="381"/>
      <c r="E63" s="390"/>
      <c r="F63" s="390"/>
      <c r="G63" s="83"/>
      <c r="H63" s="83"/>
      <c r="I63" s="83"/>
      <c r="J63" s="83"/>
      <c r="K63" s="83"/>
      <c r="L63" s="377"/>
      <c r="M63" s="390"/>
      <c r="N63" s="83"/>
      <c r="O63" s="83"/>
      <c r="P63" s="83"/>
      <c r="Q63" s="83"/>
      <c r="R63" s="83"/>
      <c r="S63" s="83"/>
      <c r="T63" s="83"/>
      <c r="U63" s="83"/>
      <c r="V63" s="83"/>
      <c r="W63" s="83"/>
      <c r="X63" s="83"/>
      <c r="Y63" s="83"/>
      <c r="Z63" s="83"/>
      <c r="AA63" s="83"/>
      <c r="AB63" s="83"/>
    </row>
    <row r="64" spans="1:28" ht="15.75" customHeight="1" x14ac:dyDescent="0.3">
      <c r="A64" s="83"/>
      <c r="B64" s="83"/>
      <c r="C64" s="83"/>
      <c r="D64" s="381"/>
      <c r="E64" s="390"/>
      <c r="F64" s="390"/>
      <c r="G64" s="83"/>
      <c r="H64" s="83"/>
      <c r="I64" s="83"/>
      <c r="J64" s="83"/>
      <c r="K64" s="83"/>
      <c r="L64" s="377"/>
      <c r="M64" s="390"/>
      <c r="N64" s="83"/>
      <c r="O64" s="83"/>
      <c r="P64" s="83"/>
      <c r="Q64" s="83"/>
      <c r="R64" s="83"/>
      <c r="S64" s="83"/>
      <c r="T64" s="83"/>
      <c r="U64" s="83"/>
      <c r="V64" s="83"/>
      <c r="W64" s="83"/>
      <c r="X64" s="83"/>
      <c r="Y64" s="83"/>
      <c r="Z64" s="83"/>
      <c r="AA64" s="83"/>
      <c r="AB64" s="83"/>
    </row>
    <row r="65" spans="1:28" ht="15.75" customHeight="1" x14ac:dyDescent="0.3">
      <c r="A65" s="83"/>
      <c r="B65" s="83"/>
      <c r="C65" s="83"/>
      <c r="D65" s="381"/>
      <c r="E65" s="390"/>
      <c r="F65" s="390"/>
      <c r="G65" s="83"/>
      <c r="H65" s="83"/>
      <c r="I65" s="83"/>
      <c r="J65" s="83"/>
      <c r="K65" s="83"/>
      <c r="L65" s="377"/>
      <c r="M65" s="390"/>
      <c r="N65" s="83"/>
      <c r="O65" s="83"/>
      <c r="P65" s="83"/>
      <c r="Q65" s="83"/>
      <c r="R65" s="83"/>
      <c r="S65" s="83"/>
      <c r="T65" s="83"/>
      <c r="U65" s="83"/>
      <c r="V65" s="83"/>
      <c r="W65" s="83"/>
      <c r="X65" s="83"/>
      <c r="Y65" s="83"/>
      <c r="Z65" s="83"/>
      <c r="AA65" s="83"/>
      <c r="AB65" s="83"/>
    </row>
    <row r="66" spans="1:28" ht="15.75" customHeight="1" x14ac:dyDescent="0.3">
      <c r="A66" s="83"/>
      <c r="B66" s="83"/>
      <c r="C66" s="83"/>
      <c r="D66" s="381"/>
      <c r="E66" s="390"/>
      <c r="F66" s="390"/>
      <c r="G66" s="83"/>
      <c r="H66" s="83"/>
      <c r="I66" s="83"/>
      <c r="J66" s="83"/>
      <c r="K66" s="83"/>
      <c r="L66" s="377"/>
      <c r="M66" s="390"/>
      <c r="N66" s="83"/>
      <c r="O66" s="83"/>
      <c r="P66" s="83"/>
      <c r="Q66" s="83"/>
      <c r="R66" s="83"/>
      <c r="S66" s="83"/>
      <c r="T66" s="83"/>
      <c r="U66" s="83"/>
      <c r="V66" s="83"/>
      <c r="W66" s="83"/>
      <c r="X66" s="83"/>
      <c r="Y66" s="83"/>
      <c r="Z66" s="83"/>
      <c r="AA66" s="83"/>
      <c r="AB66" s="83"/>
    </row>
    <row r="67" spans="1:28" ht="15.75" customHeight="1" x14ac:dyDescent="0.3">
      <c r="A67" s="83"/>
      <c r="B67" s="83"/>
      <c r="C67" s="83"/>
      <c r="D67" s="381"/>
      <c r="E67" s="390"/>
      <c r="F67" s="390"/>
      <c r="G67" s="83"/>
      <c r="H67" s="83"/>
      <c r="I67" s="83"/>
      <c r="J67" s="83"/>
      <c r="K67" s="83"/>
      <c r="L67" s="377"/>
      <c r="M67" s="390"/>
      <c r="N67" s="83"/>
      <c r="O67" s="83"/>
      <c r="P67" s="83"/>
      <c r="Q67" s="83"/>
      <c r="R67" s="83"/>
      <c r="S67" s="83"/>
      <c r="T67" s="83"/>
      <c r="U67" s="83"/>
      <c r="V67" s="83"/>
      <c r="W67" s="83"/>
      <c r="X67" s="83"/>
      <c r="Y67" s="83"/>
      <c r="Z67" s="83"/>
      <c r="AA67" s="83"/>
      <c r="AB67" s="83"/>
    </row>
    <row r="68" spans="1:28" ht="15.75" customHeight="1" x14ac:dyDescent="0.3">
      <c r="A68" s="83"/>
      <c r="B68" s="83"/>
      <c r="C68" s="83"/>
      <c r="D68" s="381"/>
      <c r="E68" s="390"/>
      <c r="F68" s="390"/>
      <c r="G68" s="83"/>
      <c r="H68" s="83"/>
      <c r="I68" s="83"/>
      <c r="J68" s="83"/>
      <c r="K68" s="83"/>
      <c r="L68" s="377"/>
      <c r="M68" s="390"/>
      <c r="N68" s="83"/>
      <c r="O68" s="83"/>
      <c r="P68" s="83"/>
      <c r="Q68" s="83"/>
      <c r="R68" s="83"/>
      <c r="S68" s="83"/>
      <c r="T68" s="83"/>
      <c r="U68" s="83"/>
      <c r="V68" s="83"/>
      <c r="W68" s="83"/>
      <c r="X68" s="83"/>
      <c r="Y68" s="83"/>
      <c r="Z68" s="83"/>
      <c r="AA68" s="83"/>
      <c r="AB68" s="83"/>
    </row>
    <row r="69" spans="1:28" ht="15.75" customHeight="1" x14ac:dyDescent="0.3">
      <c r="A69" s="83"/>
      <c r="B69" s="83"/>
      <c r="C69" s="83"/>
      <c r="D69" s="381"/>
      <c r="E69" s="390"/>
      <c r="F69" s="390"/>
      <c r="G69" s="83"/>
      <c r="H69" s="83"/>
      <c r="I69" s="83"/>
      <c r="J69" s="83"/>
      <c r="K69" s="83"/>
      <c r="L69" s="377"/>
      <c r="M69" s="390"/>
      <c r="N69" s="83"/>
      <c r="O69" s="83"/>
      <c r="P69" s="83"/>
      <c r="Q69" s="83"/>
      <c r="R69" s="83"/>
      <c r="S69" s="83"/>
      <c r="T69" s="83"/>
      <c r="U69" s="83"/>
      <c r="V69" s="83"/>
      <c r="W69" s="83"/>
      <c r="X69" s="83"/>
      <c r="Y69" s="83"/>
      <c r="Z69" s="83"/>
      <c r="AA69" s="83"/>
      <c r="AB69" s="83"/>
    </row>
    <row r="70" spans="1:28" ht="15.75" customHeight="1" x14ac:dyDescent="0.3">
      <c r="A70" s="83"/>
      <c r="B70" s="83"/>
      <c r="C70" s="83"/>
      <c r="D70" s="381"/>
      <c r="E70" s="390"/>
      <c r="F70" s="390"/>
      <c r="G70" s="83"/>
      <c r="H70" s="83"/>
      <c r="I70" s="83"/>
      <c r="J70" s="83"/>
      <c r="K70" s="83"/>
      <c r="L70" s="377"/>
      <c r="M70" s="390"/>
      <c r="N70" s="83"/>
      <c r="O70" s="83"/>
      <c r="P70" s="83"/>
      <c r="Q70" s="83"/>
      <c r="R70" s="83"/>
      <c r="S70" s="83"/>
      <c r="T70" s="83"/>
      <c r="U70" s="83"/>
      <c r="V70" s="83"/>
      <c r="W70" s="83"/>
      <c r="X70" s="83"/>
      <c r="Y70" s="83"/>
      <c r="Z70" s="83"/>
      <c r="AA70" s="83"/>
      <c r="AB70" s="83"/>
    </row>
    <row r="71" spans="1:28" ht="15.75" customHeight="1" x14ac:dyDescent="0.3">
      <c r="A71" s="83"/>
      <c r="B71" s="83"/>
      <c r="C71" s="83"/>
      <c r="D71" s="381"/>
      <c r="E71" s="390"/>
      <c r="F71" s="390"/>
      <c r="G71" s="83"/>
      <c r="H71" s="83"/>
      <c r="I71" s="83"/>
      <c r="J71" s="83"/>
      <c r="K71" s="83"/>
      <c r="L71" s="377"/>
      <c r="M71" s="390"/>
      <c r="N71" s="83"/>
      <c r="O71" s="83"/>
      <c r="P71" s="83"/>
      <c r="Q71" s="83"/>
      <c r="R71" s="83"/>
      <c r="S71" s="83"/>
      <c r="T71" s="83"/>
      <c r="U71" s="83"/>
      <c r="V71" s="83"/>
      <c r="W71" s="83"/>
      <c r="X71" s="83"/>
      <c r="Y71" s="83"/>
      <c r="Z71" s="83"/>
      <c r="AA71" s="83"/>
      <c r="AB71" s="83"/>
    </row>
    <row r="72" spans="1:28" ht="15.75" customHeight="1" x14ac:dyDescent="0.3">
      <c r="A72" s="83"/>
      <c r="B72" s="83"/>
      <c r="C72" s="83"/>
      <c r="D72" s="381"/>
      <c r="E72" s="390"/>
      <c r="F72" s="390"/>
      <c r="G72" s="83"/>
      <c r="H72" s="83"/>
      <c r="I72" s="83"/>
      <c r="J72" s="83"/>
      <c r="K72" s="83"/>
      <c r="L72" s="377"/>
      <c r="M72" s="390"/>
      <c r="N72" s="83"/>
      <c r="O72" s="83"/>
      <c r="P72" s="83"/>
      <c r="Q72" s="83"/>
      <c r="R72" s="83"/>
      <c r="S72" s="83"/>
      <c r="T72" s="83"/>
      <c r="U72" s="83"/>
      <c r="V72" s="83"/>
      <c r="W72" s="83"/>
      <c r="X72" s="83"/>
      <c r="Y72" s="83"/>
      <c r="Z72" s="83"/>
      <c r="AA72" s="83"/>
      <c r="AB72" s="83"/>
    </row>
    <row r="73" spans="1:28" ht="15.75" customHeight="1" x14ac:dyDescent="0.3">
      <c r="A73" s="83"/>
      <c r="B73" s="83"/>
      <c r="C73" s="83"/>
      <c r="D73" s="381"/>
      <c r="E73" s="390"/>
      <c r="F73" s="390"/>
      <c r="G73" s="83"/>
      <c r="H73" s="83"/>
      <c r="I73" s="83"/>
      <c r="J73" s="83"/>
      <c r="K73" s="83"/>
      <c r="L73" s="377"/>
      <c r="M73" s="390"/>
      <c r="N73" s="83"/>
      <c r="O73" s="83"/>
      <c r="P73" s="83"/>
      <c r="Q73" s="83"/>
      <c r="R73" s="83"/>
      <c r="S73" s="83"/>
      <c r="T73" s="83"/>
      <c r="U73" s="83"/>
      <c r="V73" s="83"/>
      <c r="W73" s="83"/>
      <c r="X73" s="83"/>
      <c r="Y73" s="83"/>
      <c r="Z73" s="83"/>
      <c r="AA73" s="83"/>
      <c r="AB73" s="83"/>
    </row>
    <row r="74" spans="1:28" ht="15.75" customHeight="1" x14ac:dyDescent="0.3">
      <c r="A74" s="83"/>
      <c r="B74" s="83"/>
      <c r="C74" s="83"/>
      <c r="D74" s="381"/>
      <c r="E74" s="390"/>
      <c r="F74" s="390"/>
      <c r="G74" s="83"/>
      <c r="H74" s="83"/>
      <c r="I74" s="83"/>
      <c r="J74" s="83"/>
      <c r="K74" s="83"/>
      <c r="L74" s="377"/>
      <c r="M74" s="390"/>
      <c r="N74" s="83"/>
      <c r="O74" s="83"/>
      <c r="P74" s="83"/>
      <c r="Q74" s="83"/>
      <c r="R74" s="83"/>
      <c r="S74" s="83"/>
      <c r="T74" s="83"/>
      <c r="U74" s="83"/>
      <c r="V74" s="83"/>
      <c r="W74" s="83"/>
      <c r="X74" s="83"/>
      <c r="Y74" s="83"/>
      <c r="Z74" s="83"/>
      <c r="AA74" s="83"/>
      <c r="AB74" s="83"/>
    </row>
    <row r="75" spans="1:28" ht="15.75" customHeight="1" x14ac:dyDescent="0.3">
      <c r="A75" s="83"/>
      <c r="B75" s="83"/>
      <c r="C75" s="83"/>
      <c r="D75" s="381"/>
      <c r="E75" s="390"/>
      <c r="F75" s="390"/>
      <c r="G75" s="83"/>
      <c r="H75" s="83"/>
      <c r="I75" s="83"/>
      <c r="J75" s="83"/>
      <c r="K75" s="83"/>
      <c r="L75" s="377"/>
      <c r="M75" s="390"/>
      <c r="N75" s="83"/>
      <c r="O75" s="83"/>
      <c r="P75" s="83"/>
      <c r="Q75" s="83"/>
      <c r="R75" s="83"/>
      <c r="S75" s="83"/>
      <c r="T75" s="83"/>
      <c r="U75" s="83"/>
      <c r="V75" s="83"/>
      <c r="W75" s="83"/>
      <c r="X75" s="83"/>
      <c r="Y75" s="83"/>
      <c r="Z75" s="83"/>
      <c r="AA75" s="83"/>
      <c r="AB75" s="83"/>
    </row>
    <row r="76" spans="1:28" ht="15.75" customHeight="1" x14ac:dyDescent="0.3">
      <c r="A76" s="83"/>
      <c r="B76" s="83"/>
      <c r="C76" s="83"/>
      <c r="D76" s="381"/>
      <c r="E76" s="390"/>
      <c r="F76" s="390"/>
      <c r="G76" s="83"/>
      <c r="H76" s="83"/>
      <c r="I76" s="83"/>
      <c r="J76" s="83"/>
      <c r="K76" s="83"/>
      <c r="L76" s="377"/>
      <c r="M76" s="390"/>
      <c r="N76" s="83"/>
      <c r="O76" s="83"/>
      <c r="P76" s="83"/>
      <c r="Q76" s="83"/>
      <c r="R76" s="83"/>
      <c r="S76" s="83"/>
      <c r="T76" s="83"/>
      <c r="U76" s="83"/>
      <c r="V76" s="83"/>
      <c r="W76" s="83"/>
      <c r="X76" s="83"/>
      <c r="Y76" s="83"/>
      <c r="Z76" s="83"/>
      <c r="AA76" s="83"/>
      <c r="AB76" s="83"/>
    </row>
    <row r="77" spans="1:28" ht="15.75" customHeight="1" x14ac:dyDescent="0.3">
      <c r="A77" s="83"/>
      <c r="B77" s="83"/>
      <c r="C77" s="83"/>
      <c r="D77" s="381"/>
      <c r="E77" s="390"/>
      <c r="F77" s="390"/>
      <c r="G77" s="83"/>
      <c r="H77" s="83"/>
      <c r="I77" s="83"/>
      <c r="J77" s="83"/>
      <c r="K77" s="83"/>
      <c r="L77" s="377"/>
      <c r="M77" s="390"/>
      <c r="N77" s="83"/>
      <c r="O77" s="83"/>
      <c r="P77" s="83"/>
      <c r="Q77" s="83"/>
      <c r="R77" s="83"/>
      <c r="S77" s="83"/>
      <c r="T77" s="83"/>
      <c r="U77" s="83"/>
      <c r="V77" s="83"/>
      <c r="W77" s="83"/>
      <c r="X77" s="83"/>
      <c r="Y77" s="83"/>
      <c r="Z77" s="83"/>
      <c r="AA77" s="83"/>
      <c r="AB77" s="83"/>
    </row>
    <row r="78" spans="1:28" ht="15.75" customHeight="1" x14ac:dyDescent="0.3">
      <c r="A78" s="83"/>
      <c r="B78" s="83"/>
      <c r="C78" s="83"/>
      <c r="D78" s="381"/>
      <c r="E78" s="390"/>
      <c r="F78" s="390"/>
      <c r="G78" s="83"/>
      <c r="H78" s="83"/>
      <c r="I78" s="83"/>
      <c r="J78" s="83"/>
      <c r="K78" s="83"/>
      <c r="L78" s="377"/>
      <c r="M78" s="390"/>
      <c r="N78" s="83"/>
      <c r="O78" s="83"/>
      <c r="P78" s="83"/>
      <c r="Q78" s="83"/>
      <c r="R78" s="83"/>
      <c r="S78" s="83"/>
      <c r="T78" s="83"/>
      <c r="U78" s="83"/>
      <c r="V78" s="83"/>
      <c r="W78" s="83"/>
      <c r="X78" s="83"/>
      <c r="Y78" s="83"/>
      <c r="Z78" s="83"/>
      <c r="AA78" s="83"/>
      <c r="AB78" s="83"/>
    </row>
    <row r="79" spans="1:28" ht="15.75" customHeight="1" x14ac:dyDescent="0.3">
      <c r="A79" s="83"/>
      <c r="B79" s="83"/>
      <c r="C79" s="83"/>
      <c r="D79" s="381"/>
      <c r="E79" s="390"/>
      <c r="F79" s="390"/>
      <c r="G79" s="83"/>
      <c r="H79" s="83"/>
      <c r="I79" s="83"/>
      <c r="J79" s="83"/>
      <c r="K79" s="83"/>
      <c r="L79" s="377"/>
      <c r="M79" s="390"/>
      <c r="N79" s="83"/>
      <c r="O79" s="83"/>
      <c r="P79" s="83"/>
      <c r="Q79" s="83"/>
      <c r="R79" s="83"/>
      <c r="S79" s="83"/>
      <c r="T79" s="83"/>
      <c r="U79" s="83"/>
      <c r="V79" s="83"/>
      <c r="W79" s="83"/>
      <c r="X79" s="83"/>
      <c r="Y79" s="83"/>
      <c r="Z79" s="83"/>
      <c r="AA79" s="83"/>
      <c r="AB79" s="83"/>
    </row>
    <row r="80" spans="1:28" ht="15.75" customHeight="1" x14ac:dyDescent="0.3">
      <c r="A80" s="83"/>
      <c r="B80" s="83"/>
      <c r="C80" s="83"/>
      <c r="D80" s="381"/>
      <c r="E80" s="390"/>
      <c r="F80" s="390"/>
      <c r="G80" s="83"/>
      <c r="H80" s="83"/>
      <c r="I80" s="83"/>
      <c r="J80" s="83"/>
      <c r="K80" s="83"/>
      <c r="L80" s="377"/>
      <c r="M80" s="390"/>
      <c r="N80" s="83"/>
      <c r="O80" s="83"/>
      <c r="P80" s="83"/>
      <c r="Q80" s="83"/>
      <c r="R80" s="83"/>
      <c r="S80" s="83"/>
      <c r="T80" s="83"/>
      <c r="U80" s="83"/>
      <c r="V80" s="83"/>
      <c r="W80" s="83"/>
      <c r="X80" s="83"/>
      <c r="Y80" s="83"/>
      <c r="Z80" s="83"/>
      <c r="AA80" s="83"/>
      <c r="AB80" s="83"/>
    </row>
    <row r="81" spans="1:28" ht="15.75" customHeight="1" x14ac:dyDescent="0.3">
      <c r="A81" s="83"/>
      <c r="B81" s="83"/>
      <c r="C81" s="83"/>
      <c r="D81" s="381"/>
      <c r="E81" s="390"/>
      <c r="F81" s="390"/>
      <c r="G81" s="83"/>
      <c r="H81" s="83"/>
      <c r="I81" s="83"/>
      <c r="J81" s="83"/>
      <c r="K81" s="83"/>
      <c r="L81" s="377"/>
      <c r="M81" s="390"/>
      <c r="N81" s="83"/>
      <c r="O81" s="83"/>
      <c r="P81" s="83"/>
      <c r="Q81" s="83"/>
      <c r="R81" s="83"/>
      <c r="S81" s="83"/>
      <c r="T81" s="83"/>
      <c r="U81" s="83"/>
      <c r="V81" s="83"/>
      <c r="W81" s="83"/>
      <c r="X81" s="83"/>
      <c r="Y81" s="83"/>
      <c r="Z81" s="83"/>
      <c r="AA81" s="83"/>
      <c r="AB81" s="83"/>
    </row>
    <row r="82" spans="1:28" ht="15.75" customHeight="1" x14ac:dyDescent="0.3">
      <c r="A82" s="83"/>
      <c r="B82" s="83"/>
      <c r="C82" s="83"/>
      <c r="D82" s="381"/>
      <c r="E82" s="390"/>
      <c r="F82" s="390"/>
      <c r="G82" s="83"/>
      <c r="H82" s="83"/>
      <c r="I82" s="83"/>
      <c r="J82" s="83"/>
      <c r="K82" s="83"/>
      <c r="L82" s="377"/>
      <c r="M82" s="390"/>
      <c r="N82" s="83"/>
      <c r="O82" s="83"/>
      <c r="P82" s="83"/>
      <c r="Q82" s="83"/>
      <c r="R82" s="83"/>
      <c r="S82" s="83"/>
      <c r="T82" s="83"/>
      <c r="U82" s="83"/>
      <c r="V82" s="83"/>
      <c r="W82" s="83"/>
      <c r="X82" s="83"/>
      <c r="Y82" s="83"/>
      <c r="Z82" s="83"/>
      <c r="AA82" s="83"/>
      <c r="AB82" s="83"/>
    </row>
    <row r="83" spans="1:28" ht="15.75" customHeight="1" x14ac:dyDescent="0.3">
      <c r="A83" s="83"/>
      <c r="B83" s="83"/>
      <c r="C83" s="83"/>
      <c r="D83" s="381"/>
      <c r="E83" s="390"/>
      <c r="F83" s="390"/>
      <c r="G83" s="83"/>
      <c r="H83" s="83"/>
      <c r="I83" s="83"/>
      <c r="J83" s="83"/>
      <c r="K83" s="83"/>
      <c r="L83" s="377"/>
      <c r="M83" s="390"/>
      <c r="N83" s="83"/>
      <c r="O83" s="83"/>
      <c r="P83" s="83"/>
      <c r="Q83" s="83"/>
      <c r="R83" s="83"/>
      <c r="S83" s="83"/>
      <c r="T83" s="83"/>
      <c r="U83" s="83"/>
      <c r="V83" s="83"/>
      <c r="W83" s="83"/>
      <c r="X83" s="83"/>
      <c r="Y83" s="83"/>
      <c r="Z83" s="83"/>
      <c r="AA83" s="83"/>
      <c r="AB83" s="83"/>
    </row>
    <row r="84" spans="1:28" ht="15.75" customHeight="1" x14ac:dyDescent="0.3">
      <c r="A84" s="83"/>
      <c r="B84" s="83"/>
      <c r="C84" s="83"/>
      <c r="D84" s="381"/>
      <c r="E84" s="390"/>
      <c r="F84" s="390"/>
      <c r="G84" s="83"/>
      <c r="H84" s="83"/>
      <c r="I84" s="83"/>
      <c r="J84" s="83"/>
      <c r="K84" s="83"/>
      <c r="L84" s="377"/>
      <c r="M84" s="390"/>
      <c r="N84" s="83"/>
      <c r="O84" s="83"/>
      <c r="P84" s="83"/>
      <c r="Q84" s="83"/>
      <c r="R84" s="83"/>
      <c r="S84" s="83"/>
      <c r="T84" s="83"/>
      <c r="U84" s="83"/>
      <c r="V84" s="83"/>
      <c r="W84" s="83"/>
      <c r="X84" s="83"/>
      <c r="Y84" s="83"/>
      <c r="Z84" s="83"/>
      <c r="AA84" s="83"/>
      <c r="AB84" s="83"/>
    </row>
    <row r="85" spans="1:28" ht="15.75" customHeight="1" x14ac:dyDescent="0.3">
      <c r="A85" s="83"/>
      <c r="B85" s="83"/>
      <c r="C85" s="83"/>
      <c r="D85" s="381"/>
      <c r="E85" s="390"/>
      <c r="F85" s="390"/>
      <c r="G85" s="83"/>
      <c r="H85" s="83"/>
      <c r="I85" s="83"/>
      <c r="J85" s="83"/>
      <c r="K85" s="83"/>
      <c r="L85" s="377"/>
      <c r="M85" s="390"/>
      <c r="N85" s="83"/>
      <c r="O85" s="83"/>
      <c r="P85" s="83"/>
      <c r="Q85" s="83"/>
      <c r="R85" s="83"/>
      <c r="S85" s="83"/>
      <c r="T85" s="83"/>
      <c r="U85" s="83"/>
      <c r="V85" s="83"/>
      <c r="W85" s="83"/>
      <c r="X85" s="83"/>
      <c r="Y85" s="83"/>
      <c r="Z85" s="83"/>
      <c r="AA85" s="83"/>
      <c r="AB85" s="83"/>
    </row>
    <row r="86" spans="1:28" ht="15.75" customHeight="1" x14ac:dyDescent="0.3">
      <c r="A86" s="83"/>
      <c r="B86" s="83"/>
      <c r="C86" s="83"/>
      <c r="D86" s="381"/>
      <c r="E86" s="390"/>
      <c r="F86" s="390"/>
      <c r="G86" s="83"/>
      <c r="H86" s="83"/>
      <c r="I86" s="83"/>
      <c r="J86" s="83"/>
      <c r="K86" s="83"/>
      <c r="L86" s="377"/>
      <c r="M86" s="390"/>
      <c r="N86" s="83"/>
      <c r="O86" s="83"/>
      <c r="P86" s="83"/>
      <c r="Q86" s="83"/>
      <c r="R86" s="83"/>
      <c r="S86" s="83"/>
      <c r="T86" s="83"/>
      <c r="U86" s="83"/>
      <c r="V86" s="83"/>
      <c r="W86" s="83"/>
      <c r="X86" s="83"/>
      <c r="Y86" s="83"/>
      <c r="Z86" s="83"/>
      <c r="AA86" s="83"/>
      <c r="AB86" s="83"/>
    </row>
    <row r="87" spans="1:28" ht="15.75" customHeight="1" x14ac:dyDescent="0.3">
      <c r="A87" s="83"/>
      <c r="B87" s="83"/>
      <c r="C87" s="83"/>
      <c r="D87" s="381"/>
      <c r="E87" s="390"/>
      <c r="F87" s="390"/>
      <c r="G87" s="83"/>
      <c r="H87" s="83"/>
      <c r="I87" s="83"/>
      <c r="J87" s="83"/>
      <c r="K87" s="83"/>
      <c r="L87" s="377"/>
      <c r="M87" s="390"/>
      <c r="N87" s="83"/>
      <c r="O87" s="83"/>
      <c r="P87" s="83"/>
      <c r="Q87" s="83"/>
      <c r="R87" s="83"/>
      <c r="S87" s="83"/>
      <c r="T87" s="83"/>
      <c r="U87" s="83"/>
      <c r="V87" s="83"/>
      <c r="W87" s="83"/>
      <c r="X87" s="83"/>
      <c r="Y87" s="83"/>
      <c r="Z87" s="83"/>
      <c r="AA87" s="83"/>
      <c r="AB87" s="83"/>
    </row>
    <row r="88" spans="1:28" ht="15.75" customHeight="1" x14ac:dyDescent="0.3">
      <c r="A88" s="83"/>
      <c r="B88" s="83"/>
      <c r="C88" s="83"/>
      <c r="D88" s="381"/>
      <c r="E88" s="390"/>
      <c r="F88" s="390"/>
      <c r="G88" s="83"/>
      <c r="H88" s="83"/>
      <c r="I88" s="83"/>
      <c r="J88" s="83"/>
      <c r="K88" s="83"/>
      <c r="L88" s="377"/>
      <c r="M88" s="390"/>
      <c r="N88" s="83"/>
      <c r="O88" s="83"/>
      <c r="P88" s="83"/>
      <c r="Q88" s="83"/>
      <c r="R88" s="83"/>
      <c r="S88" s="83"/>
      <c r="T88" s="83"/>
      <c r="U88" s="83"/>
      <c r="V88" s="83"/>
      <c r="W88" s="83"/>
      <c r="X88" s="83"/>
      <c r="Y88" s="83"/>
      <c r="Z88" s="83"/>
      <c r="AA88" s="83"/>
      <c r="AB88" s="83"/>
    </row>
    <row r="89" spans="1:28" ht="15.75" customHeight="1" x14ac:dyDescent="0.3">
      <c r="A89" s="83"/>
      <c r="B89" s="83"/>
      <c r="C89" s="83"/>
      <c r="D89" s="381"/>
      <c r="E89" s="390"/>
      <c r="F89" s="390"/>
      <c r="G89" s="83"/>
      <c r="H89" s="83"/>
      <c r="I89" s="83"/>
      <c r="J89" s="83"/>
      <c r="K89" s="83"/>
      <c r="L89" s="377"/>
      <c r="M89" s="390"/>
      <c r="N89" s="83"/>
      <c r="O89" s="83"/>
      <c r="P89" s="83"/>
      <c r="Q89" s="83"/>
      <c r="R89" s="83"/>
      <c r="S89" s="83"/>
      <c r="T89" s="83"/>
      <c r="U89" s="83"/>
      <c r="V89" s="83"/>
      <c r="W89" s="83"/>
      <c r="X89" s="83"/>
      <c r="Y89" s="83"/>
      <c r="Z89" s="83"/>
      <c r="AA89" s="83"/>
      <c r="AB89" s="83"/>
    </row>
    <row r="90" spans="1:28" ht="15.75" customHeight="1" x14ac:dyDescent="0.3">
      <c r="A90" s="83"/>
      <c r="B90" s="83"/>
      <c r="C90" s="83"/>
      <c r="D90" s="381"/>
      <c r="E90" s="390"/>
      <c r="F90" s="390"/>
      <c r="G90" s="83"/>
      <c r="H90" s="83"/>
      <c r="I90" s="83"/>
      <c r="J90" s="83"/>
      <c r="K90" s="83"/>
      <c r="L90" s="377"/>
      <c r="M90" s="390"/>
      <c r="N90" s="83"/>
      <c r="O90" s="83"/>
      <c r="P90" s="83"/>
      <c r="Q90" s="83"/>
      <c r="R90" s="83"/>
      <c r="S90" s="83"/>
      <c r="T90" s="83"/>
      <c r="U90" s="83"/>
      <c r="V90" s="83"/>
      <c r="W90" s="83"/>
      <c r="X90" s="83"/>
      <c r="Y90" s="83"/>
      <c r="Z90" s="83"/>
      <c r="AA90" s="83"/>
      <c r="AB90" s="83"/>
    </row>
    <row r="91" spans="1:28" ht="15.75" customHeight="1" x14ac:dyDescent="0.3">
      <c r="A91" s="83"/>
      <c r="B91" s="83"/>
      <c r="C91" s="83"/>
      <c r="D91" s="381"/>
      <c r="E91" s="390"/>
      <c r="F91" s="390"/>
      <c r="G91" s="83"/>
      <c r="H91" s="83"/>
      <c r="I91" s="83"/>
      <c r="J91" s="83"/>
      <c r="K91" s="83"/>
      <c r="L91" s="377"/>
      <c r="M91" s="390"/>
      <c r="N91" s="83"/>
      <c r="O91" s="83"/>
      <c r="P91" s="83"/>
      <c r="Q91" s="83"/>
      <c r="R91" s="83"/>
      <c r="S91" s="83"/>
      <c r="T91" s="83"/>
      <c r="U91" s="83"/>
      <c r="V91" s="83"/>
      <c r="W91" s="83"/>
      <c r="X91" s="83"/>
      <c r="Y91" s="83"/>
      <c r="Z91" s="83"/>
      <c r="AA91" s="83"/>
      <c r="AB91" s="83"/>
    </row>
    <row r="92" spans="1:28" ht="15.75" customHeight="1" x14ac:dyDescent="0.3">
      <c r="A92" s="83"/>
      <c r="B92" s="83"/>
      <c r="C92" s="83"/>
      <c r="D92" s="381"/>
      <c r="E92" s="390"/>
      <c r="F92" s="390"/>
      <c r="G92" s="83"/>
      <c r="H92" s="83"/>
      <c r="I92" s="83"/>
      <c r="J92" s="83"/>
      <c r="K92" s="83"/>
      <c r="L92" s="377"/>
      <c r="M92" s="390"/>
      <c r="N92" s="83"/>
      <c r="O92" s="83"/>
      <c r="P92" s="83"/>
      <c r="Q92" s="83"/>
      <c r="R92" s="83"/>
      <c r="S92" s="83"/>
      <c r="T92" s="83"/>
      <c r="U92" s="83"/>
      <c r="V92" s="83"/>
      <c r="W92" s="83"/>
      <c r="X92" s="83"/>
      <c r="Y92" s="83"/>
      <c r="Z92" s="83"/>
      <c r="AA92" s="83"/>
      <c r="AB92" s="83"/>
    </row>
    <row r="93" spans="1:28" ht="15.75" customHeight="1" x14ac:dyDescent="0.3">
      <c r="A93" s="83"/>
      <c r="B93" s="83"/>
      <c r="C93" s="83"/>
      <c r="D93" s="381"/>
      <c r="E93" s="390"/>
      <c r="F93" s="390"/>
      <c r="G93" s="83"/>
      <c r="H93" s="83"/>
      <c r="I93" s="83"/>
      <c r="J93" s="83"/>
      <c r="K93" s="83"/>
      <c r="L93" s="377"/>
      <c r="M93" s="390"/>
      <c r="N93" s="83"/>
      <c r="O93" s="83"/>
      <c r="P93" s="83"/>
      <c r="Q93" s="83"/>
      <c r="R93" s="83"/>
      <c r="S93" s="83"/>
      <c r="T93" s="83"/>
      <c r="U93" s="83"/>
      <c r="V93" s="83"/>
      <c r="W93" s="83"/>
      <c r="X93" s="83"/>
      <c r="Y93" s="83"/>
      <c r="Z93" s="83"/>
      <c r="AA93" s="83"/>
      <c r="AB93" s="83"/>
    </row>
    <row r="94" spans="1:28" ht="15.75" customHeight="1" x14ac:dyDescent="0.3">
      <c r="A94" s="83"/>
      <c r="B94" s="83"/>
      <c r="C94" s="83"/>
      <c r="D94" s="381"/>
      <c r="E94" s="390"/>
      <c r="F94" s="390"/>
      <c r="G94" s="83"/>
      <c r="H94" s="83"/>
      <c r="I94" s="83"/>
      <c r="J94" s="83"/>
      <c r="K94" s="83"/>
      <c r="L94" s="377"/>
      <c r="M94" s="390"/>
      <c r="N94" s="83"/>
      <c r="O94" s="83"/>
      <c r="P94" s="83"/>
      <c r="Q94" s="83"/>
      <c r="R94" s="83"/>
      <c r="S94" s="83"/>
      <c r="T94" s="83"/>
      <c r="U94" s="83"/>
      <c r="V94" s="83"/>
      <c r="W94" s="83"/>
      <c r="X94" s="83"/>
      <c r="Y94" s="83"/>
      <c r="Z94" s="83"/>
      <c r="AA94" s="83"/>
      <c r="AB94" s="83"/>
    </row>
    <row r="95" spans="1:28" ht="15.75" customHeight="1" x14ac:dyDescent="0.3">
      <c r="A95" s="83"/>
      <c r="B95" s="83"/>
      <c r="C95" s="83"/>
      <c r="D95" s="381"/>
      <c r="E95" s="390"/>
      <c r="F95" s="390"/>
      <c r="G95" s="83"/>
      <c r="H95" s="83"/>
      <c r="I95" s="83"/>
      <c r="J95" s="83"/>
      <c r="K95" s="83"/>
      <c r="L95" s="377"/>
      <c r="M95" s="390"/>
      <c r="N95" s="83"/>
      <c r="O95" s="83"/>
      <c r="P95" s="83"/>
      <c r="Q95" s="83"/>
      <c r="R95" s="83"/>
      <c r="S95" s="83"/>
      <c r="T95" s="83"/>
      <c r="U95" s="83"/>
      <c r="V95" s="83"/>
      <c r="W95" s="83"/>
      <c r="X95" s="83"/>
      <c r="Y95" s="83"/>
      <c r="Z95" s="83"/>
      <c r="AA95" s="83"/>
      <c r="AB95" s="83"/>
    </row>
    <row r="96" spans="1:28" ht="15.75" customHeight="1" x14ac:dyDescent="0.3">
      <c r="A96" s="83"/>
      <c r="B96" s="83"/>
      <c r="C96" s="83"/>
      <c r="D96" s="381"/>
      <c r="E96" s="390"/>
      <c r="F96" s="390"/>
      <c r="G96" s="83"/>
      <c r="H96" s="83"/>
      <c r="I96" s="83"/>
      <c r="J96" s="83"/>
      <c r="K96" s="83"/>
      <c r="L96" s="377"/>
      <c r="M96" s="390"/>
      <c r="N96" s="83"/>
      <c r="O96" s="83"/>
      <c r="P96" s="83"/>
      <c r="Q96" s="83"/>
      <c r="R96" s="83"/>
      <c r="S96" s="83"/>
      <c r="T96" s="83"/>
      <c r="U96" s="83"/>
      <c r="V96" s="83"/>
      <c r="W96" s="83"/>
      <c r="X96" s="83"/>
      <c r="Y96" s="83"/>
      <c r="Z96" s="83"/>
      <c r="AA96" s="83"/>
      <c r="AB96" s="83"/>
    </row>
    <row r="97" spans="1:28" ht="15.75" customHeight="1" x14ac:dyDescent="0.3">
      <c r="A97" s="83"/>
      <c r="B97" s="83"/>
      <c r="C97" s="83"/>
      <c r="D97" s="381"/>
      <c r="E97" s="390"/>
      <c r="F97" s="390"/>
      <c r="G97" s="83"/>
      <c r="H97" s="83"/>
      <c r="I97" s="83"/>
      <c r="J97" s="83"/>
      <c r="K97" s="83"/>
      <c r="L97" s="377"/>
      <c r="M97" s="390"/>
      <c r="N97" s="83"/>
      <c r="O97" s="83"/>
      <c r="P97" s="83"/>
      <c r="Q97" s="83"/>
      <c r="R97" s="83"/>
      <c r="S97" s="83"/>
      <c r="T97" s="83"/>
      <c r="U97" s="83"/>
      <c r="V97" s="83"/>
      <c r="W97" s="83"/>
      <c r="X97" s="83"/>
      <c r="Y97" s="83"/>
      <c r="Z97" s="83"/>
      <c r="AA97" s="83"/>
      <c r="AB97" s="83"/>
    </row>
    <row r="98" spans="1:28" ht="15.75" customHeight="1" x14ac:dyDescent="0.3">
      <c r="A98" s="83"/>
      <c r="B98" s="83"/>
      <c r="C98" s="83"/>
      <c r="D98" s="381"/>
      <c r="E98" s="390"/>
      <c r="F98" s="390"/>
      <c r="G98" s="83"/>
      <c r="H98" s="83"/>
      <c r="I98" s="83"/>
      <c r="J98" s="83"/>
      <c r="K98" s="83"/>
      <c r="L98" s="377"/>
      <c r="M98" s="390"/>
      <c r="N98" s="83"/>
      <c r="O98" s="83"/>
      <c r="P98" s="83"/>
      <c r="Q98" s="83"/>
      <c r="R98" s="83"/>
      <c r="S98" s="83"/>
      <c r="T98" s="83"/>
      <c r="U98" s="83"/>
      <c r="V98" s="83"/>
      <c r="W98" s="83"/>
      <c r="X98" s="83"/>
      <c r="Y98" s="83"/>
      <c r="Z98" s="83"/>
      <c r="AA98" s="83"/>
      <c r="AB98" s="83"/>
    </row>
    <row r="99" spans="1:28" ht="15.75" customHeight="1" x14ac:dyDescent="0.3">
      <c r="A99" s="83"/>
      <c r="B99" s="83"/>
      <c r="C99" s="83"/>
      <c r="D99" s="381"/>
      <c r="E99" s="390"/>
      <c r="F99" s="390"/>
      <c r="G99" s="83"/>
      <c r="H99" s="83"/>
      <c r="I99" s="83"/>
      <c r="J99" s="83"/>
      <c r="K99" s="83"/>
      <c r="L99" s="377"/>
      <c r="M99" s="390"/>
      <c r="N99" s="83"/>
      <c r="O99" s="83"/>
      <c r="P99" s="83"/>
      <c r="Q99" s="83"/>
      <c r="R99" s="83"/>
      <c r="S99" s="83"/>
      <c r="T99" s="83"/>
      <c r="U99" s="83"/>
      <c r="V99" s="83"/>
      <c r="W99" s="83"/>
      <c r="X99" s="83"/>
      <c r="Y99" s="83"/>
      <c r="Z99" s="83"/>
      <c r="AA99" s="83"/>
      <c r="AB99" s="83"/>
    </row>
    <row r="100" spans="1:28" ht="15.75" customHeight="1" x14ac:dyDescent="0.3">
      <c r="A100" s="83"/>
      <c r="B100" s="83"/>
      <c r="C100" s="83"/>
      <c r="D100" s="381"/>
      <c r="E100" s="390"/>
      <c r="F100" s="390"/>
      <c r="G100" s="83"/>
      <c r="H100" s="83"/>
      <c r="I100" s="83"/>
      <c r="J100" s="83"/>
      <c r="K100" s="83"/>
      <c r="L100" s="377"/>
      <c r="M100" s="390"/>
      <c r="N100" s="83"/>
      <c r="O100" s="83"/>
      <c r="P100" s="83"/>
      <c r="Q100" s="83"/>
      <c r="R100" s="83"/>
      <c r="S100" s="83"/>
      <c r="T100" s="83"/>
      <c r="U100" s="83"/>
      <c r="V100" s="83"/>
      <c r="W100" s="83"/>
      <c r="X100" s="83"/>
      <c r="Y100" s="83"/>
      <c r="Z100" s="83"/>
      <c r="AA100" s="83"/>
      <c r="AB100" s="83"/>
    </row>
    <row r="101" spans="1:28" ht="15.75" customHeight="1" x14ac:dyDescent="0.3">
      <c r="A101" s="83"/>
      <c r="B101" s="83"/>
      <c r="C101" s="83"/>
      <c r="D101" s="381"/>
      <c r="E101" s="390"/>
      <c r="F101" s="390"/>
      <c r="G101" s="83"/>
      <c r="H101" s="83"/>
      <c r="I101" s="83"/>
      <c r="J101" s="83"/>
      <c r="K101" s="83"/>
      <c r="L101" s="377"/>
      <c r="M101" s="390"/>
      <c r="N101" s="83"/>
      <c r="O101" s="83"/>
      <c r="P101" s="83"/>
      <c r="Q101" s="83"/>
      <c r="R101" s="83"/>
      <c r="S101" s="83"/>
      <c r="T101" s="83"/>
      <c r="U101" s="83"/>
      <c r="V101" s="83"/>
      <c r="W101" s="83"/>
      <c r="X101" s="83"/>
      <c r="Y101" s="83"/>
      <c r="Z101" s="83"/>
      <c r="AA101" s="83"/>
      <c r="AB101" s="83"/>
    </row>
    <row r="102" spans="1:28" ht="15.75" customHeight="1" x14ac:dyDescent="0.3">
      <c r="A102" s="83"/>
      <c r="B102" s="83"/>
      <c r="C102" s="83"/>
      <c r="D102" s="381"/>
      <c r="E102" s="390"/>
      <c r="F102" s="390"/>
      <c r="G102" s="83"/>
      <c r="H102" s="83"/>
      <c r="I102" s="83"/>
      <c r="J102" s="83"/>
      <c r="K102" s="83"/>
      <c r="L102" s="377"/>
      <c r="M102" s="390"/>
      <c r="N102" s="83"/>
      <c r="O102" s="83"/>
      <c r="P102" s="83"/>
      <c r="Q102" s="83"/>
      <c r="R102" s="83"/>
      <c r="S102" s="83"/>
      <c r="T102" s="83"/>
      <c r="U102" s="83"/>
      <c r="V102" s="83"/>
      <c r="W102" s="83"/>
      <c r="X102" s="83"/>
      <c r="Y102" s="83"/>
      <c r="Z102" s="83"/>
      <c r="AA102" s="83"/>
      <c r="AB102" s="83"/>
    </row>
    <row r="103" spans="1:28" ht="15.75" customHeight="1" x14ac:dyDescent="0.3">
      <c r="A103" s="83"/>
      <c r="B103" s="83"/>
      <c r="C103" s="83"/>
      <c r="D103" s="381"/>
      <c r="E103" s="390"/>
      <c r="F103" s="390"/>
      <c r="G103" s="83"/>
      <c r="H103" s="83"/>
      <c r="I103" s="83"/>
      <c r="J103" s="83"/>
      <c r="K103" s="83"/>
      <c r="L103" s="377"/>
      <c r="M103" s="390"/>
      <c r="N103" s="83"/>
      <c r="O103" s="83"/>
      <c r="P103" s="83"/>
      <c r="Q103" s="83"/>
      <c r="R103" s="83"/>
      <c r="S103" s="83"/>
      <c r="T103" s="83"/>
      <c r="U103" s="83"/>
      <c r="V103" s="83"/>
      <c r="W103" s="83"/>
      <c r="X103" s="83"/>
      <c r="Y103" s="83"/>
      <c r="Z103" s="83"/>
      <c r="AA103" s="83"/>
      <c r="AB103" s="83"/>
    </row>
    <row r="104" spans="1:28" ht="15.75" customHeight="1" x14ac:dyDescent="0.3">
      <c r="A104" s="83"/>
      <c r="B104" s="83"/>
      <c r="C104" s="83"/>
      <c r="D104" s="381"/>
      <c r="E104" s="390"/>
      <c r="F104" s="390"/>
      <c r="G104" s="83"/>
      <c r="H104" s="83"/>
      <c r="I104" s="83"/>
      <c r="J104" s="83"/>
      <c r="K104" s="83"/>
      <c r="L104" s="377"/>
      <c r="M104" s="390"/>
      <c r="N104" s="83"/>
      <c r="O104" s="83"/>
      <c r="P104" s="83"/>
      <c r="Q104" s="83"/>
      <c r="R104" s="83"/>
      <c r="S104" s="83"/>
      <c r="T104" s="83"/>
      <c r="U104" s="83"/>
      <c r="V104" s="83"/>
      <c r="W104" s="83"/>
      <c r="X104" s="83"/>
      <c r="Y104" s="83"/>
      <c r="Z104" s="83"/>
      <c r="AA104" s="83"/>
      <c r="AB104" s="83"/>
    </row>
    <row r="105" spans="1:28" ht="15.75" customHeight="1" x14ac:dyDescent="0.3">
      <c r="A105" s="83"/>
      <c r="B105" s="83"/>
      <c r="C105" s="83"/>
      <c r="D105" s="381"/>
      <c r="E105" s="390"/>
      <c r="F105" s="390"/>
      <c r="G105" s="83"/>
      <c r="H105" s="83"/>
      <c r="I105" s="83"/>
      <c r="J105" s="83"/>
      <c r="K105" s="83"/>
      <c r="L105" s="377"/>
      <c r="M105" s="390"/>
      <c r="N105" s="83"/>
      <c r="O105" s="83"/>
      <c r="P105" s="83"/>
      <c r="Q105" s="83"/>
      <c r="R105" s="83"/>
      <c r="S105" s="83"/>
      <c r="T105" s="83"/>
      <c r="U105" s="83"/>
      <c r="V105" s="83"/>
      <c r="W105" s="83"/>
      <c r="X105" s="83"/>
      <c r="Y105" s="83"/>
      <c r="Z105" s="83"/>
      <c r="AA105" s="83"/>
      <c r="AB105" s="83"/>
    </row>
    <row r="106" spans="1:28" ht="15.75" customHeight="1" x14ac:dyDescent="0.3">
      <c r="A106" s="83"/>
      <c r="B106" s="83"/>
      <c r="C106" s="83"/>
      <c r="D106" s="381"/>
      <c r="E106" s="390"/>
      <c r="F106" s="390"/>
      <c r="G106" s="83"/>
      <c r="H106" s="83"/>
      <c r="I106" s="83"/>
      <c r="J106" s="83"/>
      <c r="K106" s="83"/>
      <c r="L106" s="377"/>
      <c r="M106" s="390"/>
      <c r="N106" s="83"/>
      <c r="O106" s="83"/>
      <c r="P106" s="83"/>
      <c r="Q106" s="83"/>
      <c r="R106" s="83"/>
      <c r="S106" s="83"/>
      <c r="T106" s="83"/>
      <c r="U106" s="83"/>
      <c r="V106" s="83"/>
      <c r="W106" s="83"/>
      <c r="X106" s="83"/>
      <c r="Y106" s="83"/>
      <c r="Z106" s="83"/>
      <c r="AA106" s="83"/>
      <c r="AB106" s="83"/>
    </row>
    <row r="107" spans="1:28" ht="15.75" customHeight="1" x14ac:dyDescent="0.3">
      <c r="A107" s="83"/>
      <c r="B107" s="83"/>
      <c r="C107" s="83"/>
      <c r="D107" s="381"/>
      <c r="E107" s="390"/>
      <c r="F107" s="390"/>
      <c r="G107" s="83"/>
      <c r="H107" s="83"/>
      <c r="I107" s="83"/>
      <c r="J107" s="83"/>
      <c r="K107" s="83"/>
      <c r="L107" s="377"/>
      <c r="M107" s="390"/>
      <c r="N107" s="83"/>
      <c r="O107" s="83"/>
      <c r="P107" s="83"/>
      <c r="Q107" s="83"/>
      <c r="R107" s="83"/>
      <c r="S107" s="83"/>
      <c r="T107" s="83"/>
      <c r="U107" s="83"/>
      <c r="V107" s="83"/>
      <c r="W107" s="83"/>
      <c r="X107" s="83"/>
      <c r="Y107" s="83"/>
      <c r="Z107" s="83"/>
      <c r="AA107" s="83"/>
      <c r="AB107" s="83"/>
    </row>
    <row r="108" spans="1:28" ht="15.75" customHeight="1" x14ac:dyDescent="0.3">
      <c r="A108" s="83"/>
      <c r="B108" s="83"/>
      <c r="C108" s="83"/>
      <c r="D108" s="381"/>
      <c r="E108" s="390"/>
      <c r="F108" s="390"/>
      <c r="G108" s="83"/>
      <c r="H108" s="83"/>
      <c r="I108" s="83"/>
      <c r="J108" s="83"/>
      <c r="K108" s="83"/>
      <c r="L108" s="377"/>
      <c r="M108" s="390"/>
      <c r="N108" s="83"/>
      <c r="O108" s="83"/>
      <c r="P108" s="83"/>
      <c r="Q108" s="83"/>
      <c r="R108" s="83"/>
      <c r="S108" s="83"/>
      <c r="T108" s="83"/>
      <c r="U108" s="83"/>
      <c r="V108" s="83"/>
      <c r="W108" s="83"/>
      <c r="X108" s="83"/>
      <c r="Y108" s="83"/>
      <c r="Z108" s="83"/>
      <c r="AA108" s="83"/>
      <c r="AB108" s="83"/>
    </row>
    <row r="109" spans="1:28" ht="15.75" customHeight="1" x14ac:dyDescent="0.3">
      <c r="A109" s="83"/>
      <c r="B109" s="83"/>
      <c r="C109" s="83"/>
      <c r="D109" s="381"/>
      <c r="E109" s="390"/>
      <c r="F109" s="390"/>
      <c r="G109" s="83"/>
      <c r="H109" s="83"/>
      <c r="I109" s="83"/>
      <c r="J109" s="83"/>
      <c r="K109" s="83"/>
      <c r="L109" s="377"/>
      <c r="M109" s="390"/>
      <c r="N109" s="83"/>
      <c r="O109" s="83"/>
      <c r="P109" s="83"/>
      <c r="Q109" s="83"/>
      <c r="R109" s="83"/>
      <c r="S109" s="83"/>
      <c r="T109" s="83"/>
      <c r="U109" s="83"/>
      <c r="V109" s="83"/>
      <c r="W109" s="83"/>
      <c r="X109" s="83"/>
      <c r="Y109" s="83"/>
      <c r="Z109" s="83"/>
      <c r="AA109" s="83"/>
      <c r="AB109" s="83"/>
    </row>
    <row r="110" spans="1:28" ht="15.75" customHeight="1" x14ac:dyDescent="0.3">
      <c r="A110" s="83"/>
      <c r="B110" s="83"/>
      <c r="C110" s="83"/>
      <c r="D110" s="381"/>
      <c r="E110" s="390"/>
      <c r="F110" s="390"/>
      <c r="G110" s="83"/>
      <c r="H110" s="83"/>
      <c r="I110" s="83"/>
      <c r="J110" s="83"/>
      <c r="K110" s="83"/>
      <c r="L110" s="377"/>
      <c r="M110" s="390"/>
      <c r="N110" s="83"/>
      <c r="O110" s="83"/>
      <c r="P110" s="83"/>
      <c r="Q110" s="83"/>
      <c r="R110" s="83"/>
      <c r="S110" s="83"/>
      <c r="T110" s="83"/>
      <c r="U110" s="83"/>
      <c r="V110" s="83"/>
      <c r="W110" s="83"/>
      <c r="X110" s="83"/>
      <c r="Y110" s="83"/>
      <c r="Z110" s="83"/>
      <c r="AA110" s="83"/>
      <c r="AB110" s="83"/>
    </row>
    <row r="111" spans="1:28" ht="15.75" customHeight="1" x14ac:dyDescent="0.3">
      <c r="A111" s="83"/>
      <c r="B111" s="83"/>
      <c r="C111" s="83"/>
      <c r="D111" s="381"/>
      <c r="E111" s="390"/>
      <c r="F111" s="390"/>
      <c r="G111" s="83"/>
      <c r="H111" s="83"/>
      <c r="I111" s="83"/>
      <c r="J111" s="83"/>
      <c r="K111" s="83"/>
      <c r="L111" s="377"/>
      <c r="M111" s="390"/>
      <c r="N111" s="83"/>
      <c r="O111" s="83"/>
      <c r="P111" s="83"/>
      <c r="Q111" s="83"/>
      <c r="R111" s="83"/>
      <c r="S111" s="83"/>
      <c r="T111" s="83"/>
      <c r="U111" s="83"/>
      <c r="V111" s="83"/>
      <c r="W111" s="83"/>
      <c r="X111" s="83"/>
      <c r="Y111" s="83"/>
      <c r="Z111" s="83"/>
      <c r="AA111" s="83"/>
      <c r="AB111" s="83"/>
    </row>
    <row r="112" spans="1:28" ht="15.75" customHeight="1" x14ac:dyDescent="0.3">
      <c r="A112" s="83"/>
      <c r="B112" s="83"/>
      <c r="C112" s="83"/>
      <c r="D112" s="381"/>
      <c r="E112" s="390"/>
      <c r="F112" s="390"/>
      <c r="G112" s="83"/>
      <c r="H112" s="83"/>
      <c r="I112" s="83"/>
      <c r="J112" s="83"/>
      <c r="K112" s="83"/>
      <c r="L112" s="377"/>
      <c r="M112" s="390"/>
      <c r="N112" s="83"/>
      <c r="O112" s="83"/>
      <c r="P112" s="83"/>
      <c r="Q112" s="83"/>
      <c r="R112" s="83"/>
      <c r="S112" s="83"/>
      <c r="T112" s="83"/>
      <c r="U112" s="83"/>
      <c r="V112" s="83"/>
      <c r="W112" s="83"/>
      <c r="X112" s="83"/>
      <c r="Y112" s="83"/>
      <c r="Z112" s="83"/>
      <c r="AA112" s="83"/>
      <c r="AB112" s="83"/>
    </row>
    <row r="113" spans="1:28" ht="15.75" customHeight="1" x14ac:dyDescent="0.3">
      <c r="A113" s="83"/>
      <c r="B113" s="83"/>
      <c r="C113" s="83"/>
      <c r="D113" s="381"/>
      <c r="E113" s="390"/>
      <c r="F113" s="390"/>
      <c r="G113" s="83"/>
      <c r="H113" s="83"/>
      <c r="I113" s="83"/>
      <c r="J113" s="83"/>
      <c r="K113" s="83"/>
      <c r="L113" s="377"/>
      <c r="M113" s="390"/>
      <c r="N113" s="83"/>
      <c r="O113" s="83"/>
      <c r="P113" s="83"/>
      <c r="Q113" s="83"/>
      <c r="R113" s="83"/>
      <c r="S113" s="83"/>
      <c r="T113" s="83"/>
      <c r="U113" s="83"/>
      <c r="V113" s="83"/>
      <c r="W113" s="83"/>
      <c r="X113" s="83"/>
      <c r="Y113" s="83"/>
      <c r="Z113" s="83"/>
      <c r="AA113" s="83"/>
      <c r="AB113" s="83"/>
    </row>
    <row r="114" spans="1:28" ht="15.75" customHeight="1" x14ac:dyDescent="0.3">
      <c r="A114" s="83"/>
      <c r="B114" s="83"/>
      <c r="C114" s="83"/>
      <c r="D114" s="381"/>
      <c r="E114" s="390"/>
      <c r="F114" s="390"/>
      <c r="G114" s="83"/>
      <c r="H114" s="83"/>
      <c r="I114" s="83"/>
      <c r="J114" s="83"/>
      <c r="K114" s="83"/>
      <c r="L114" s="377"/>
      <c r="M114" s="390"/>
      <c r="N114" s="83"/>
      <c r="O114" s="83"/>
      <c r="P114" s="83"/>
      <c r="Q114" s="83"/>
      <c r="R114" s="83"/>
      <c r="S114" s="83"/>
      <c r="T114" s="83"/>
      <c r="U114" s="83"/>
      <c r="V114" s="83"/>
      <c r="W114" s="83"/>
      <c r="X114" s="83"/>
      <c r="Y114" s="83"/>
      <c r="Z114" s="83"/>
      <c r="AA114" s="83"/>
      <c r="AB114" s="83"/>
    </row>
    <row r="115" spans="1:28" ht="15.75" customHeight="1" x14ac:dyDescent="0.3">
      <c r="A115" s="83"/>
      <c r="B115" s="83"/>
      <c r="C115" s="83"/>
      <c r="D115" s="381"/>
      <c r="E115" s="390"/>
      <c r="F115" s="390"/>
      <c r="G115" s="83"/>
      <c r="H115" s="83"/>
      <c r="I115" s="83"/>
      <c r="J115" s="83"/>
      <c r="K115" s="83"/>
      <c r="L115" s="377"/>
      <c r="M115" s="390"/>
      <c r="N115" s="83"/>
      <c r="O115" s="83"/>
      <c r="P115" s="83"/>
      <c r="Q115" s="83"/>
      <c r="R115" s="83"/>
      <c r="S115" s="83"/>
      <c r="T115" s="83"/>
      <c r="U115" s="83"/>
      <c r="V115" s="83"/>
      <c r="W115" s="83"/>
      <c r="X115" s="83"/>
      <c r="Y115" s="83"/>
      <c r="Z115" s="83"/>
      <c r="AA115" s="83"/>
      <c r="AB115" s="83"/>
    </row>
    <row r="116" spans="1:28" ht="15.75" customHeight="1" x14ac:dyDescent="0.3">
      <c r="A116" s="83"/>
      <c r="B116" s="83"/>
      <c r="C116" s="83"/>
      <c r="D116" s="381"/>
      <c r="E116" s="390"/>
      <c r="F116" s="390"/>
      <c r="G116" s="83"/>
      <c r="H116" s="83"/>
      <c r="I116" s="83"/>
      <c r="J116" s="83"/>
      <c r="K116" s="83"/>
      <c r="L116" s="377"/>
      <c r="M116" s="390"/>
      <c r="N116" s="83"/>
      <c r="O116" s="83"/>
      <c r="P116" s="83"/>
      <c r="Q116" s="83"/>
      <c r="R116" s="83"/>
      <c r="S116" s="83"/>
      <c r="T116" s="83"/>
      <c r="U116" s="83"/>
      <c r="V116" s="83"/>
      <c r="W116" s="83"/>
      <c r="X116" s="83"/>
      <c r="Y116" s="83"/>
      <c r="Z116" s="83"/>
      <c r="AA116" s="83"/>
      <c r="AB116" s="83"/>
    </row>
    <row r="117" spans="1:28" ht="15.75" customHeight="1" x14ac:dyDescent="0.3">
      <c r="A117" s="83"/>
      <c r="B117" s="83"/>
      <c r="C117" s="83"/>
      <c r="D117" s="381"/>
      <c r="E117" s="390"/>
      <c r="F117" s="390"/>
      <c r="G117" s="83"/>
      <c r="H117" s="83"/>
      <c r="I117" s="83"/>
      <c r="J117" s="83"/>
      <c r="K117" s="83"/>
      <c r="L117" s="377"/>
      <c r="M117" s="390"/>
      <c r="N117" s="83"/>
      <c r="O117" s="83"/>
      <c r="P117" s="83"/>
      <c r="Q117" s="83"/>
      <c r="R117" s="83"/>
      <c r="S117" s="83"/>
      <c r="T117" s="83"/>
      <c r="U117" s="83"/>
      <c r="V117" s="83"/>
      <c r="W117" s="83"/>
      <c r="X117" s="83"/>
      <c r="Y117" s="83"/>
      <c r="Z117" s="83"/>
      <c r="AA117" s="83"/>
      <c r="AB117" s="83"/>
    </row>
    <row r="118" spans="1:28" ht="15.75" customHeight="1" x14ac:dyDescent="0.3">
      <c r="A118" s="83"/>
      <c r="B118" s="83"/>
      <c r="C118" s="83"/>
      <c r="D118" s="381"/>
      <c r="E118" s="390"/>
      <c r="F118" s="390"/>
      <c r="G118" s="83"/>
      <c r="H118" s="83"/>
      <c r="I118" s="83"/>
      <c r="J118" s="83"/>
      <c r="K118" s="83"/>
      <c r="L118" s="377"/>
      <c r="M118" s="390"/>
      <c r="N118" s="83"/>
      <c r="O118" s="83"/>
      <c r="P118" s="83"/>
      <c r="Q118" s="83"/>
      <c r="R118" s="83"/>
      <c r="S118" s="83"/>
      <c r="T118" s="83"/>
      <c r="U118" s="83"/>
      <c r="V118" s="83"/>
      <c r="W118" s="83"/>
      <c r="X118" s="83"/>
      <c r="Y118" s="83"/>
      <c r="Z118" s="83"/>
      <c r="AA118" s="83"/>
      <c r="AB118" s="83"/>
    </row>
    <row r="119" spans="1:28" ht="15.75" customHeight="1" x14ac:dyDescent="0.3">
      <c r="A119" s="83"/>
      <c r="B119" s="83"/>
      <c r="C119" s="83"/>
      <c r="D119" s="381"/>
      <c r="E119" s="390"/>
      <c r="F119" s="390"/>
      <c r="G119" s="83"/>
      <c r="H119" s="83"/>
      <c r="I119" s="83"/>
      <c r="J119" s="83"/>
      <c r="K119" s="83"/>
      <c r="L119" s="377"/>
      <c r="M119" s="390"/>
      <c r="N119" s="83"/>
      <c r="O119" s="83"/>
      <c r="P119" s="83"/>
      <c r="Q119" s="83"/>
      <c r="R119" s="83"/>
      <c r="S119" s="83"/>
      <c r="T119" s="83"/>
      <c r="U119" s="83"/>
      <c r="V119" s="83"/>
      <c r="W119" s="83"/>
      <c r="X119" s="83"/>
      <c r="Y119" s="83"/>
      <c r="Z119" s="83"/>
      <c r="AA119" s="83"/>
      <c r="AB119" s="83"/>
    </row>
    <row r="120" spans="1:28" ht="15.75" customHeight="1" x14ac:dyDescent="0.3">
      <c r="A120" s="83"/>
      <c r="B120" s="83"/>
      <c r="C120" s="83"/>
      <c r="D120" s="381"/>
      <c r="E120" s="390"/>
      <c r="F120" s="390"/>
      <c r="G120" s="83"/>
      <c r="H120" s="83"/>
      <c r="I120" s="83"/>
      <c r="J120" s="83"/>
      <c r="K120" s="83"/>
      <c r="L120" s="377"/>
      <c r="M120" s="390"/>
      <c r="N120" s="83"/>
      <c r="O120" s="83"/>
      <c r="P120" s="83"/>
      <c r="Q120" s="83"/>
      <c r="R120" s="83"/>
      <c r="S120" s="83"/>
      <c r="T120" s="83"/>
      <c r="U120" s="83"/>
      <c r="V120" s="83"/>
      <c r="W120" s="83"/>
      <c r="X120" s="83"/>
      <c r="Y120" s="83"/>
      <c r="Z120" s="83"/>
      <c r="AA120" s="83"/>
      <c r="AB120" s="83"/>
    </row>
    <row r="121" spans="1:28" ht="15.75" customHeight="1" x14ac:dyDescent="0.3">
      <c r="A121" s="83"/>
      <c r="B121" s="83"/>
      <c r="C121" s="83"/>
      <c r="D121" s="381"/>
      <c r="E121" s="390"/>
      <c r="F121" s="390"/>
      <c r="G121" s="83"/>
      <c r="H121" s="83"/>
      <c r="I121" s="83"/>
      <c r="J121" s="83"/>
      <c r="K121" s="83"/>
      <c r="L121" s="377"/>
      <c r="M121" s="390"/>
      <c r="N121" s="83"/>
      <c r="O121" s="83"/>
      <c r="P121" s="83"/>
      <c r="Q121" s="83"/>
      <c r="R121" s="83"/>
      <c r="S121" s="83"/>
      <c r="T121" s="83"/>
      <c r="U121" s="83"/>
      <c r="V121" s="83"/>
      <c r="W121" s="83"/>
      <c r="X121" s="83"/>
      <c r="Y121" s="83"/>
      <c r="Z121" s="83"/>
      <c r="AA121" s="83"/>
      <c r="AB121" s="83"/>
    </row>
    <row r="122" spans="1:28" ht="15.75" customHeight="1" x14ac:dyDescent="0.3">
      <c r="A122" s="83"/>
      <c r="B122" s="83"/>
      <c r="C122" s="83"/>
      <c r="D122" s="381"/>
      <c r="E122" s="390"/>
      <c r="F122" s="390"/>
      <c r="G122" s="83"/>
      <c r="H122" s="83"/>
      <c r="I122" s="83"/>
      <c r="J122" s="83"/>
      <c r="K122" s="83"/>
      <c r="L122" s="377"/>
      <c r="M122" s="390"/>
      <c r="N122" s="83"/>
      <c r="O122" s="83"/>
      <c r="P122" s="83"/>
      <c r="Q122" s="83"/>
      <c r="R122" s="83"/>
      <c r="S122" s="83"/>
      <c r="T122" s="83"/>
      <c r="U122" s="83"/>
      <c r="V122" s="83"/>
      <c r="W122" s="83"/>
      <c r="X122" s="83"/>
      <c r="Y122" s="83"/>
      <c r="Z122" s="83"/>
      <c r="AA122" s="83"/>
      <c r="AB122" s="83"/>
    </row>
    <row r="123" spans="1:28" ht="15.75" customHeight="1" x14ac:dyDescent="0.3">
      <c r="A123" s="83"/>
      <c r="B123" s="83"/>
      <c r="C123" s="83"/>
      <c r="D123" s="381"/>
      <c r="E123" s="390"/>
      <c r="F123" s="390"/>
      <c r="G123" s="83"/>
      <c r="H123" s="83"/>
      <c r="I123" s="83"/>
      <c r="J123" s="83"/>
      <c r="K123" s="83"/>
      <c r="L123" s="377"/>
      <c r="M123" s="390"/>
      <c r="N123" s="83"/>
      <c r="O123" s="83"/>
      <c r="P123" s="83"/>
      <c r="Q123" s="83"/>
      <c r="R123" s="83"/>
      <c r="S123" s="83"/>
      <c r="T123" s="83"/>
      <c r="U123" s="83"/>
      <c r="V123" s="83"/>
      <c r="W123" s="83"/>
      <c r="X123" s="83"/>
      <c r="Y123" s="83"/>
      <c r="Z123" s="83"/>
      <c r="AA123" s="83"/>
      <c r="AB123" s="83"/>
    </row>
    <row r="124" spans="1:28" ht="15.75" customHeight="1" x14ac:dyDescent="0.3">
      <c r="A124" s="83"/>
      <c r="B124" s="83"/>
      <c r="C124" s="83"/>
      <c r="D124" s="381"/>
      <c r="E124" s="390"/>
      <c r="F124" s="390"/>
      <c r="G124" s="83"/>
      <c r="H124" s="83"/>
      <c r="I124" s="83"/>
      <c r="J124" s="83"/>
      <c r="K124" s="83"/>
      <c r="L124" s="377"/>
      <c r="M124" s="390"/>
      <c r="N124" s="83"/>
      <c r="O124" s="83"/>
      <c r="P124" s="83"/>
      <c r="Q124" s="83"/>
      <c r="R124" s="83"/>
      <c r="S124" s="83"/>
      <c r="T124" s="83"/>
      <c r="U124" s="83"/>
      <c r="V124" s="83"/>
      <c r="W124" s="83"/>
      <c r="X124" s="83"/>
      <c r="Y124" s="83"/>
      <c r="Z124" s="83"/>
      <c r="AA124" s="83"/>
      <c r="AB124" s="83"/>
    </row>
    <row r="125" spans="1:28" ht="15.75" customHeight="1" x14ac:dyDescent="0.3">
      <c r="A125" s="83"/>
      <c r="B125" s="83"/>
      <c r="C125" s="83"/>
      <c r="D125" s="381"/>
      <c r="E125" s="390"/>
      <c r="F125" s="390"/>
      <c r="G125" s="83"/>
      <c r="H125" s="83"/>
      <c r="I125" s="83"/>
      <c r="J125" s="83"/>
      <c r="K125" s="83"/>
      <c r="L125" s="377"/>
      <c r="M125" s="390"/>
      <c r="N125" s="83"/>
      <c r="O125" s="83"/>
      <c r="P125" s="83"/>
      <c r="Q125" s="83"/>
      <c r="R125" s="83"/>
      <c r="S125" s="83"/>
      <c r="T125" s="83"/>
      <c r="U125" s="83"/>
      <c r="V125" s="83"/>
      <c r="W125" s="83"/>
      <c r="X125" s="83"/>
      <c r="Y125" s="83"/>
      <c r="Z125" s="83"/>
      <c r="AA125" s="83"/>
      <c r="AB125" s="83"/>
    </row>
    <row r="126" spans="1:28" ht="15.75" customHeight="1" x14ac:dyDescent="0.3">
      <c r="A126" s="83"/>
      <c r="B126" s="83"/>
      <c r="C126" s="83"/>
      <c r="D126" s="381"/>
      <c r="E126" s="390"/>
      <c r="F126" s="390"/>
      <c r="G126" s="83"/>
      <c r="H126" s="83"/>
      <c r="I126" s="83"/>
      <c r="J126" s="83"/>
      <c r="K126" s="83"/>
      <c r="L126" s="377"/>
      <c r="M126" s="390"/>
      <c r="N126" s="83"/>
      <c r="O126" s="83"/>
      <c r="P126" s="83"/>
      <c r="Q126" s="83"/>
      <c r="R126" s="83"/>
      <c r="S126" s="83"/>
      <c r="T126" s="83"/>
      <c r="U126" s="83"/>
      <c r="V126" s="83"/>
      <c r="W126" s="83"/>
      <c r="X126" s="83"/>
      <c r="Y126" s="83"/>
      <c r="Z126" s="83"/>
      <c r="AA126" s="83"/>
      <c r="AB126" s="83"/>
    </row>
    <row r="127" spans="1:28" ht="15.75" customHeight="1" x14ac:dyDescent="0.3">
      <c r="A127" s="83"/>
      <c r="B127" s="83"/>
      <c r="C127" s="83"/>
      <c r="D127" s="381"/>
      <c r="E127" s="390"/>
      <c r="F127" s="390"/>
      <c r="G127" s="83"/>
      <c r="H127" s="83"/>
      <c r="I127" s="83"/>
      <c r="J127" s="83"/>
      <c r="K127" s="83"/>
      <c r="L127" s="377"/>
      <c r="M127" s="390"/>
      <c r="N127" s="83"/>
      <c r="O127" s="83"/>
      <c r="P127" s="83"/>
      <c r="Q127" s="83"/>
      <c r="R127" s="83"/>
      <c r="S127" s="83"/>
      <c r="T127" s="83"/>
      <c r="U127" s="83"/>
      <c r="V127" s="83"/>
      <c r="W127" s="83"/>
      <c r="X127" s="83"/>
      <c r="Y127" s="83"/>
      <c r="Z127" s="83"/>
      <c r="AA127" s="83"/>
      <c r="AB127" s="83"/>
    </row>
    <row r="128" spans="1:28" ht="15.75" customHeight="1" x14ac:dyDescent="0.3">
      <c r="A128" s="83"/>
      <c r="B128" s="83"/>
      <c r="C128" s="83"/>
      <c r="D128" s="381"/>
      <c r="E128" s="390"/>
      <c r="F128" s="390"/>
      <c r="G128" s="83"/>
      <c r="H128" s="83"/>
      <c r="I128" s="83"/>
      <c r="J128" s="83"/>
      <c r="K128" s="83"/>
      <c r="L128" s="377"/>
      <c r="M128" s="390"/>
      <c r="N128" s="83"/>
      <c r="O128" s="83"/>
      <c r="P128" s="83"/>
      <c r="Q128" s="83"/>
      <c r="R128" s="83"/>
      <c r="S128" s="83"/>
      <c r="T128" s="83"/>
      <c r="U128" s="83"/>
      <c r="V128" s="83"/>
      <c r="W128" s="83"/>
      <c r="X128" s="83"/>
      <c r="Y128" s="83"/>
      <c r="Z128" s="83"/>
      <c r="AA128" s="83"/>
      <c r="AB128" s="83"/>
    </row>
    <row r="129" spans="1:28" ht="15.75" customHeight="1" x14ac:dyDescent="0.3">
      <c r="A129" s="83"/>
      <c r="B129" s="83"/>
      <c r="C129" s="83"/>
      <c r="D129" s="381"/>
      <c r="E129" s="390"/>
      <c r="F129" s="390"/>
      <c r="G129" s="83"/>
      <c r="H129" s="83"/>
      <c r="I129" s="83"/>
      <c r="J129" s="83"/>
      <c r="K129" s="83"/>
      <c r="L129" s="377"/>
      <c r="M129" s="390"/>
      <c r="N129" s="83"/>
      <c r="O129" s="83"/>
      <c r="P129" s="83"/>
      <c r="Q129" s="83"/>
      <c r="R129" s="83"/>
      <c r="S129" s="83"/>
      <c r="T129" s="83"/>
      <c r="U129" s="83"/>
      <c r="V129" s="83"/>
      <c r="W129" s="83"/>
      <c r="X129" s="83"/>
      <c r="Y129" s="83"/>
      <c r="Z129" s="83"/>
      <c r="AA129" s="83"/>
      <c r="AB129" s="83"/>
    </row>
    <row r="130" spans="1:28" ht="15.75" customHeight="1" x14ac:dyDescent="0.3">
      <c r="A130" s="83"/>
      <c r="B130" s="83"/>
      <c r="C130" s="83"/>
      <c r="D130" s="381"/>
      <c r="E130" s="390"/>
      <c r="F130" s="390"/>
      <c r="G130" s="83"/>
      <c r="H130" s="83"/>
      <c r="I130" s="83"/>
      <c r="J130" s="83"/>
      <c r="K130" s="83"/>
      <c r="L130" s="377"/>
      <c r="M130" s="390"/>
      <c r="N130" s="83"/>
      <c r="O130" s="83"/>
      <c r="P130" s="83"/>
      <c r="Q130" s="83"/>
      <c r="R130" s="83"/>
      <c r="S130" s="83"/>
      <c r="T130" s="83"/>
      <c r="U130" s="83"/>
      <c r="V130" s="83"/>
      <c r="W130" s="83"/>
      <c r="X130" s="83"/>
      <c r="Y130" s="83"/>
      <c r="Z130" s="83"/>
      <c r="AA130" s="83"/>
      <c r="AB130" s="83"/>
    </row>
    <row r="131" spans="1:28" ht="15.75" customHeight="1" x14ac:dyDescent="0.3">
      <c r="A131" s="83"/>
      <c r="B131" s="83"/>
      <c r="C131" s="83"/>
      <c r="D131" s="381"/>
      <c r="E131" s="390"/>
      <c r="F131" s="390"/>
      <c r="G131" s="83"/>
      <c r="H131" s="83"/>
      <c r="I131" s="83"/>
      <c r="J131" s="83"/>
      <c r="K131" s="83"/>
      <c r="L131" s="377"/>
      <c r="M131" s="390"/>
      <c r="N131" s="83"/>
      <c r="O131" s="83"/>
      <c r="P131" s="83"/>
      <c r="Q131" s="83"/>
      <c r="R131" s="83"/>
      <c r="S131" s="83"/>
      <c r="T131" s="83"/>
      <c r="U131" s="83"/>
      <c r="V131" s="83"/>
      <c r="W131" s="83"/>
      <c r="X131" s="83"/>
      <c r="Y131" s="83"/>
      <c r="Z131" s="83"/>
      <c r="AA131" s="83"/>
      <c r="AB131" s="83"/>
    </row>
    <row r="132" spans="1:28" ht="15.75" customHeight="1" x14ac:dyDescent="0.3">
      <c r="A132" s="83"/>
      <c r="B132" s="83"/>
      <c r="C132" s="83"/>
      <c r="D132" s="381"/>
      <c r="E132" s="390"/>
      <c r="F132" s="390"/>
      <c r="G132" s="83"/>
      <c r="H132" s="83"/>
      <c r="I132" s="83"/>
      <c r="J132" s="83"/>
      <c r="K132" s="83"/>
      <c r="L132" s="377"/>
      <c r="M132" s="390"/>
      <c r="N132" s="83"/>
      <c r="O132" s="83"/>
      <c r="P132" s="83"/>
      <c r="Q132" s="83"/>
      <c r="R132" s="83"/>
      <c r="S132" s="83"/>
      <c r="T132" s="83"/>
      <c r="U132" s="83"/>
      <c r="V132" s="83"/>
      <c r="W132" s="83"/>
      <c r="X132" s="83"/>
      <c r="Y132" s="83"/>
      <c r="Z132" s="83"/>
      <c r="AA132" s="83"/>
      <c r="AB132" s="83"/>
    </row>
    <row r="133" spans="1:28" ht="15.75" customHeight="1" x14ac:dyDescent="0.3">
      <c r="A133" s="83"/>
      <c r="B133" s="83"/>
      <c r="C133" s="83"/>
      <c r="D133" s="381"/>
      <c r="E133" s="390"/>
      <c r="F133" s="390"/>
      <c r="G133" s="83"/>
      <c r="H133" s="83"/>
      <c r="I133" s="83"/>
      <c r="J133" s="83"/>
      <c r="K133" s="83"/>
      <c r="L133" s="377"/>
      <c r="M133" s="390"/>
      <c r="N133" s="83"/>
      <c r="O133" s="83"/>
      <c r="P133" s="83"/>
      <c r="Q133" s="83"/>
      <c r="R133" s="83"/>
      <c r="S133" s="83"/>
      <c r="T133" s="83"/>
      <c r="U133" s="83"/>
      <c r="V133" s="83"/>
      <c r="W133" s="83"/>
      <c r="X133" s="83"/>
      <c r="Y133" s="83"/>
      <c r="Z133" s="83"/>
      <c r="AA133" s="83"/>
      <c r="AB133" s="83"/>
    </row>
    <row r="134" spans="1:28" ht="15.75" customHeight="1" x14ac:dyDescent="0.3">
      <c r="A134" s="83"/>
      <c r="B134" s="83"/>
      <c r="C134" s="83"/>
      <c r="D134" s="381"/>
      <c r="E134" s="390"/>
      <c r="F134" s="390"/>
      <c r="G134" s="83"/>
      <c r="H134" s="83"/>
      <c r="I134" s="83"/>
      <c r="J134" s="83"/>
      <c r="K134" s="83"/>
      <c r="L134" s="377"/>
      <c r="M134" s="390"/>
      <c r="N134" s="83"/>
      <c r="O134" s="83"/>
      <c r="P134" s="83"/>
      <c r="Q134" s="83"/>
      <c r="R134" s="83"/>
      <c r="S134" s="83"/>
      <c r="T134" s="83"/>
      <c r="U134" s="83"/>
      <c r="V134" s="83"/>
      <c r="W134" s="83"/>
      <c r="X134" s="83"/>
      <c r="Y134" s="83"/>
      <c r="Z134" s="83"/>
      <c r="AA134" s="83"/>
      <c r="AB134" s="83"/>
    </row>
    <row r="135" spans="1:28" ht="15.75" customHeight="1" x14ac:dyDescent="0.3">
      <c r="A135" s="83"/>
      <c r="B135" s="83"/>
      <c r="C135" s="83"/>
      <c r="D135" s="381"/>
      <c r="E135" s="390"/>
      <c r="F135" s="390"/>
      <c r="G135" s="83"/>
      <c r="H135" s="83"/>
      <c r="I135" s="83"/>
      <c r="J135" s="83"/>
      <c r="K135" s="83"/>
      <c r="L135" s="377"/>
      <c r="M135" s="390"/>
      <c r="N135" s="83"/>
      <c r="O135" s="83"/>
      <c r="P135" s="83"/>
      <c r="Q135" s="83"/>
      <c r="R135" s="83"/>
      <c r="S135" s="83"/>
      <c r="T135" s="83"/>
      <c r="U135" s="83"/>
      <c r="V135" s="83"/>
      <c r="W135" s="83"/>
      <c r="X135" s="83"/>
      <c r="Y135" s="83"/>
      <c r="Z135" s="83"/>
      <c r="AA135" s="83"/>
      <c r="AB135" s="83"/>
    </row>
    <row r="136" spans="1:28" ht="15.75" customHeight="1" x14ac:dyDescent="0.3">
      <c r="A136" s="83"/>
      <c r="B136" s="83"/>
      <c r="C136" s="83"/>
      <c r="D136" s="381"/>
      <c r="E136" s="390"/>
      <c r="F136" s="390"/>
      <c r="G136" s="83"/>
      <c r="H136" s="83"/>
      <c r="I136" s="83"/>
      <c r="J136" s="83"/>
      <c r="K136" s="83"/>
      <c r="L136" s="377"/>
      <c r="M136" s="390"/>
      <c r="N136" s="83"/>
      <c r="O136" s="83"/>
      <c r="P136" s="83"/>
      <c r="Q136" s="83"/>
      <c r="R136" s="83"/>
      <c r="S136" s="83"/>
      <c r="T136" s="83"/>
      <c r="U136" s="83"/>
      <c r="V136" s="83"/>
      <c r="W136" s="83"/>
      <c r="X136" s="83"/>
      <c r="Y136" s="83"/>
      <c r="Z136" s="83"/>
      <c r="AA136" s="83"/>
      <c r="AB136" s="83"/>
    </row>
    <row r="137" spans="1:28" ht="15.75" customHeight="1" x14ac:dyDescent="0.3">
      <c r="A137" s="83"/>
      <c r="B137" s="83"/>
      <c r="C137" s="83"/>
      <c r="D137" s="381"/>
      <c r="E137" s="390"/>
      <c r="F137" s="390"/>
      <c r="G137" s="83"/>
      <c r="H137" s="83"/>
      <c r="I137" s="83"/>
      <c r="J137" s="83"/>
      <c r="K137" s="83"/>
      <c r="L137" s="377"/>
      <c r="M137" s="390"/>
      <c r="N137" s="83"/>
      <c r="O137" s="83"/>
      <c r="P137" s="83"/>
      <c r="Q137" s="83"/>
      <c r="R137" s="83"/>
      <c r="S137" s="83"/>
      <c r="T137" s="83"/>
      <c r="U137" s="83"/>
      <c r="V137" s="83"/>
      <c r="W137" s="83"/>
      <c r="X137" s="83"/>
      <c r="Y137" s="83"/>
      <c r="Z137" s="83"/>
      <c r="AA137" s="83"/>
      <c r="AB137" s="83"/>
    </row>
    <row r="138" spans="1:28" ht="15.75" customHeight="1" x14ac:dyDescent="0.3">
      <c r="A138" s="83"/>
      <c r="B138" s="83"/>
      <c r="C138" s="83"/>
      <c r="D138" s="381"/>
      <c r="E138" s="390"/>
      <c r="F138" s="390"/>
      <c r="G138" s="83"/>
      <c r="H138" s="83"/>
      <c r="I138" s="83"/>
      <c r="J138" s="83"/>
      <c r="K138" s="83"/>
      <c r="L138" s="377"/>
      <c r="M138" s="390"/>
      <c r="N138" s="83"/>
      <c r="O138" s="83"/>
      <c r="P138" s="83"/>
      <c r="Q138" s="83"/>
      <c r="R138" s="83"/>
      <c r="S138" s="83"/>
      <c r="T138" s="83"/>
      <c r="U138" s="83"/>
      <c r="V138" s="83"/>
      <c r="W138" s="83"/>
      <c r="X138" s="83"/>
      <c r="Y138" s="83"/>
      <c r="Z138" s="83"/>
      <c r="AA138" s="83"/>
      <c r="AB138" s="83"/>
    </row>
    <row r="139" spans="1:28" ht="15.75" customHeight="1" x14ac:dyDescent="0.3">
      <c r="A139" s="83"/>
      <c r="B139" s="83"/>
      <c r="C139" s="83"/>
      <c r="D139" s="381"/>
      <c r="E139" s="390"/>
      <c r="F139" s="390"/>
      <c r="G139" s="83"/>
      <c r="H139" s="83"/>
      <c r="I139" s="83"/>
      <c r="J139" s="83"/>
      <c r="K139" s="83"/>
      <c r="L139" s="377"/>
      <c r="M139" s="390"/>
      <c r="N139" s="83"/>
      <c r="O139" s="83"/>
      <c r="P139" s="83"/>
      <c r="Q139" s="83"/>
      <c r="R139" s="83"/>
      <c r="S139" s="83"/>
      <c r="T139" s="83"/>
      <c r="U139" s="83"/>
      <c r="V139" s="83"/>
      <c r="W139" s="83"/>
      <c r="X139" s="83"/>
      <c r="Y139" s="83"/>
      <c r="Z139" s="83"/>
      <c r="AA139" s="83"/>
      <c r="AB139" s="83"/>
    </row>
    <row r="140" spans="1:28" ht="15.75" customHeight="1" x14ac:dyDescent="0.3">
      <c r="A140" s="83"/>
      <c r="B140" s="83"/>
      <c r="C140" s="83"/>
      <c r="D140" s="381"/>
      <c r="E140" s="390"/>
      <c r="F140" s="390"/>
      <c r="G140" s="83"/>
      <c r="H140" s="83"/>
      <c r="I140" s="83"/>
      <c r="J140" s="83"/>
      <c r="K140" s="83"/>
      <c r="L140" s="377"/>
      <c r="M140" s="390"/>
      <c r="N140" s="83"/>
      <c r="O140" s="83"/>
      <c r="P140" s="83"/>
      <c r="Q140" s="83"/>
      <c r="R140" s="83"/>
      <c r="S140" s="83"/>
      <c r="T140" s="83"/>
      <c r="U140" s="83"/>
      <c r="V140" s="83"/>
      <c r="W140" s="83"/>
      <c r="X140" s="83"/>
      <c r="Y140" s="83"/>
      <c r="Z140" s="83"/>
      <c r="AA140" s="83"/>
      <c r="AB140" s="83"/>
    </row>
    <row r="141" spans="1:28" ht="15.75" customHeight="1" x14ac:dyDescent="0.3">
      <c r="A141" s="83"/>
      <c r="B141" s="83"/>
      <c r="C141" s="83"/>
      <c r="D141" s="381"/>
      <c r="E141" s="390"/>
      <c r="F141" s="390"/>
      <c r="G141" s="83"/>
      <c r="H141" s="83"/>
      <c r="I141" s="83"/>
      <c r="J141" s="83"/>
      <c r="K141" s="83"/>
      <c r="L141" s="377"/>
      <c r="M141" s="390"/>
      <c r="N141" s="83"/>
      <c r="O141" s="83"/>
      <c r="P141" s="83"/>
      <c r="Q141" s="83"/>
      <c r="R141" s="83"/>
      <c r="S141" s="83"/>
      <c r="T141" s="83"/>
      <c r="U141" s="83"/>
      <c r="V141" s="83"/>
      <c r="W141" s="83"/>
      <c r="X141" s="83"/>
      <c r="Y141" s="83"/>
      <c r="Z141" s="83"/>
      <c r="AA141" s="83"/>
      <c r="AB141" s="83"/>
    </row>
    <row r="142" spans="1:28" ht="15.75" customHeight="1" x14ac:dyDescent="0.3">
      <c r="A142" s="83"/>
      <c r="B142" s="83"/>
      <c r="C142" s="83"/>
      <c r="D142" s="381"/>
      <c r="E142" s="390"/>
      <c r="F142" s="390"/>
      <c r="G142" s="83"/>
      <c r="H142" s="83"/>
      <c r="I142" s="83"/>
      <c r="J142" s="83"/>
      <c r="K142" s="83"/>
      <c r="L142" s="377"/>
      <c r="M142" s="390"/>
      <c r="N142" s="83"/>
      <c r="O142" s="83"/>
      <c r="P142" s="83"/>
      <c r="Q142" s="83"/>
      <c r="R142" s="83"/>
      <c r="S142" s="83"/>
      <c r="T142" s="83"/>
      <c r="U142" s="83"/>
      <c r="V142" s="83"/>
      <c r="W142" s="83"/>
      <c r="X142" s="83"/>
      <c r="Y142" s="83"/>
      <c r="Z142" s="83"/>
      <c r="AA142" s="83"/>
      <c r="AB142" s="83"/>
    </row>
    <row r="143" spans="1:28" ht="15.75" customHeight="1" x14ac:dyDescent="0.3">
      <c r="A143" s="83"/>
      <c r="B143" s="83"/>
      <c r="C143" s="83"/>
      <c r="D143" s="381"/>
      <c r="E143" s="390"/>
      <c r="F143" s="390"/>
      <c r="G143" s="83"/>
      <c r="H143" s="83"/>
      <c r="I143" s="83"/>
      <c r="J143" s="83"/>
      <c r="K143" s="83"/>
      <c r="L143" s="377"/>
      <c r="M143" s="390"/>
      <c r="N143" s="83"/>
      <c r="O143" s="83"/>
      <c r="P143" s="83"/>
      <c r="Q143" s="83"/>
      <c r="R143" s="83"/>
      <c r="S143" s="83"/>
      <c r="T143" s="83"/>
      <c r="U143" s="83"/>
      <c r="V143" s="83"/>
      <c r="W143" s="83"/>
      <c r="X143" s="83"/>
      <c r="Y143" s="83"/>
      <c r="Z143" s="83"/>
      <c r="AA143" s="83"/>
      <c r="AB143" s="83"/>
    </row>
    <row r="144" spans="1:28" ht="15.75" customHeight="1" x14ac:dyDescent="0.3">
      <c r="A144" s="83"/>
      <c r="B144" s="83"/>
      <c r="C144" s="83"/>
      <c r="D144" s="381"/>
      <c r="E144" s="390"/>
      <c r="F144" s="390"/>
      <c r="G144" s="83"/>
      <c r="H144" s="83"/>
      <c r="I144" s="83"/>
      <c r="J144" s="83"/>
      <c r="K144" s="83"/>
      <c r="L144" s="377"/>
      <c r="M144" s="390"/>
      <c r="N144" s="83"/>
      <c r="O144" s="83"/>
      <c r="P144" s="83"/>
      <c r="Q144" s="83"/>
      <c r="R144" s="83"/>
      <c r="S144" s="83"/>
      <c r="T144" s="83"/>
      <c r="U144" s="83"/>
      <c r="V144" s="83"/>
      <c r="W144" s="83"/>
      <c r="X144" s="83"/>
      <c r="Y144" s="83"/>
      <c r="Z144" s="83"/>
      <c r="AA144" s="83"/>
      <c r="AB144" s="83"/>
    </row>
    <row r="145" spans="1:28" ht="15.75" customHeight="1" x14ac:dyDescent="0.3">
      <c r="A145" s="83"/>
      <c r="B145" s="83"/>
      <c r="C145" s="83"/>
      <c r="D145" s="381"/>
      <c r="E145" s="390"/>
      <c r="F145" s="390"/>
      <c r="G145" s="83"/>
      <c r="H145" s="83"/>
      <c r="I145" s="83"/>
      <c r="J145" s="83"/>
      <c r="K145" s="83"/>
      <c r="L145" s="377"/>
      <c r="M145" s="390"/>
      <c r="N145" s="83"/>
      <c r="O145" s="83"/>
      <c r="P145" s="83"/>
      <c r="Q145" s="83"/>
      <c r="R145" s="83"/>
      <c r="S145" s="83"/>
      <c r="T145" s="83"/>
      <c r="U145" s="83"/>
      <c r="V145" s="83"/>
      <c r="W145" s="83"/>
      <c r="X145" s="83"/>
      <c r="Y145" s="83"/>
      <c r="Z145" s="83"/>
      <c r="AA145" s="83"/>
      <c r="AB145" s="83"/>
    </row>
    <row r="146" spans="1:28" ht="15.75" customHeight="1" x14ac:dyDescent="0.3">
      <c r="A146" s="83"/>
      <c r="B146" s="83"/>
      <c r="C146" s="83"/>
      <c r="D146" s="381"/>
      <c r="E146" s="390"/>
      <c r="F146" s="390"/>
      <c r="G146" s="83"/>
      <c r="H146" s="83"/>
      <c r="I146" s="83"/>
      <c r="J146" s="83"/>
      <c r="K146" s="83"/>
      <c r="L146" s="377"/>
      <c r="M146" s="390"/>
      <c r="N146" s="83"/>
      <c r="O146" s="83"/>
      <c r="P146" s="83"/>
      <c r="Q146" s="83"/>
      <c r="R146" s="83"/>
      <c r="S146" s="83"/>
      <c r="T146" s="83"/>
      <c r="U146" s="83"/>
      <c r="V146" s="83"/>
      <c r="W146" s="83"/>
      <c r="X146" s="83"/>
      <c r="Y146" s="83"/>
      <c r="Z146" s="83"/>
      <c r="AA146" s="83"/>
      <c r="AB146" s="83"/>
    </row>
    <row r="147" spans="1:28" ht="15.75" customHeight="1" x14ac:dyDescent="0.3">
      <c r="A147" s="83"/>
      <c r="B147" s="83"/>
      <c r="C147" s="83"/>
      <c r="D147" s="381"/>
      <c r="E147" s="390"/>
      <c r="F147" s="390"/>
      <c r="G147" s="83"/>
      <c r="H147" s="83"/>
      <c r="I147" s="83"/>
      <c r="J147" s="83"/>
      <c r="K147" s="83"/>
      <c r="L147" s="377"/>
      <c r="M147" s="390"/>
      <c r="N147" s="83"/>
      <c r="O147" s="83"/>
      <c r="P147" s="83"/>
      <c r="Q147" s="83"/>
      <c r="R147" s="83"/>
      <c r="S147" s="83"/>
      <c r="T147" s="83"/>
      <c r="U147" s="83"/>
      <c r="V147" s="83"/>
      <c r="W147" s="83"/>
      <c r="X147" s="83"/>
      <c r="Y147" s="83"/>
      <c r="Z147" s="83"/>
      <c r="AA147" s="83"/>
      <c r="AB147" s="83"/>
    </row>
    <row r="148" spans="1:28" ht="15.75" customHeight="1" x14ac:dyDescent="0.3">
      <c r="A148" s="83"/>
      <c r="B148" s="83"/>
      <c r="C148" s="83"/>
      <c r="D148" s="381"/>
      <c r="E148" s="390"/>
      <c r="F148" s="390"/>
      <c r="G148" s="83"/>
      <c r="H148" s="83"/>
      <c r="I148" s="83"/>
      <c r="J148" s="83"/>
      <c r="K148" s="83"/>
      <c r="L148" s="377"/>
      <c r="M148" s="390"/>
      <c r="N148" s="83"/>
      <c r="O148" s="83"/>
      <c r="P148" s="83"/>
      <c r="Q148" s="83"/>
      <c r="R148" s="83"/>
      <c r="S148" s="83"/>
      <c r="T148" s="83"/>
      <c r="U148" s="83"/>
      <c r="V148" s="83"/>
      <c r="W148" s="83"/>
      <c r="X148" s="83"/>
      <c r="Y148" s="83"/>
      <c r="Z148" s="83"/>
      <c r="AA148" s="83"/>
      <c r="AB148" s="83"/>
    </row>
    <row r="149" spans="1:28" ht="15.75" customHeight="1" x14ac:dyDescent="0.3">
      <c r="A149" s="83"/>
      <c r="B149" s="83"/>
      <c r="C149" s="83"/>
      <c r="D149" s="381"/>
      <c r="E149" s="390"/>
      <c r="F149" s="390"/>
      <c r="G149" s="83"/>
      <c r="H149" s="83"/>
      <c r="I149" s="83"/>
      <c r="J149" s="83"/>
      <c r="K149" s="83"/>
      <c r="L149" s="377"/>
      <c r="M149" s="390"/>
      <c r="N149" s="83"/>
      <c r="O149" s="83"/>
      <c r="P149" s="83"/>
      <c r="Q149" s="83"/>
      <c r="R149" s="83"/>
      <c r="S149" s="83"/>
      <c r="T149" s="83"/>
      <c r="U149" s="83"/>
      <c r="V149" s="83"/>
      <c r="W149" s="83"/>
      <c r="X149" s="83"/>
      <c r="Y149" s="83"/>
      <c r="Z149" s="83"/>
      <c r="AA149" s="83"/>
      <c r="AB149" s="83"/>
    </row>
    <row r="150" spans="1:28" ht="15.75" customHeight="1" x14ac:dyDescent="0.3">
      <c r="A150" s="83"/>
      <c r="B150" s="83"/>
      <c r="C150" s="83"/>
      <c r="D150" s="381"/>
      <c r="E150" s="390"/>
      <c r="F150" s="390"/>
      <c r="G150" s="83"/>
      <c r="H150" s="83"/>
      <c r="I150" s="83"/>
      <c r="J150" s="83"/>
      <c r="K150" s="83"/>
      <c r="L150" s="377"/>
      <c r="M150" s="390"/>
      <c r="N150" s="83"/>
      <c r="O150" s="83"/>
      <c r="P150" s="83"/>
      <c r="Q150" s="83"/>
      <c r="R150" s="83"/>
      <c r="S150" s="83"/>
      <c r="T150" s="83"/>
      <c r="U150" s="83"/>
      <c r="V150" s="83"/>
      <c r="W150" s="83"/>
      <c r="X150" s="83"/>
      <c r="Y150" s="83"/>
      <c r="Z150" s="83"/>
      <c r="AA150" s="83"/>
      <c r="AB150" s="83"/>
    </row>
    <row r="151" spans="1:28" ht="15.75" customHeight="1" x14ac:dyDescent="0.3">
      <c r="A151" s="83"/>
      <c r="B151" s="83"/>
      <c r="C151" s="83"/>
      <c r="D151" s="381"/>
      <c r="E151" s="390"/>
      <c r="F151" s="390"/>
      <c r="G151" s="83"/>
      <c r="H151" s="83"/>
      <c r="I151" s="83"/>
      <c r="J151" s="83"/>
      <c r="K151" s="83"/>
      <c r="L151" s="377"/>
      <c r="M151" s="390"/>
      <c r="N151" s="83"/>
      <c r="O151" s="83"/>
      <c r="P151" s="83"/>
      <c r="Q151" s="83"/>
      <c r="R151" s="83"/>
      <c r="S151" s="83"/>
      <c r="T151" s="83"/>
      <c r="U151" s="83"/>
      <c r="V151" s="83"/>
      <c r="W151" s="83"/>
      <c r="X151" s="83"/>
      <c r="Y151" s="83"/>
      <c r="Z151" s="83"/>
      <c r="AA151" s="83"/>
      <c r="AB151" s="83"/>
    </row>
    <row r="152" spans="1:28" ht="15.75" customHeight="1" x14ac:dyDescent="0.3">
      <c r="A152" s="83"/>
      <c r="B152" s="83"/>
      <c r="C152" s="83"/>
      <c r="D152" s="381"/>
      <c r="E152" s="390"/>
      <c r="F152" s="390"/>
      <c r="G152" s="83"/>
      <c r="H152" s="83"/>
      <c r="I152" s="83"/>
      <c r="J152" s="83"/>
      <c r="K152" s="83"/>
      <c r="L152" s="377"/>
      <c r="M152" s="390"/>
      <c r="N152" s="83"/>
      <c r="O152" s="83"/>
      <c r="P152" s="83"/>
      <c r="Q152" s="83"/>
      <c r="R152" s="83"/>
      <c r="S152" s="83"/>
      <c r="T152" s="83"/>
      <c r="U152" s="83"/>
      <c r="V152" s="83"/>
      <c r="W152" s="83"/>
      <c r="X152" s="83"/>
      <c r="Y152" s="83"/>
      <c r="Z152" s="83"/>
      <c r="AA152" s="83"/>
      <c r="AB152" s="83"/>
    </row>
    <row r="153" spans="1:28" ht="15.75" customHeight="1" x14ac:dyDescent="0.3">
      <c r="A153" s="83"/>
      <c r="B153" s="83"/>
      <c r="C153" s="83"/>
      <c r="D153" s="381"/>
      <c r="E153" s="390"/>
      <c r="F153" s="390"/>
      <c r="G153" s="83"/>
      <c r="H153" s="83"/>
      <c r="I153" s="83"/>
      <c r="J153" s="83"/>
      <c r="K153" s="83"/>
      <c r="L153" s="377"/>
      <c r="M153" s="390"/>
      <c r="N153" s="83"/>
      <c r="O153" s="83"/>
      <c r="P153" s="83"/>
      <c r="Q153" s="83"/>
      <c r="R153" s="83"/>
      <c r="S153" s="83"/>
      <c r="T153" s="83"/>
      <c r="U153" s="83"/>
      <c r="V153" s="83"/>
      <c r="W153" s="83"/>
      <c r="X153" s="83"/>
      <c r="Y153" s="83"/>
      <c r="Z153" s="83"/>
      <c r="AA153" s="83"/>
      <c r="AB153" s="83"/>
    </row>
    <row r="154" spans="1:28" ht="15.75" customHeight="1" x14ac:dyDescent="0.3">
      <c r="A154" s="83"/>
      <c r="B154" s="83"/>
      <c r="C154" s="83"/>
      <c r="D154" s="381"/>
      <c r="E154" s="390"/>
      <c r="F154" s="390"/>
      <c r="G154" s="83"/>
      <c r="H154" s="83"/>
      <c r="I154" s="83"/>
      <c r="J154" s="83"/>
      <c r="K154" s="83"/>
      <c r="L154" s="377"/>
      <c r="M154" s="390"/>
      <c r="N154" s="83"/>
      <c r="O154" s="83"/>
      <c r="P154" s="83"/>
      <c r="Q154" s="83"/>
      <c r="R154" s="83"/>
      <c r="S154" s="83"/>
      <c r="T154" s="83"/>
      <c r="U154" s="83"/>
      <c r="V154" s="83"/>
      <c r="W154" s="83"/>
      <c r="X154" s="83"/>
      <c r="Y154" s="83"/>
      <c r="Z154" s="83"/>
      <c r="AA154" s="83"/>
      <c r="AB154" s="83"/>
    </row>
    <row r="155" spans="1:28" ht="15.75" customHeight="1" x14ac:dyDescent="0.3">
      <c r="A155" s="83"/>
      <c r="B155" s="83"/>
      <c r="C155" s="83"/>
      <c r="D155" s="381"/>
      <c r="E155" s="390"/>
      <c r="F155" s="390"/>
      <c r="G155" s="83"/>
      <c r="H155" s="83"/>
      <c r="I155" s="83"/>
      <c r="J155" s="83"/>
      <c r="K155" s="83"/>
      <c r="L155" s="377"/>
      <c r="M155" s="390"/>
      <c r="N155" s="83"/>
      <c r="O155" s="83"/>
      <c r="P155" s="83"/>
      <c r="Q155" s="83"/>
      <c r="R155" s="83"/>
      <c r="S155" s="83"/>
      <c r="T155" s="83"/>
      <c r="U155" s="83"/>
      <c r="V155" s="83"/>
      <c r="W155" s="83"/>
      <c r="X155" s="83"/>
      <c r="Y155" s="83"/>
      <c r="Z155" s="83"/>
      <c r="AA155" s="83"/>
      <c r="AB155" s="83"/>
    </row>
    <row r="156" spans="1:28" ht="15.75" customHeight="1" x14ac:dyDescent="0.3">
      <c r="A156" s="83"/>
      <c r="B156" s="83"/>
      <c r="C156" s="83"/>
      <c r="D156" s="381"/>
      <c r="E156" s="390"/>
      <c r="F156" s="390"/>
      <c r="G156" s="83"/>
      <c r="H156" s="83"/>
      <c r="I156" s="83"/>
      <c r="J156" s="83"/>
      <c r="K156" s="83"/>
      <c r="L156" s="377"/>
      <c r="M156" s="390"/>
      <c r="N156" s="83"/>
      <c r="O156" s="83"/>
      <c r="P156" s="83"/>
      <c r="Q156" s="83"/>
      <c r="R156" s="83"/>
      <c r="S156" s="83"/>
      <c r="T156" s="83"/>
      <c r="U156" s="83"/>
      <c r="V156" s="83"/>
      <c r="W156" s="83"/>
      <c r="X156" s="83"/>
      <c r="Y156" s="83"/>
      <c r="Z156" s="83"/>
      <c r="AA156" s="83"/>
      <c r="AB156" s="83"/>
    </row>
    <row r="157" spans="1:28" ht="15.75" customHeight="1" x14ac:dyDescent="0.3">
      <c r="A157" s="83"/>
      <c r="B157" s="83"/>
      <c r="C157" s="83"/>
      <c r="D157" s="381"/>
      <c r="E157" s="390"/>
      <c r="F157" s="390"/>
      <c r="G157" s="83"/>
      <c r="H157" s="83"/>
      <c r="I157" s="83"/>
      <c r="J157" s="83"/>
      <c r="K157" s="83"/>
      <c r="L157" s="377"/>
      <c r="M157" s="390"/>
      <c r="N157" s="83"/>
      <c r="O157" s="83"/>
      <c r="P157" s="83"/>
      <c r="Q157" s="83"/>
      <c r="R157" s="83"/>
      <c r="S157" s="83"/>
      <c r="T157" s="83"/>
      <c r="U157" s="83"/>
      <c r="V157" s="83"/>
      <c r="W157" s="83"/>
      <c r="X157" s="83"/>
      <c r="Y157" s="83"/>
      <c r="Z157" s="83"/>
      <c r="AA157" s="83"/>
      <c r="AB157" s="83"/>
    </row>
    <row r="158" spans="1:28" ht="15.75" customHeight="1" x14ac:dyDescent="0.3">
      <c r="A158" s="83"/>
      <c r="B158" s="83"/>
      <c r="C158" s="83"/>
      <c r="D158" s="381"/>
      <c r="E158" s="390"/>
      <c r="F158" s="390"/>
      <c r="G158" s="83"/>
      <c r="H158" s="83"/>
      <c r="I158" s="83"/>
      <c r="J158" s="83"/>
      <c r="K158" s="83"/>
      <c r="L158" s="377"/>
      <c r="M158" s="390"/>
      <c r="N158" s="83"/>
      <c r="O158" s="83"/>
      <c r="P158" s="83"/>
      <c r="Q158" s="83"/>
      <c r="R158" s="83"/>
      <c r="S158" s="83"/>
      <c r="T158" s="83"/>
      <c r="U158" s="83"/>
      <c r="V158" s="83"/>
      <c r="W158" s="83"/>
      <c r="X158" s="83"/>
      <c r="Y158" s="83"/>
      <c r="Z158" s="83"/>
      <c r="AA158" s="83"/>
      <c r="AB158" s="83"/>
    </row>
    <row r="159" spans="1:28" ht="15.75" customHeight="1" x14ac:dyDescent="0.3">
      <c r="A159" s="83"/>
      <c r="B159" s="83"/>
      <c r="C159" s="83"/>
      <c r="D159" s="381"/>
      <c r="E159" s="390"/>
      <c r="F159" s="390"/>
      <c r="G159" s="83"/>
      <c r="H159" s="83"/>
      <c r="I159" s="83"/>
      <c r="J159" s="83"/>
      <c r="K159" s="83"/>
      <c r="L159" s="377"/>
      <c r="M159" s="390"/>
      <c r="N159" s="83"/>
      <c r="O159" s="83"/>
      <c r="P159" s="83"/>
      <c r="Q159" s="83"/>
      <c r="R159" s="83"/>
      <c r="S159" s="83"/>
      <c r="T159" s="83"/>
      <c r="U159" s="83"/>
      <c r="V159" s="83"/>
      <c r="W159" s="83"/>
      <c r="X159" s="83"/>
      <c r="Y159" s="83"/>
      <c r="Z159" s="83"/>
      <c r="AA159" s="83"/>
      <c r="AB159" s="83"/>
    </row>
    <row r="160" spans="1:28" ht="15.75" customHeight="1" x14ac:dyDescent="0.3">
      <c r="A160" s="83"/>
      <c r="B160" s="83"/>
      <c r="C160" s="83"/>
      <c r="D160" s="381"/>
      <c r="E160" s="390"/>
      <c r="F160" s="390"/>
      <c r="G160" s="83"/>
      <c r="H160" s="83"/>
      <c r="I160" s="83"/>
      <c r="J160" s="83"/>
      <c r="K160" s="83"/>
      <c r="L160" s="377"/>
      <c r="M160" s="390"/>
      <c r="N160" s="83"/>
      <c r="O160" s="83"/>
      <c r="P160" s="83"/>
      <c r="Q160" s="83"/>
      <c r="R160" s="83"/>
      <c r="S160" s="83"/>
      <c r="T160" s="83"/>
      <c r="U160" s="83"/>
      <c r="V160" s="83"/>
      <c r="W160" s="83"/>
      <c r="X160" s="83"/>
      <c r="Y160" s="83"/>
      <c r="Z160" s="83"/>
      <c r="AA160" s="83"/>
      <c r="AB160" s="83"/>
    </row>
    <row r="161" spans="1:28" ht="15.75" customHeight="1" x14ac:dyDescent="0.3">
      <c r="A161" s="83"/>
      <c r="B161" s="83"/>
      <c r="C161" s="83"/>
      <c r="D161" s="381"/>
      <c r="E161" s="390"/>
      <c r="F161" s="390"/>
      <c r="G161" s="83"/>
      <c r="H161" s="83"/>
      <c r="I161" s="83"/>
      <c r="J161" s="83"/>
      <c r="K161" s="83"/>
      <c r="L161" s="377"/>
      <c r="M161" s="390"/>
      <c r="N161" s="83"/>
      <c r="O161" s="83"/>
      <c r="P161" s="83"/>
      <c r="Q161" s="83"/>
      <c r="R161" s="83"/>
      <c r="S161" s="83"/>
      <c r="T161" s="83"/>
      <c r="U161" s="83"/>
      <c r="V161" s="83"/>
      <c r="W161" s="83"/>
      <c r="X161" s="83"/>
      <c r="Y161" s="83"/>
      <c r="Z161" s="83"/>
      <c r="AA161" s="83"/>
      <c r="AB161" s="83"/>
    </row>
    <row r="162" spans="1:28" ht="15.75" customHeight="1" x14ac:dyDescent="0.3">
      <c r="A162" s="83"/>
      <c r="B162" s="83"/>
      <c r="C162" s="83"/>
      <c r="D162" s="381"/>
      <c r="E162" s="390"/>
      <c r="F162" s="390"/>
      <c r="G162" s="83"/>
      <c r="H162" s="83"/>
      <c r="I162" s="83"/>
      <c r="J162" s="83"/>
      <c r="K162" s="83"/>
      <c r="L162" s="377"/>
      <c r="M162" s="390"/>
      <c r="N162" s="83"/>
      <c r="O162" s="83"/>
      <c r="P162" s="83"/>
      <c r="Q162" s="83"/>
      <c r="R162" s="83"/>
      <c r="S162" s="83"/>
      <c r="T162" s="83"/>
      <c r="U162" s="83"/>
      <c r="V162" s="83"/>
      <c r="W162" s="83"/>
      <c r="X162" s="83"/>
      <c r="Y162" s="83"/>
      <c r="Z162" s="83"/>
      <c r="AA162" s="83"/>
      <c r="AB162" s="83"/>
    </row>
    <row r="163" spans="1:28" ht="15.75" customHeight="1" x14ac:dyDescent="0.3">
      <c r="A163" s="83"/>
      <c r="B163" s="83"/>
      <c r="C163" s="83"/>
      <c r="D163" s="381"/>
      <c r="E163" s="390"/>
      <c r="F163" s="390"/>
      <c r="G163" s="83"/>
      <c r="H163" s="83"/>
      <c r="I163" s="83"/>
      <c r="J163" s="83"/>
      <c r="K163" s="83"/>
      <c r="L163" s="377"/>
      <c r="M163" s="390"/>
      <c r="N163" s="83"/>
      <c r="O163" s="83"/>
      <c r="P163" s="83"/>
      <c r="Q163" s="83"/>
      <c r="R163" s="83"/>
      <c r="S163" s="83"/>
      <c r="T163" s="83"/>
      <c r="U163" s="83"/>
      <c r="V163" s="83"/>
      <c r="W163" s="83"/>
      <c r="X163" s="83"/>
      <c r="Y163" s="83"/>
      <c r="Z163" s="83"/>
      <c r="AA163" s="83"/>
      <c r="AB163" s="83"/>
    </row>
    <row r="164" spans="1:28" ht="15.75" customHeight="1" x14ac:dyDescent="0.3">
      <c r="A164" s="83"/>
      <c r="B164" s="83"/>
      <c r="C164" s="83"/>
      <c r="D164" s="381"/>
      <c r="E164" s="390"/>
      <c r="F164" s="390"/>
      <c r="G164" s="83"/>
      <c r="H164" s="83"/>
      <c r="I164" s="83"/>
      <c r="J164" s="83"/>
      <c r="K164" s="83"/>
      <c r="L164" s="377"/>
      <c r="M164" s="390"/>
      <c r="N164" s="83"/>
      <c r="O164" s="83"/>
      <c r="P164" s="83"/>
      <c r="Q164" s="83"/>
      <c r="R164" s="83"/>
      <c r="S164" s="83"/>
      <c r="T164" s="83"/>
      <c r="U164" s="83"/>
      <c r="V164" s="83"/>
      <c r="W164" s="83"/>
      <c r="X164" s="83"/>
      <c r="Y164" s="83"/>
      <c r="Z164" s="83"/>
      <c r="AA164" s="83"/>
      <c r="AB164" s="83"/>
    </row>
    <row r="165" spans="1:28" ht="15.75" customHeight="1" x14ac:dyDescent="0.3">
      <c r="A165" s="83"/>
      <c r="B165" s="83"/>
      <c r="C165" s="83"/>
      <c r="D165" s="381"/>
      <c r="E165" s="390"/>
      <c r="F165" s="390"/>
      <c r="G165" s="83"/>
      <c r="H165" s="83"/>
      <c r="I165" s="83"/>
      <c r="J165" s="83"/>
      <c r="K165" s="83"/>
      <c r="L165" s="377"/>
      <c r="M165" s="390"/>
      <c r="N165" s="83"/>
      <c r="O165" s="83"/>
      <c r="P165" s="83"/>
      <c r="Q165" s="83"/>
      <c r="R165" s="83"/>
      <c r="S165" s="83"/>
      <c r="T165" s="83"/>
      <c r="U165" s="83"/>
      <c r="V165" s="83"/>
      <c r="W165" s="83"/>
      <c r="X165" s="83"/>
      <c r="Y165" s="83"/>
      <c r="Z165" s="83"/>
      <c r="AA165" s="83"/>
      <c r="AB165" s="83"/>
    </row>
    <row r="166" spans="1:28" ht="15.75" customHeight="1" x14ac:dyDescent="0.3">
      <c r="A166" s="83"/>
      <c r="B166" s="83"/>
      <c r="C166" s="83"/>
      <c r="D166" s="381"/>
      <c r="E166" s="390"/>
      <c r="F166" s="390"/>
      <c r="G166" s="83"/>
      <c r="H166" s="83"/>
      <c r="I166" s="83"/>
      <c r="J166" s="83"/>
      <c r="K166" s="83"/>
      <c r="L166" s="377"/>
      <c r="M166" s="390"/>
      <c r="N166" s="83"/>
      <c r="O166" s="83"/>
      <c r="P166" s="83"/>
      <c r="Q166" s="83"/>
      <c r="R166" s="83"/>
      <c r="S166" s="83"/>
      <c r="T166" s="83"/>
      <c r="U166" s="83"/>
      <c r="V166" s="83"/>
      <c r="W166" s="83"/>
      <c r="X166" s="83"/>
      <c r="Y166" s="83"/>
      <c r="Z166" s="83"/>
      <c r="AA166" s="83"/>
      <c r="AB166" s="83"/>
    </row>
    <row r="167" spans="1:28" ht="15.75" customHeight="1" x14ac:dyDescent="0.3">
      <c r="A167" s="83"/>
      <c r="B167" s="83"/>
      <c r="C167" s="83"/>
      <c r="D167" s="381"/>
      <c r="E167" s="390"/>
      <c r="F167" s="390"/>
      <c r="G167" s="83"/>
      <c r="H167" s="83"/>
      <c r="I167" s="83"/>
      <c r="J167" s="83"/>
      <c r="K167" s="83"/>
      <c r="L167" s="377"/>
      <c r="M167" s="390"/>
      <c r="N167" s="83"/>
      <c r="O167" s="83"/>
      <c r="P167" s="83"/>
      <c r="Q167" s="83"/>
      <c r="R167" s="83"/>
      <c r="S167" s="83"/>
      <c r="T167" s="83"/>
      <c r="U167" s="83"/>
      <c r="V167" s="83"/>
      <c r="W167" s="83"/>
      <c r="X167" s="83"/>
      <c r="Y167" s="83"/>
      <c r="Z167" s="83"/>
      <c r="AA167" s="83"/>
      <c r="AB167" s="83"/>
    </row>
    <row r="168" spans="1:28" ht="15.75" customHeight="1" x14ac:dyDescent="0.3">
      <c r="A168" s="83"/>
      <c r="B168" s="83"/>
      <c r="C168" s="83"/>
      <c r="D168" s="381"/>
      <c r="E168" s="390"/>
      <c r="F168" s="390"/>
      <c r="G168" s="83"/>
      <c r="H168" s="83"/>
      <c r="I168" s="83"/>
      <c r="J168" s="83"/>
      <c r="K168" s="83"/>
      <c r="L168" s="377"/>
      <c r="M168" s="390"/>
      <c r="N168" s="83"/>
      <c r="O168" s="83"/>
      <c r="P168" s="83"/>
      <c r="Q168" s="83"/>
      <c r="R168" s="83"/>
      <c r="S168" s="83"/>
      <c r="T168" s="83"/>
      <c r="U168" s="83"/>
      <c r="V168" s="83"/>
      <c r="W168" s="83"/>
      <c r="X168" s="83"/>
      <c r="Y168" s="83"/>
      <c r="Z168" s="83"/>
      <c r="AA168" s="83"/>
      <c r="AB168" s="83"/>
    </row>
    <row r="169" spans="1:28" ht="15.75" customHeight="1" x14ac:dyDescent="0.3">
      <c r="A169" s="83"/>
      <c r="B169" s="83"/>
      <c r="C169" s="83"/>
      <c r="D169" s="381"/>
      <c r="E169" s="390"/>
      <c r="F169" s="390"/>
      <c r="G169" s="83"/>
      <c r="H169" s="83"/>
      <c r="I169" s="83"/>
      <c r="J169" s="83"/>
      <c r="K169" s="83"/>
      <c r="L169" s="377"/>
      <c r="M169" s="390"/>
      <c r="N169" s="83"/>
      <c r="O169" s="83"/>
      <c r="P169" s="83"/>
      <c r="Q169" s="83"/>
      <c r="R169" s="83"/>
      <c r="S169" s="83"/>
      <c r="T169" s="83"/>
      <c r="U169" s="83"/>
      <c r="V169" s="83"/>
      <c r="W169" s="83"/>
      <c r="X169" s="83"/>
      <c r="Y169" s="83"/>
      <c r="Z169" s="83"/>
      <c r="AA169" s="83"/>
      <c r="AB169" s="83"/>
    </row>
    <row r="170" spans="1:28" ht="15.75" customHeight="1" x14ac:dyDescent="0.3">
      <c r="A170" s="83"/>
      <c r="B170" s="83"/>
      <c r="C170" s="83"/>
      <c r="D170" s="381"/>
      <c r="E170" s="390"/>
      <c r="F170" s="390"/>
      <c r="G170" s="83"/>
      <c r="H170" s="83"/>
      <c r="I170" s="83"/>
      <c r="J170" s="83"/>
      <c r="K170" s="83"/>
      <c r="L170" s="377"/>
      <c r="M170" s="390"/>
      <c r="N170" s="83"/>
      <c r="O170" s="83"/>
      <c r="P170" s="83"/>
      <c r="Q170" s="83"/>
      <c r="R170" s="83"/>
      <c r="S170" s="83"/>
      <c r="T170" s="83"/>
      <c r="U170" s="83"/>
      <c r="V170" s="83"/>
      <c r="W170" s="83"/>
      <c r="X170" s="83"/>
      <c r="Y170" s="83"/>
      <c r="Z170" s="83"/>
      <c r="AA170" s="83"/>
      <c r="AB170" s="83"/>
    </row>
    <row r="171" spans="1:28" ht="15.75" customHeight="1" x14ac:dyDescent="0.3">
      <c r="A171" s="83"/>
      <c r="B171" s="83"/>
      <c r="C171" s="83"/>
      <c r="D171" s="381"/>
      <c r="E171" s="390"/>
      <c r="F171" s="390"/>
      <c r="G171" s="83"/>
      <c r="H171" s="83"/>
      <c r="I171" s="83"/>
      <c r="J171" s="83"/>
      <c r="K171" s="83"/>
      <c r="L171" s="377"/>
      <c r="M171" s="390"/>
      <c r="N171" s="83"/>
      <c r="O171" s="83"/>
      <c r="P171" s="83"/>
      <c r="Q171" s="83"/>
      <c r="R171" s="83"/>
      <c r="S171" s="83"/>
      <c r="T171" s="83"/>
      <c r="U171" s="83"/>
      <c r="V171" s="83"/>
      <c r="W171" s="83"/>
      <c r="X171" s="83"/>
      <c r="Y171" s="83"/>
      <c r="Z171" s="83"/>
      <c r="AA171" s="83"/>
      <c r="AB171" s="83"/>
    </row>
    <row r="172" spans="1:28" ht="15.75" customHeight="1" x14ac:dyDescent="0.3">
      <c r="A172" s="83"/>
      <c r="B172" s="83"/>
      <c r="C172" s="83"/>
      <c r="D172" s="381"/>
      <c r="E172" s="390"/>
      <c r="F172" s="390"/>
      <c r="G172" s="83"/>
      <c r="H172" s="83"/>
      <c r="I172" s="83"/>
      <c r="J172" s="83"/>
      <c r="K172" s="83"/>
      <c r="L172" s="377"/>
      <c r="M172" s="390"/>
      <c r="N172" s="83"/>
      <c r="O172" s="83"/>
      <c r="P172" s="83"/>
      <c r="Q172" s="83"/>
      <c r="R172" s="83"/>
      <c r="S172" s="83"/>
      <c r="T172" s="83"/>
      <c r="U172" s="83"/>
      <c r="V172" s="83"/>
      <c r="W172" s="83"/>
      <c r="X172" s="83"/>
      <c r="Y172" s="83"/>
      <c r="Z172" s="83"/>
      <c r="AA172" s="83"/>
      <c r="AB172" s="83"/>
    </row>
    <row r="173" spans="1:28" ht="15.75" customHeight="1" x14ac:dyDescent="0.3">
      <c r="A173" s="83"/>
      <c r="B173" s="83"/>
      <c r="C173" s="83"/>
      <c r="D173" s="381"/>
      <c r="E173" s="390"/>
      <c r="F173" s="390"/>
      <c r="G173" s="83"/>
      <c r="H173" s="83"/>
      <c r="I173" s="83"/>
      <c r="J173" s="83"/>
      <c r="K173" s="83"/>
      <c r="L173" s="377"/>
      <c r="M173" s="390"/>
      <c r="N173" s="83"/>
      <c r="O173" s="83"/>
      <c r="P173" s="83"/>
      <c r="Q173" s="83"/>
      <c r="R173" s="83"/>
      <c r="S173" s="83"/>
      <c r="T173" s="83"/>
      <c r="U173" s="83"/>
      <c r="V173" s="83"/>
      <c r="W173" s="83"/>
      <c r="X173" s="83"/>
      <c r="Y173" s="83"/>
      <c r="Z173" s="83"/>
      <c r="AA173" s="83"/>
      <c r="AB173" s="83"/>
    </row>
    <row r="174" spans="1:28" ht="15.75" customHeight="1" x14ac:dyDescent="0.3">
      <c r="A174" s="83"/>
      <c r="B174" s="83"/>
      <c r="C174" s="83"/>
      <c r="D174" s="381"/>
      <c r="E174" s="390"/>
      <c r="F174" s="390"/>
      <c r="G174" s="83"/>
      <c r="H174" s="83"/>
      <c r="I174" s="83"/>
      <c r="J174" s="83"/>
      <c r="K174" s="83"/>
      <c r="L174" s="377"/>
      <c r="M174" s="390"/>
      <c r="N174" s="83"/>
      <c r="O174" s="83"/>
      <c r="P174" s="83"/>
      <c r="Q174" s="83"/>
      <c r="R174" s="83"/>
      <c r="S174" s="83"/>
      <c r="T174" s="83"/>
      <c r="U174" s="83"/>
      <c r="V174" s="83"/>
      <c r="W174" s="83"/>
      <c r="X174" s="83"/>
      <c r="Y174" s="83"/>
      <c r="Z174" s="83"/>
      <c r="AA174" s="83"/>
      <c r="AB174" s="83"/>
    </row>
    <row r="175" spans="1:28" ht="15.75" customHeight="1" x14ac:dyDescent="0.3">
      <c r="A175" s="83"/>
      <c r="B175" s="83"/>
      <c r="C175" s="83"/>
      <c r="D175" s="381"/>
      <c r="E175" s="390"/>
      <c r="F175" s="390"/>
      <c r="G175" s="83"/>
      <c r="H175" s="83"/>
      <c r="I175" s="83"/>
      <c r="J175" s="83"/>
      <c r="K175" s="83"/>
      <c r="L175" s="377"/>
      <c r="M175" s="390"/>
      <c r="N175" s="83"/>
      <c r="O175" s="83"/>
      <c r="P175" s="83"/>
      <c r="Q175" s="83"/>
      <c r="R175" s="83"/>
      <c r="S175" s="83"/>
      <c r="T175" s="83"/>
      <c r="U175" s="83"/>
      <c r="V175" s="83"/>
      <c r="W175" s="83"/>
      <c r="X175" s="83"/>
      <c r="Y175" s="83"/>
      <c r="Z175" s="83"/>
      <c r="AA175" s="83"/>
      <c r="AB175" s="83"/>
    </row>
    <row r="176" spans="1:28" ht="15.75" customHeight="1" x14ac:dyDescent="0.3">
      <c r="A176" s="83"/>
      <c r="B176" s="83"/>
      <c r="C176" s="83"/>
      <c r="D176" s="381"/>
      <c r="E176" s="390"/>
      <c r="F176" s="390"/>
      <c r="G176" s="83"/>
      <c r="H176" s="83"/>
      <c r="I176" s="83"/>
      <c r="J176" s="83"/>
      <c r="K176" s="83"/>
      <c r="L176" s="377"/>
      <c r="M176" s="390"/>
      <c r="N176" s="83"/>
      <c r="O176" s="83"/>
      <c r="P176" s="83"/>
      <c r="Q176" s="83"/>
      <c r="R176" s="83"/>
      <c r="S176" s="83"/>
      <c r="T176" s="83"/>
      <c r="U176" s="83"/>
      <c r="V176" s="83"/>
      <c r="W176" s="83"/>
      <c r="X176" s="83"/>
      <c r="Y176" s="83"/>
      <c r="Z176" s="83"/>
      <c r="AA176" s="83"/>
      <c r="AB176" s="83"/>
    </row>
    <row r="177" spans="1:28" ht="15.75" customHeight="1" x14ac:dyDescent="0.3">
      <c r="A177" s="83"/>
      <c r="B177" s="83"/>
      <c r="C177" s="83"/>
      <c r="D177" s="381"/>
      <c r="E177" s="390"/>
      <c r="F177" s="390"/>
      <c r="G177" s="83"/>
      <c r="H177" s="83"/>
      <c r="I177" s="83"/>
      <c r="J177" s="83"/>
      <c r="K177" s="83"/>
      <c r="L177" s="377"/>
      <c r="M177" s="390"/>
      <c r="N177" s="83"/>
      <c r="O177" s="83"/>
      <c r="P177" s="83"/>
      <c r="Q177" s="83"/>
      <c r="R177" s="83"/>
      <c r="S177" s="83"/>
      <c r="T177" s="83"/>
      <c r="U177" s="83"/>
      <c r="V177" s="83"/>
      <c r="W177" s="83"/>
      <c r="X177" s="83"/>
      <c r="Y177" s="83"/>
      <c r="Z177" s="83"/>
      <c r="AA177" s="83"/>
      <c r="AB177" s="83"/>
    </row>
    <row r="178" spans="1:28" ht="15.75" customHeight="1" x14ac:dyDescent="0.3">
      <c r="A178" s="83"/>
      <c r="B178" s="83"/>
      <c r="C178" s="83"/>
      <c r="D178" s="381"/>
      <c r="E178" s="390"/>
      <c r="F178" s="390"/>
      <c r="G178" s="83"/>
      <c r="H178" s="83"/>
      <c r="I178" s="83"/>
      <c r="J178" s="83"/>
      <c r="K178" s="83"/>
      <c r="L178" s="377"/>
      <c r="M178" s="390"/>
      <c r="N178" s="83"/>
      <c r="O178" s="83"/>
      <c r="P178" s="83"/>
      <c r="Q178" s="83"/>
      <c r="R178" s="83"/>
      <c r="S178" s="83"/>
      <c r="T178" s="83"/>
      <c r="U178" s="83"/>
      <c r="V178" s="83"/>
      <c r="W178" s="83"/>
      <c r="X178" s="83"/>
      <c r="Y178" s="83"/>
      <c r="Z178" s="83"/>
      <c r="AA178" s="83"/>
      <c r="AB178" s="83"/>
    </row>
    <row r="179" spans="1:28" ht="15.75" customHeight="1" x14ac:dyDescent="0.3">
      <c r="A179" s="83"/>
      <c r="B179" s="83"/>
      <c r="C179" s="83"/>
      <c r="D179" s="381"/>
      <c r="E179" s="390"/>
      <c r="F179" s="390"/>
      <c r="G179" s="83"/>
      <c r="H179" s="83"/>
      <c r="I179" s="83"/>
      <c r="J179" s="83"/>
      <c r="K179" s="83"/>
      <c r="L179" s="377"/>
      <c r="M179" s="390"/>
      <c r="N179" s="83"/>
      <c r="O179" s="83"/>
      <c r="P179" s="83"/>
      <c r="Q179" s="83"/>
      <c r="R179" s="83"/>
      <c r="S179" s="83"/>
      <c r="T179" s="83"/>
      <c r="U179" s="83"/>
      <c r="V179" s="83"/>
      <c r="W179" s="83"/>
      <c r="X179" s="83"/>
      <c r="Y179" s="83"/>
      <c r="Z179" s="83"/>
      <c r="AA179" s="83"/>
      <c r="AB179" s="83"/>
    </row>
    <row r="180" spans="1:28" ht="15.75" customHeight="1" x14ac:dyDescent="0.3">
      <c r="A180" s="83"/>
      <c r="B180" s="83"/>
      <c r="C180" s="83"/>
      <c r="D180" s="381"/>
      <c r="E180" s="390"/>
      <c r="F180" s="390"/>
      <c r="G180" s="83"/>
      <c r="H180" s="83"/>
      <c r="I180" s="83"/>
      <c r="J180" s="83"/>
      <c r="K180" s="83"/>
      <c r="L180" s="377"/>
      <c r="M180" s="390"/>
      <c r="N180" s="83"/>
      <c r="O180" s="83"/>
      <c r="P180" s="83"/>
      <c r="Q180" s="83"/>
      <c r="R180" s="83"/>
      <c r="S180" s="83"/>
      <c r="T180" s="83"/>
      <c r="U180" s="83"/>
      <c r="V180" s="83"/>
      <c r="W180" s="83"/>
      <c r="X180" s="83"/>
      <c r="Y180" s="83"/>
      <c r="Z180" s="83"/>
      <c r="AA180" s="83"/>
      <c r="AB180" s="83"/>
    </row>
    <row r="181" spans="1:28" ht="15.75" customHeight="1" x14ac:dyDescent="0.3">
      <c r="A181" s="83"/>
      <c r="B181" s="83"/>
      <c r="C181" s="83"/>
      <c r="D181" s="381"/>
      <c r="E181" s="390"/>
      <c r="F181" s="390"/>
      <c r="G181" s="83"/>
      <c r="H181" s="83"/>
      <c r="I181" s="83"/>
      <c r="J181" s="83"/>
      <c r="K181" s="83"/>
      <c r="L181" s="377"/>
      <c r="M181" s="390"/>
      <c r="N181" s="83"/>
      <c r="O181" s="83"/>
      <c r="P181" s="83"/>
      <c r="Q181" s="83"/>
      <c r="R181" s="83"/>
      <c r="S181" s="83"/>
      <c r="T181" s="83"/>
      <c r="U181" s="83"/>
      <c r="V181" s="83"/>
      <c r="W181" s="83"/>
      <c r="X181" s="83"/>
      <c r="Y181" s="83"/>
      <c r="Z181" s="83"/>
      <c r="AA181" s="83"/>
      <c r="AB181" s="83"/>
    </row>
    <row r="182" spans="1:28" ht="15.75" customHeight="1" x14ac:dyDescent="0.3">
      <c r="A182" s="83"/>
      <c r="B182" s="83"/>
      <c r="C182" s="83"/>
      <c r="D182" s="381"/>
      <c r="E182" s="390"/>
      <c r="F182" s="390"/>
      <c r="G182" s="83"/>
      <c r="H182" s="83"/>
      <c r="I182" s="83"/>
      <c r="J182" s="83"/>
      <c r="K182" s="83"/>
      <c r="L182" s="377"/>
      <c r="M182" s="390"/>
      <c r="N182" s="83"/>
      <c r="O182" s="83"/>
      <c r="P182" s="83"/>
      <c r="Q182" s="83"/>
      <c r="R182" s="83"/>
      <c r="S182" s="83"/>
      <c r="T182" s="83"/>
      <c r="U182" s="83"/>
      <c r="V182" s="83"/>
      <c r="W182" s="83"/>
      <c r="X182" s="83"/>
      <c r="Y182" s="83"/>
      <c r="Z182" s="83"/>
      <c r="AA182" s="83"/>
      <c r="AB182" s="83"/>
    </row>
    <row r="183" spans="1:28" ht="15.75" customHeight="1" x14ac:dyDescent="0.3">
      <c r="A183" s="83"/>
      <c r="B183" s="83"/>
      <c r="C183" s="83"/>
      <c r="D183" s="381"/>
      <c r="E183" s="390"/>
      <c r="F183" s="390"/>
      <c r="G183" s="83"/>
      <c r="H183" s="83"/>
      <c r="I183" s="83"/>
      <c r="J183" s="83"/>
      <c r="K183" s="83"/>
      <c r="L183" s="377"/>
      <c r="M183" s="390"/>
      <c r="N183" s="83"/>
      <c r="O183" s="83"/>
      <c r="P183" s="83"/>
      <c r="Q183" s="83"/>
      <c r="R183" s="83"/>
      <c r="S183" s="83"/>
      <c r="T183" s="83"/>
      <c r="U183" s="83"/>
      <c r="V183" s="83"/>
      <c r="W183" s="83"/>
      <c r="X183" s="83"/>
      <c r="Y183" s="83"/>
      <c r="Z183" s="83"/>
      <c r="AA183" s="83"/>
      <c r="AB183" s="83"/>
    </row>
    <row r="184" spans="1:28" ht="15.75" customHeight="1" x14ac:dyDescent="0.3">
      <c r="A184" s="83"/>
      <c r="B184" s="83"/>
      <c r="C184" s="83"/>
      <c r="D184" s="381"/>
      <c r="E184" s="390"/>
      <c r="F184" s="390"/>
      <c r="G184" s="83"/>
      <c r="H184" s="83"/>
      <c r="I184" s="83"/>
      <c r="J184" s="83"/>
      <c r="K184" s="83"/>
      <c r="L184" s="377"/>
      <c r="M184" s="390"/>
      <c r="N184" s="83"/>
      <c r="O184" s="83"/>
      <c r="P184" s="83"/>
      <c r="Q184" s="83"/>
      <c r="R184" s="83"/>
      <c r="S184" s="83"/>
      <c r="T184" s="83"/>
      <c r="U184" s="83"/>
      <c r="V184" s="83"/>
      <c r="W184" s="83"/>
      <c r="X184" s="83"/>
      <c r="Y184" s="83"/>
      <c r="Z184" s="83"/>
      <c r="AA184" s="83"/>
      <c r="AB184" s="83"/>
    </row>
    <row r="185" spans="1:28" ht="15.75" customHeight="1" x14ac:dyDescent="0.3">
      <c r="A185" s="83"/>
      <c r="B185" s="83"/>
      <c r="C185" s="83"/>
      <c r="D185" s="381"/>
      <c r="E185" s="390"/>
      <c r="F185" s="390"/>
      <c r="G185" s="83"/>
      <c r="H185" s="83"/>
      <c r="I185" s="83"/>
      <c r="J185" s="83"/>
      <c r="K185" s="83"/>
      <c r="L185" s="377"/>
      <c r="M185" s="390"/>
      <c r="N185" s="83"/>
      <c r="O185" s="83"/>
      <c r="P185" s="83"/>
      <c r="Q185" s="83"/>
      <c r="R185" s="83"/>
      <c r="S185" s="83"/>
      <c r="T185" s="83"/>
      <c r="U185" s="83"/>
      <c r="V185" s="83"/>
      <c r="W185" s="83"/>
      <c r="X185" s="83"/>
      <c r="Y185" s="83"/>
      <c r="Z185" s="83"/>
      <c r="AA185" s="83"/>
      <c r="AB185" s="83"/>
    </row>
    <row r="186" spans="1:28" ht="15.75" customHeight="1" x14ac:dyDescent="0.3">
      <c r="A186" s="83"/>
      <c r="B186" s="83"/>
      <c r="C186" s="83"/>
      <c r="D186" s="381"/>
      <c r="E186" s="390"/>
      <c r="F186" s="390"/>
      <c r="G186" s="83"/>
      <c r="H186" s="83"/>
      <c r="I186" s="83"/>
      <c r="J186" s="83"/>
      <c r="K186" s="83"/>
      <c r="L186" s="377"/>
      <c r="M186" s="390"/>
      <c r="N186" s="83"/>
      <c r="O186" s="83"/>
      <c r="P186" s="83"/>
      <c r="Q186" s="83"/>
      <c r="R186" s="83"/>
      <c r="S186" s="83"/>
      <c r="T186" s="83"/>
      <c r="U186" s="83"/>
      <c r="V186" s="83"/>
      <c r="W186" s="83"/>
      <c r="X186" s="83"/>
      <c r="Y186" s="83"/>
      <c r="Z186" s="83"/>
      <c r="AA186" s="83"/>
      <c r="AB186" s="83"/>
    </row>
    <row r="187" spans="1:28" ht="15.75" customHeight="1" x14ac:dyDescent="0.3">
      <c r="A187" s="83"/>
      <c r="B187" s="83"/>
      <c r="C187" s="83"/>
      <c r="D187" s="381"/>
      <c r="E187" s="390"/>
      <c r="F187" s="390"/>
      <c r="G187" s="83"/>
      <c r="H187" s="83"/>
      <c r="I187" s="83"/>
      <c r="J187" s="83"/>
      <c r="K187" s="83"/>
      <c r="L187" s="377"/>
      <c r="M187" s="390"/>
      <c r="N187" s="83"/>
      <c r="O187" s="83"/>
      <c r="P187" s="83"/>
      <c r="Q187" s="83"/>
      <c r="R187" s="83"/>
      <c r="S187" s="83"/>
      <c r="T187" s="83"/>
      <c r="U187" s="83"/>
      <c r="V187" s="83"/>
      <c r="W187" s="83"/>
      <c r="X187" s="83"/>
      <c r="Y187" s="83"/>
      <c r="Z187" s="83"/>
      <c r="AA187" s="83"/>
      <c r="AB187" s="83"/>
    </row>
    <row r="188" spans="1:28" ht="15.75" customHeight="1" x14ac:dyDescent="0.3">
      <c r="A188" s="83"/>
      <c r="B188" s="83"/>
      <c r="C188" s="83"/>
      <c r="D188" s="381"/>
      <c r="E188" s="390"/>
      <c r="F188" s="390"/>
      <c r="G188" s="83"/>
      <c r="H188" s="83"/>
      <c r="I188" s="83"/>
      <c r="J188" s="83"/>
      <c r="K188" s="83"/>
      <c r="L188" s="377"/>
      <c r="M188" s="390"/>
      <c r="N188" s="83"/>
      <c r="O188" s="83"/>
      <c r="P188" s="83"/>
      <c r="Q188" s="83"/>
      <c r="R188" s="83"/>
      <c r="S188" s="83"/>
      <c r="T188" s="83"/>
      <c r="U188" s="83"/>
      <c r="V188" s="83"/>
      <c r="W188" s="83"/>
      <c r="X188" s="83"/>
      <c r="Y188" s="83"/>
      <c r="Z188" s="83"/>
      <c r="AA188" s="83"/>
      <c r="AB188" s="83"/>
    </row>
    <row r="189" spans="1:28" ht="15.75" customHeight="1" x14ac:dyDescent="0.3">
      <c r="A189" s="83"/>
      <c r="B189" s="83"/>
      <c r="C189" s="83"/>
      <c r="D189" s="381"/>
      <c r="E189" s="390"/>
      <c r="F189" s="390"/>
      <c r="G189" s="83"/>
      <c r="H189" s="83"/>
      <c r="I189" s="83"/>
      <c r="J189" s="83"/>
      <c r="K189" s="83"/>
      <c r="L189" s="377"/>
      <c r="M189" s="390"/>
      <c r="N189" s="83"/>
      <c r="O189" s="83"/>
      <c r="P189" s="83"/>
      <c r="Q189" s="83"/>
      <c r="R189" s="83"/>
      <c r="S189" s="83"/>
      <c r="T189" s="83"/>
      <c r="U189" s="83"/>
      <c r="V189" s="83"/>
      <c r="W189" s="83"/>
      <c r="X189" s="83"/>
      <c r="Y189" s="83"/>
      <c r="Z189" s="83"/>
      <c r="AA189" s="83"/>
      <c r="AB189" s="83"/>
    </row>
    <row r="190" spans="1:28" ht="15.75" customHeight="1" x14ac:dyDescent="0.3">
      <c r="A190" s="83"/>
      <c r="B190" s="83"/>
      <c r="C190" s="83"/>
      <c r="D190" s="381"/>
      <c r="E190" s="390"/>
      <c r="F190" s="390"/>
      <c r="G190" s="83"/>
      <c r="H190" s="83"/>
      <c r="I190" s="83"/>
      <c r="J190" s="83"/>
      <c r="K190" s="83"/>
      <c r="L190" s="377"/>
      <c r="M190" s="390"/>
      <c r="N190" s="83"/>
      <c r="O190" s="83"/>
      <c r="P190" s="83"/>
      <c r="Q190" s="83"/>
      <c r="R190" s="83"/>
      <c r="S190" s="83"/>
      <c r="T190" s="83"/>
      <c r="U190" s="83"/>
      <c r="V190" s="83"/>
      <c r="W190" s="83"/>
      <c r="X190" s="83"/>
      <c r="Y190" s="83"/>
      <c r="Z190" s="83"/>
      <c r="AA190" s="83"/>
      <c r="AB190" s="83"/>
    </row>
    <row r="191" spans="1:28" ht="15.75" customHeight="1" x14ac:dyDescent="0.3">
      <c r="A191" s="83"/>
      <c r="B191" s="83"/>
      <c r="C191" s="83"/>
      <c r="D191" s="381"/>
      <c r="E191" s="390"/>
      <c r="F191" s="390"/>
      <c r="G191" s="83"/>
      <c r="H191" s="83"/>
      <c r="I191" s="83"/>
      <c r="J191" s="83"/>
      <c r="K191" s="83"/>
      <c r="L191" s="377"/>
      <c r="M191" s="390"/>
      <c r="N191" s="83"/>
      <c r="O191" s="83"/>
      <c r="P191" s="83"/>
      <c r="Q191" s="83"/>
      <c r="R191" s="83"/>
      <c r="S191" s="83"/>
      <c r="T191" s="83"/>
      <c r="U191" s="83"/>
      <c r="V191" s="83"/>
      <c r="W191" s="83"/>
      <c r="X191" s="83"/>
      <c r="Y191" s="83"/>
      <c r="Z191" s="83"/>
      <c r="AA191" s="83"/>
      <c r="AB191" s="83"/>
    </row>
    <row r="192" spans="1:28" ht="15.75" customHeight="1" x14ac:dyDescent="0.3">
      <c r="A192" s="83"/>
      <c r="B192" s="83"/>
      <c r="C192" s="83"/>
      <c r="D192" s="381"/>
      <c r="E192" s="390"/>
      <c r="F192" s="390"/>
      <c r="G192" s="83"/>
      <c r="H192" s="83"/>
      <c r="I192" s="83"/>
      <c r="J192" s="83"/>
      <c r="K192" s="83"/>
      <c r="L192" s="377"/>
      <c r="M192" s="390"/>
      <c r="N192" s="83"/>
      <c r="O192" s="83"/>
      <c r="P192" s="83"/>
      <c r="Q192" s="83"/>
      <c r="R192" s="83"/>
      <c r="S192" s="83"/>
      <c r="T192" s="83"/>
      <c r="U192" s="83"/>
      <c r="V192" s="83"/>
      <c r="W192" s="83"/>
      <c r="X192" s="83"/>
      <c r="Y192" s="83"/>
      <c r="Z192" s="83"/>
      <c r="AA192" s="83"/>
      <c r="AB192" s="83"/>
    </row>
    <row r="193" spans="1:28" ht="15.75" customHeight="1" x14ac:dyDescent="0.3">
      <c r="A193" s="83"/>
      <c r="B193" s="83"/>
      <c r="C193" s="83"/>
      <c r="D193" s="381"/>
      <c r="E193" s="390"/>
      <c r="F193" s="390"/>
      <c r="G193" s="83"/>
      <c r="H193" s="83"/>
      <c r="I193" s="83"/>
      <c r="J193" s="83"/>
      <c r="K193" s="83"/>
      <c r="L193" s="377"/>
      <c r="M193" s="390"/>
      <c r="N193" s="83"/>
      <c r="O193" s="83"/>
      <c r="P193" s="83"/>
      <c r="Q193" s="83"/>
      <c r="R193" s="83"/>
      <c r="S193" s="83"/>
      <c r="T193" s="83"/>
      <c r="U193" s="83"/>
      <c r="V193" s="83"/>
      <c r="W193" s="83"/>
      <c r="X193" s="83"/>
      <c r="Y193" s="83"/>
      <c r="Z193" s="83"/>
      <c r="AA193" s="83"/>
      <c r="AB193" s="83"/>
    </row>
    <row r="194" spans="1:28" ht="15.75" customHeight="1" x14ac:dyDescent="0.3">
      <c r="A194" s="83"/>
      <c r="B194" s="83"/>
      <c r="C194" s="83"/>
      <c r="D194" s="381"/>
      <c r="E194" s="390"/>
      <c r="F194" s="390"/>
      <c r="G194" s="83"/>
      <c r="H194" s="83"/>
      <c r="I194" s="83"/>
      <c r="J194" s="83"/>
      <c r="K194" s="83"/>
      <c r="L194" s="377"/>
      <c r="M194" s="390"/>
      <c r="N194" s="83"/>
      <c r="O194" s="83"/>
      <c r="P194" s="83"/>
      <c r="Q194" s="83"/>
      <c r="R194" s="83"/>
      <c r="S194" s="83"/>
      <c r="T194" s="83"/>
      <c r="U194" s="83"/>
      <c r="V194" s="83"/>
      <c r="W194" s="83"/>
      <c r="X194" s="83"/>
      <c r="Y194" s="83"/>
      <c r="Z194" s="83"/>
      <c r="AA194" s="83"/>
      <c r="AB194" s="83"/>
    </row>
    <row r="195" spans="1:28" ht="15.75" customHeight="1" x14ac:dyDescent="0.3">
      <c r="A195" s="83"/>
      <c r="B195" s="83"/>
      <c r="C195" s="83"/>
      <c r="D195" s="381"/>
      <c r="E195" s="390"/>
      <c r="F195" s="390"/>
      <c r="G195" s="83"/>
      <c r="H195" s="83"/>
      <c r="I195" s="83"/>
      <c r="J195" s="83"/>
      <c r="K195" s="83"/>
      <c r="L195" s="377"/>
      <c r="M195" s="390"/>
      <c r="N195" s="83"/>
      <c r="O195" s="83"/>
      <c r="P195" s="83"/>
      <c r="Q195" s="83"/>
      <c r="R195" s="83"/>
      <c r="S195" s="83"/>
      <c r="T195" s="83"/>
      <c r="U195" s="83"/>
      <c r="V195" s="83"/>
      <c r="W195" s="83"/>
      <c r="X195" s="83"/>
      <c r="Y195" s="83"/>
      <c r="Z195" s="83"/>
      <c r="AA195" s="83"/>
      <c r="AB195" s="83"/>
    </row>
    <row r="196" spans="1:28" ht="15.75" customHeight="1" x14ac:dyDescent="0.3">
      <c r="A196" s="83"/>
      <c r="B196" s="83"/>
      <c r="C196" s="83"/>
      <c r="D196" s="381"/>
      <c r="E196" s="390"/>
      <c r="F196" s="390"/>
      <c r="G196" s="83"/>
      <c r="H196" s="83"/>
      <c r="I196" s="83"/>
      <c r="J196" s="83"/>
      <c r="K196" s="83"/>
      <c r="L196" s="377"/>
      <c r="M196" s="390"/>
      <c r="N196" s="83"/>
      <c r="O196" s="83"/>
      <c r="P196" s="83"/>
      <c r="Q196" s="83"/>
      <c r="R196" s="83"/>
      <c r="S196" s="83"/>
      <c r="T196" s="83"/>
      <c r="U196" s="83"/>
      <c r="V196" s="83"/>
      <c r="W196" s="83"/>
      <c r="X196" s="83"/>
      <c r="Y196" s="83"/>
      <c r="Z196" s="83"/>
      <c r="AA196" s="83"/>
      <c r="AB196" s="83"/>
    </row>
    <row r="197" spans="1:28" ht="15.75" customHeight="1" x14ac:dyDescent="0.3">
      <c r="A197" s="83"/>
      <c r="B197" s="83"/>
      <c r="C197" s="83"/>
      <c r="D197" s="381"/>
      <c r="E197" s="390"/>
      <c r="F197" s="390"/>
      <c r="G197" s="83"/>
      <c r="H197" s="83"/>
      <c r="I197" s="83"/>
      <c r="J197" s="83"/>
      <c r="K197" s="83"/>
      <c r="L197" s="377"/>
      <c r="M197" s="390"/>
      <c r="N197" s="83"/>
      <c r="O197" s="83"/>
      <c r="P197" s="83"/>
      <c r="Q197" s="83"/>
      <c r="R197" s="83"/>
      <c r="S197" s="83"/>
      <c r="T197" s="83"/>
      <c r="U197" s="83"/>
      <c r="V197" s="83"/>
      <c r="W197" s="83"/>
      <c r="X197" s="83"/>
      <c r="Y197" s="83"/>
      <c r="Z197" s="83"/>
      <c r="AA197" s="83"/>
      <c r="AB197" s="83"/>
    </row>
    <row r="198" spans="1:28" ht="15.75" customHeight="1" x14ac:dyDescent="0.3">
      <c r="A198" s="83"/>
      <c r="B198" s="83"/>
      <c r="C198" s="83"/>
      <c r="D198" s="381"/>
      <c r="E198" s="390"/>
      <c r="F198" s="390"/>
      <c r="G198" s="83"/>
      <c r="H198" s="83"/>
      <c r="I198" s="83"/>
      <c r="J198" s="83"/>
      <c r="K198" s="83"/>
      <c r="L198" s="377"/>
      <c r="M198" s="390"/>
      <c r="N198" s="83"/>
      <c r="O198" s="83"/>
      <c r="P198" s="83"/>
      <c r="Q198" s="83"/>
      <c r="R198" s="83"/>
      <c r="S198" s="83"/>
      <c r="T198" s="83"/>
      <c r="U198" s="83"/>
      <c r="V198" s="83"/>
      <c r="W198" s="83"/>
      <c r="X198" s="83"/>
      <c r="Y198" s="83"/>
      <c r="Z198" s="83"/>
      <c r="AA198" s="83"/>
      <c r="AB198" s="83"/>
    </row>
    <row r="199" spans="1:28" ht="15.75" customHeight="1" x14ac:dyDescent="0.3">
      <c r="A199" s="83"/>
      <c r="B199" s="83"/>
      <c r="C199" s="83"/>
      <c r="D199" s="381"/>
      <c r="E199" s="390"/>
      <c r="F199" s="390"/>
      <c r="G199" s="83"/>
      <c r="H199" s="83"/>
      <c r="I199" s="83"/>
      <c r="J199" s="83"/>
      <c r="K199" s="83"/>
      <c r="L199" s="377"/>
      <c r="M199" s="390"/>
      <c r="N199" s="83"/>
      <c r="O199" s="83"/>
      <c r="P199" s="83"/>
      <c r="Q199" s="83"/>
      <c r="R199" s="83"/>
      <c r="S199" s="83"/>
      <c r="T199" s="83"/>
      <c r="U199" s="83"/>
      <c r="V199" s="83"/>
      <c r="W199" s="83"/>
      <c r="X199" s="83"/>
      <c r="Y199" s="83"/>
      <c r="Z199" s="83"/>
      <c r="AA199" s="83"/>
      <c r="AB199" s="83"/>
    </row>
    <row r="200" spans="1:28" ht="15.75" customHeight="1" x14ac:dyDescent="0.3">
      <c r="A200" s="83"/>
      <c r="B200" s="83"/>
      <c r="C200" s="83"/>
      <c r="D200" s="381"/>
      <c r="E200" s="390"/>
      <c r="F200" s="390"/>
      <c r="G200" s="83"/>
      <c r="H200" s="83"/>
      <c r="I200" s="83"/>
      <c r="J200" s="83"/>
      <c r="K200" s="83"/>
      <c r="L200" s="377"/>
      <c r="M200" s="390"/>
      <c r="N200" s="83"/>
      <c r="O200" s="83"/>
      <c r="P200" s="83"/>
      <c r="Q200" s="83"/>
      <c r="R200" s="83"/>
      <c r="S200" s="83"/>
      <c r="T200" s="83"/>
      <c r="U200" s="83"/>
      <c r="V200" s="83"/>
      <c r="W200" s="83"/>
      <c r="X200" s="83"/>
      <c r="Y200" s="83"/>
      <c r="Z200" s="83"/>
      <c r="AA200" s="83"/>
      <c r="AB200" s="83"/>
    </row>
    <row r="201" spans="1:28" ht="15.75" customHeight="1" x14ac:dyDescent="0.3">
      <c r="A201" s="83"/>
      <c r="B201" s="83"/>
      <c r="C201" s="83"/>
      <c r="D201" s="381"/>
      <c r="E201" s="390"/>
      <c r="F201" s="390"/>
      <c r="G201" s="83"/>
      <c r="H201" s="83"/>
      <c r="I201" s="83"/>
      <c r="J201" s="83"/>
      <c r="K201" s="83"/>
      <c r="L201" s="377"/>
      <c r="M201" s="390"/>
      <c r="N201" s="83"/>
      <c r="O201" s="83"/>
      <c r="P201" s="83"/>
      <c r="Q201" s="83"/>
      <c r="R201" s="83"/>
      <c r="S201" s="83"/>
      <c r="T201" s="83"/>
      <c r="U201" s="83"/>
      <c r="V201" s="83"/>
      <c r="W201" s="83"/>
      <c r="X201" s="83"/>
      <c r="Y201" s="83"/>
      <c r="Z201" s="83"/>
      <c r="AA201" s="83"/>
      <c r="AB201" s="83"/>
    </row>
    <row r="202" spans="1:28" ht="15.75" customHeight="1" x14ac:dyDescent="0.3">
      <c r="A202" s="83"/>
      <c r="B202" s="83"/>
      <c r="C202" s="83"/>
      <c r="D202" s="381"/>
      <c r="E202" s="390"/>
      <c r="F202" s="390"/>
      <c r="G202" s="83"/>
      <c r="H202" s="83"/>
      <c r="I202" s="83"/>
      <c r="J202" s="83"/>
      <c r="K202" s="83"/>
      <c r="L202" s="377"/>
      <c r="M202" s="390"/>
      <c r="N202" s="83"/>
      <c r="O202" s="83"/>
      <c r="P202" s="83"/>
      <c r="Q202" s="83"/>
      <c r="R202" s="83"/>
      <c r="S202" s="83"/>
      <c r="T202" s="83"/>
      <c r="U202" s="83"/>
      <c r="V202" s="83"/>
      <c r="W202" s="83"/>
      <c r="X202" s="83"/>
      <c r="Y202" s="83"/>
      <c r="Z202" s="83"/>
      <c r="AA202" s="83"/>
      <c r="AB202" s="83"/>
    </row>
    <row r="203" spans="1:28" ht="15.75" customHeight="1" x14ac:dyDescent="0.3">
      <c r="A203" s="83"/>
      <c r="B203" s="83"/>
      <c r="C203" s="83"/>
      <c r="D203" s="381"/>
      <c r="E203" s="390"/>
      <c r="F203" s="390"/>
      <c r="G203" s="83"/>
      <c r="H203" s="83"/>
      <c r="I203" s="83"/>
      <c r="J203" s="83"/>
      <c r="K203" s="83"/>
      <c r="L203" s="377"/>
      <c r="M203" s="390"/>
      <c r="N203" s="83"/>
      <c r="O203" s="83"/>
      <c r="P203" s="83"/>
      <c r="Q203" s="83"/>
      <c r="R203" s="83"/>
      <c r="S203" s="83"/>
      <c r="T203" s="83"/>
      <c r="U203" s="83"/>
      <c r="V203" s="83"/>
      <c r="W203" s="83"/>
      <c r="X203" s="83"/>
      <c r="Y203" s="83"/>
      <c r="Z203" s="83"/>
      <c r="AA203" s="83"/>
      <c r="AB203" s="83"/>
    </row>
    <row r="204" spans="1:28" ht="15.75" customHeight="1" x14ac:dyDescent="0.3">
      <c r="A204" s="83"/>
      <c r="B204" s="83"/>
      <c r="C204" s="83"/>
      <c r="D204" s="381"/>
      <c r="E204" s="390"/>
      <c r="F204" s="390"/>
      <c r="G204" s="83"/>
      <c r="H204" s="83"/>
      <c r="I204" s="83"/>
      <c r="J204" s="83"/>
      <c r="K204" s="83"/>
      <c r="L204" s="377"/>
      <c r="M204" s="390"/>
      <c r="N204" s="83"/>
      <c r="O204" s="83"/>
      <c r="P204" s="83"/>
      <c r="Q204" s="83"/>
      <c r="R204" s="83"/>
      <c r="S204" s="83"/>
      <c r="T204" s="83"/>
      <c r="U204" s="83"/>
      <c r="V204" s="83"/>
      <c r="W204" s="83"/>
      <c r="X204" s="83"/>
      <c r="Y204" s="83"/>
      <c r="Z204" s="83"/>
      <c r="AA204" s="83"/>
      <c r="AB204" s="83"/>
    </row>
    <row r="205" spans="1:28" ht="15.75" customHeight="1" x14ac:dyDescent="0.3">
      <c r="A205" s="83"/>
      <c r="B205" s="83"/>
      <c r="C205" s="83"/>
      <c r="D205" s="381"/>
      <c r="E205" s="390"/>
      <c r="F205" s="390"/>
      <c r="G205" s="83"/>
      <c r="H205" s="83"/>
      <c r="I205" s="83"/>
      <c r="J205" s="83"/>
      <c r="K205" s="83"/>
      <c r="L205" s="377"/>
      <c r="M205" s="390"/>
      <c r="N205" s="83"/>
      <c r="O205" s="83"/>
      <c r="P205" s="83"/>
      <c r="Q205" s="83"/>
      <c r="R205" s="83"/>
      <c r="S205" s="83"/>
      <c r="T205" s="83"/>
      <c r="U205" s="83"/>
      <c r="V205" s="83"/>
      <c r="W205" s="83"/>
      <c r="X205" s="83"/>
      <c r="Y205" s="83"/>
      <c r="Z205" s="83"/>
      <c r="AA205" s="83"/>
      <c r="AB205" s="83"/>
    </row>
    <row r="206" spans="1:28" ht="15.75" customHeight="1" x14ac:dyDescent="0.3">
      <c r="A206" s="83"/>
      <c r="B206" s="83"/>
      <c r="C206" s="83"/>
      <c r="D206" s="381"/>
      <c r="E206" s="390"/>
      <c r="F206" s="390"/>
      <c r="G206" s="83"/>
      <c r="H206" s="83"/>
      <c r="I206" s="83"/>
      <c r="J206" s="83"/>
      <c r="K206" s="83"/>
      <c r="L206" s="377"/>
      <c r="M206" s="390"/>
      <c r="N206" s="83"/>
      <c r="O206" s="83"/>
      <c r="P206" s="83"/>
      <c r="Q206" s="83"/>
      <c r="R206" s="83"/>
      <c r="S206" s="83"/>
      <c r="T206" s="83"/>
      <c r="U206" s="83"/>
      <c r="V206" s="83"/>
      <c r="W206" s="83"/>
      <c r="X206" s="83"/>
      <c r="Y206" s="83"/>
      <c r="Z206" s="83"/>
      <c r="AA206" s="83"/>
      <c r="AB206" s="83"/>
    </row>
    <row r="207" spans="1:28" ht="15.75" customHeight="1" x14ac:dyDescent="0.3">
      <c r="A207" s="83"/>
      <c r="B207" s="83"/>
      <c r="C207" s="83"/>
      <c r="D207" s="381"/>
      <c r="E207" s="390"/>
      <c r="F207" s="390"/>
      <c r="G207" s="83"/>
      <c r="H207" s="83"/>
      <c r="I207" s="83"/>
      <c r="J207" s="83"/>
      <c r="K207" s="83"/>
      <c r="L207" s="377"/>
      <c r="M207" s="390"/>
      <c r="N207" s="83"/>
      <c r="O207" s="83"/>
      <c r="P207" s="83"/>
      <c r="Q207" s="83"/>
      <c r="R207" s="83"/>
      <c r="S207" s="83"/>
      <c r="T207" s="83"/>
      <c r="U207" s="83"/>
      <c r="V207" s="83"/>
      <c r="W207" s="83"/>
      <c r="X207" s="83"/>
      <c r="Y207" s="83"/>
      <c r="Z207" s="83"/>
      <c r="AA207" s="83"/>
      <c r="AB207" s="83"/>
    </row>
    <row r="208" spans="1:28" ht="15.75" customHeight="1" x14ac:dyDescent="0.3">
      <c r="A208" s="83"/>
      <c r="B208" s="83"/>
      <c r="C208" s="83"/>
      <c r="D208" s="381"/>
      <c r="E208" s="390"/>
      <c r="F208" s="390"/>
      <c r="G208" s="83"/>
      <c r="H208" s="83"/>
      <c r="I208" s="83"/>
      <c r="J208" s="83"/>
      <c r="K208" s="83"/>
      <c r="L208" s="377"/>
      <c r="M208" s="390"/>
      <c r="N208" s="83"/>
      <c r="O208" s="83"/>
      <c r="P208" s="83"/>
      <c r="Q208" s="83"/>
      <c r="R208" s="83"/>
      <c r="S208" s="83"/>
      <c r="T208" s="83"/>
      <c r="U208" s="83"/>
      <c r="V208" s="83"/>
      <c r="W208" s="83"/>
      <c r="X208" s="83"/>
      <c r="Y208" s="83"/>
      <c r="Z208" s="83"/>
      <c r="AA208" s="83"/>
      <c r="AB208" s="83"/>
    </row>
    <row r="209" spans="1:28" ht="15.75" customHeight="1" x14ac:dyDescent="0.3">
      <c r="A209" s="83"/>
      <c r="B209" s="83"/>
      <c r="C209" s="83"/>
      <c r="D209" s="381"/>
      <c r="E209" s="390"/>
      <c r="F209" s="390"/>
      <c r="G209" s="83"/>
      <c r="H209" s="83"/>
      <c r="I209" s="83"/>
      <c r="J209" s="83"/>
      <c r="K209" s="83"/>
      <c r="L209" s="377"/>
      <c r="M209" s="390"/>
      <c r="N209" s="83"/>
      <c r="O209" s="83"/>
      <c r="P209" s="83"/>
      <c r="Q209" s="83"/>
      <c r="R209" s="83"/>
      <c r="S209" s="83"/>
      <c r="T209" s="83"/>
      <c r="U209" s="83"/>
      <c r="V209" s="83"/>
      <c r="W209" s="83"/>
      <c r="X209" s="83"/>
      <c r="Y209" s="83"/>
      <c r="Z209" s="83"/>
      <c r="AA209" s="83"/>
      <c r="AB209" s="83"/>
    </row>
    <row r="210" spans="1:28" ht="15.75" customHeight="1" x14ac:dyDescent="0.3">
      <c r="A210" s="83"/>
      <c r="B210" s="83"/>
      <c r="C210" s="83"/>
      <c r="D210" s="381"/>
      <c r="E210" s="390"/>
      <c r="F210" s="390"/>
      <c r="G210" s="83"/>
      <c r="H210" s="83"/>
      <c r="I210" s="83"/>
      <c r="J210" s="83"/>
      <c r="K210" s="83"/>
      <c r="L210" s="377"/>
      <c r="M210" s="390"/>
      <c r="N210" s="83"/>
      <c r="O210" s="83"/>
      <c r="P210" s="83"/>
      <c r="Q210" s="83"/>
      <c r="R210" s="83"/>
      <c r="S210" s="83"/>
      <c r="T210" s="83"/>
      <c r="U210" s="83"/>
      <c r="V210" s="83"/>
      <c r="W210" s="83"/>
      <c r="X210" s="83"/>
      <c r="Y210" s="83"/>
      <c r="Z210" s="83"/>
      <c r="AA210" s="83"/>
      <c r="AB210" s="83"/>
    </row>
    <row r="211" spans="1:28" ht="15.75" customHeight="1" x14ac:dyDescent="0.3">
      <c r="A211" s="83"/>
      <c r="B211" s="83"/>
      <c r="C211" s="83"/>
      <c r="D211" s="381"/>
      <c r="E211" s="390"/>
      <c r="F211" s="390"/>
      <c r="G211" s="83"/>
      <c r="H211" s="83"/>
      <c r="I211" s="83"/>
      <c r="J211" s="83"/>
      <c r="K211" s="83"/>
      <c r="L211" s="377"/>
      <c r="M211" s="390"/>
      <c r="N211" s="83"/>
      <c r="O211" s="83"/>
      <c r="P211" s="83"/>
      <c r="Q211" s="83"/>
      <c r="R211" s="83"/>
      <c r="S211" s="83"/>
      <c r="T211" s="83"/>
      <c r="U211" s="83"/>
      <c r="V211" s="83"/>
      <c r="W211" s="83"/>
      <c r="X211" s="83"/>
      <c r="Y211" s="83"/>
      <c r="Z211" s="83"/>
      <c r="AA211" s="83"/>
      <c r="AB211" s="83"/>
    </row>
    <row r="212" spans="1:28" ht="15.75" customHeight="1" x14ac:dyDescent="0.3">
      <c r="A212" s="83"/>
      <c r="B212" s="83"/>
      <c r="C212" s="83"/>
      <c r="D212" s="381"/>
      <c r="E212" s="390"/>
      <c r="F212" s="390"/>
      <c r="G212" s="83"/>
      <c r="H212" s="83"/>
      <c r="I212" s="83"/>
      <c r="J212" s="83"/>
      <c r="K212" s="83"/>
      <c r="L212" s="377"/>
      <c r="M212" s="390"/>
      <c r="N212" s="83"/>
      <c r="O212" s="83"/>
      <c r="P212" s="83"/>
      <c r="Q212" s="83"/>
      <c r="R212" s="83"/>
      <c r="S212" s="83"/>
      <c r="T212" s="83"/>
      <c r="U212" s="83"/>
      <c r="V212" s="83"/>
      <c r="W212" s="83"/>
      <c r="X212" s="83"/>
      <c r="Y212" s="83"/>
      <c r="Z212" s="83"/>
      <c r="AA212" s="83"/>
      <c r="AB212" s="83"/>
    </row>
    <row r="213" spans="1:28" ht="15.75" customHeight="1" x14ac:dyDescent="0.3">
      <c r="A213" s="83"/>
      <c r="B213" s="83"/>
      <c r="C213" s="83"/>
      <c r="D213" s="381"/>
      <c r="E213" s="390"/>
      <c r="F213" s="390"/>
      <c r="G213" s="83"/>
      <c r="H213" s="83"/>
      <c r="I213" s="83"/>
      <c r="J213" s="83"/>
      <c r="K213" s="83"/>
      <c r="L213" s="377"/>
      <c r="M213" s="390"/>
      <c r="N213" s="83"/>
      <c r="O213" s="83"/>
      <c r="P213" s="83"/>
      <c r="Q213" s="83"/>
      <c r="R213" s="83"/>
      <c r="S213" s="83"/>
      <c r="T213" s="83"/>
      <c r="U213" s="83"/>
      <c r="V213" s="83"/>
      <c r="W213" s="83"/>
      <c r="X213" s="83"/>
      <c r="Y213" s="83"/>
      <c r="Z213" s="83"/>
      <c r="AA213" s="83"/>
      <c r="AB213" s="83"/>
    </row>
    <row r="214" spans="1:28" ht="15.75" customHeight="1" x14ac:dyDescent="0.3">
      <c r="A214" s="83"/>
      <c r="B214" s="83"/>
      <c r="C214" s="83"/>
      <c r="D214" s="381"/>
      <c r="E214" s="390"/>
      <c r="F214" s="390"/>
      <c r="G214" s="83"/>
      <c r="H214" s="83"/>
      <c r="I214" s="83"/>
      <c r="J214" s="83"/>
      <c r="K214" s="83"/>
      <c r="L214" s="377"/>
      <c r="M214" s="390"/>
      <c r="N214" s="83"/>
      <c r="O214" s="83"/>
      <c r="P214" s="83"/>
      <c r="Q214" s="83"/>
      <c r="R214" s="83"/>
      <c r="S214" s="83"/>
      <c r="T214" s="83"/>
      <c r="U214" s="83"/>
      <c r="V214" s="83"/>
      <c r="W214" s="83"/>
      <c r="X214" s="83"/>
      <c r="Y214" s="83"/>
      <c r="Z214" s="83"/>
      <c r="AA214" s="83"/>
      <c r="AB214" s="83"/>
    </row>
    <row r="215" spans="1:28" ht="15.75" customHeight="1" x14ac:dyDescent="0.3">
      <c r="A215" s="83"/>
      <c r="B215" s="83"/>
      <c r="C215" s="83"/>
      <c r="D215" s="381"/>
      <c r="E215" s="390"/>
      <c r="F215" s="390"/>
      <c r="G215" s="83"/>
      <c r="H215" s="83"/>
      <c r="I215" s="83"/>
      <c r="J215" s="83"/>
      <c r="K215" s="83"/>
      <c r="L215" s="377"/>
      <c r="M215" s="390"/>
      <c r="N215" s="83"/>
      <c r="O215" s="83"/>
      <c r="P215" s="83"/>
      <c r="Q215" s="83"/>
      <c r="R215" s="83"/>
      <c r="S215" s="83"/>
      <c r="T215" s="83"/>
      <c r="U215" s="83"/>
      <c r="V215" s="83"/>
      <c r="W215" s="83"/>
      <c r="X215" s="83"/>
      <c r="Y215" s="83"/>
      <c r="Z215" s="83"/>
      <c r="AA215" s="83"/>
      <c r="AB215" s="83"/>
    </row>
    <row r="216" spans="1:28" ht="15.75" customHeight="1" x14ac:dyDescent="0.3">
      <c r="A216" s="83"/>
      <c r="B216" s="83"/>
      <c r="C216" s="83"/>
      <c r="D216" s="381"/>
      <c r="E216" s="390"/>
      <c r="F216" s="390"/>
      <c r="G216" s="83"/>
      <c r="H216" s="83"/>
      <c r="I216" s="83"/>
      <c r="J216" s="83"/>
      <c r="K216" s="83"/>
      <c r="L216" s="377"/>
      <c r="M216" s="390"/>
      <c r="N216" s="83"/>
      <c r="O216" s="83"/>
      <c r="P216" s="83"/>
      <c r="Q216" s="83"/>
      <c r="R216" s="83"/>
      <c r="S216" s="83"/>
      <c r="T216" s="83"/>
      <c r="U216" s="83"/>
      <c r="V216" s="83"/>
      <c r="W216" s="83"/>
      <c r="X216" s="83"/>
      <c r="Y216" s="83"/>
      <c r="Z216" s="83"/>
      <c r="AA216" s="83"/>
      <c r="AB216" s="83"/>
    </row>
    <row r="217" spans="1:28" ht="15.75" customHeight="1" x14ac:dyDescent="0.3">
      <c r="A217" s="83"/>
      <c r="B217" s="83"/>
      <c r="C217" s="83"/>
      <c r="D217" s="381"/>
      <c r="E217" s="390"/>
      <c r="F217" s="390"/>
      <c r="G217" s="83"/>
      <c r="H217" s="83"/>
      <c r="I217" s="83"/>
      <c r="J217" s="83"/>
      <c r="K217" s="83"/>
      <c r="L217" s="377"/>
      <c r="M217" s="390"/>
      <c r="N217" s="83"/>
      <c r="O217" s="83"/>
      <c r="P217" s="83"/>
      <c r="Q217" s="83"/>
      <c r="R217" s="83"/>
      <c r="S217" s="83"/>
      <c r="T217" s="83"/>
      <c r="U217" s="83"/>
      <c r="V217" s="83"/>
      <c r="W217" s="83"/>
      <c r="X217" s="83"/>
      <c r="Y217" s="83"/>
      <c r="Z217" s="83"/>
      <c r="AA217" s="83"/>
      <c r="AB217" s="83"/>
    </row>
    <row r="218" spans="1:28" ht="15.75" customHeight="1" x14ac:dyDescent="0.3">
      <c r="A218" s="83"/>
      <c r="B218" s="83"/>
      <c r="C218" s="83"/>
      <c r="D218" s="381"/>
      <c r="E218" s="390"/>
      <c r="F218" s="390"/>
      <c r="G218" s="83"/>
      <c r="H218" s="83"/>
      <c r="I218" s="83"/>
      <c r="J218" s="83"/>
      <c r="K218" s="83"/>
      <c r="L218" s="377"/>
      <c r="M218" s="390"/>
      <c r="N218" s="83"/>
      <c r="O218" s="83"/>
      <c r="P218" s="83"/>
      <c r="Q218" s="83"/>
      <c r="R218" s="83"/>
      <c r="S218" s="83"/>
      <c r="T218" s="83"/>
      <c r="U218" s="83"/>
      <c r="V218" s="83"/>
      <c r="W218" s="83"/>
      <c r="X218" s="83"/>
      <c r="Y218" s="83"/>
      <c r="Z218" s="83"/>
      <c r="AA218" s="83"/>
      <c r="AB218" s="83"/>
    </row>
    <row r="219" spans="1:28" ht="15.75" customHeight="1" x14ac:dyDescent="0.3">
      <c r="A219" s="83"/>
      <c r="B219" s="83"/>
      <c r="C219" s="83"/>
      <c r="D219" s="381"/>
      <c r="E219" s="390"/>
      <c r="F219" s="390"/>
      <c r="G219" s="83"/>
      <c r="H219" s="83"/>
      <c r="I219" s="83"/>
      <c r="J219" s="83"/>
      <c r="K219" s="83"/>
      <c r="L219" s="377"/>
      <c r="M219" s="390"/>
      <c r="N219" s="83"/>
      <c r="O219" s="83"/>
      <c r="P219" s="83"/>
      <c r="Q219" s="83"/>
      <c r="R219" s="83"/>
      <c r="S219" s="83"/>
      <c r="T219" s="83"/>
      <c r="U219" s="83"/>
      <c r="V219" s="83"/>
      <c r="W219" s="83"/>
      <c r="X219" s="83"/>
      <c r="Y219" s="83"/>
      <c r="Z219" s="83"/>
      <c r="AA219" s="83"/>
      <c r="AB219" s="83"/>
    </row>
    <row r="220" spans="1:28" ht="15.75" customHeight="1" x14ac:dyDescent="0.3">
      <c r="A220" s="83"/>
      <c r="B220" s="83"/>
      <c r="C220" s="83"/>
      <c r="D220" s="381"/>
      <c r="E220" s="390"/>
      <c r="F220" s="390"/>
      <c r="G220" s="83"/>
      <c r="H220" s="83"/>
      <c r="I220" s="83"/>
      <c r="J220" s="83"/>
      <c r="K220" s="83"/>
      <c r="L220" s="377"/>
      <c r="M220" s="390"/>
      <c r="N220" s="83"/>
      <c r="O220" s="83"/>
      <c r="P220" s="83"/>
      <c r="Q220" s="83"/>
      <c r="R220" s="83"/>
      <c r="S220" s="83"/>
      <c r="T220" s="83"/>
      <c r="U220" s="83"/>
      <c r="V220" s="83"/>
      <c r="W220" s="83"/>
      <c r="X220" s="83"/>
      <c r="Y220" s="83"/>
      <c r="Z220" s="83"/>
      <c r="AA220" s="83"/>
      <c r="AB220" s="83"/>
    </row>
    <row r="221" spans="1:28" ht="15.75" customHeight="1" x14ac:dyDescent="0.3">
      <c r="A221" s="83"/>
      <c r="B221" s="83"/>
      <c r="C221" s="83"/>
      <c r="D221" s="381"/>
      <c r="E221" s="390"/>
      <c r="F221" s="390"/>
      <c r="G221" s="83"/>
      <c r="H221" s="83"/>
      <c r="I221" s="83"/>
      <c r="J221" s="83"/>
      <c r="K221" s="83"/>
      <c r="L221" s="377"/>
      <c r="M221" s="390"/>
      <c r="N221" s="83"/>
      <c r="O221" s="83"/>
      <c r="P221" s="83"/>
      <c r="Q221" s="83"/>
      <c r="R221" s="83"/>
      <c r="S221" s="83"/>
      <c r="T221" s="83"/>
      <c r="U221" s="83"/>
      <c r="V221" s="83"/>
      <c r="W221" s="83"/>
      <c r="X221" s="83"/>
      <c r="Y221" s="83"/>
      <c r="Z221" s="83"/>
      <c r="AA221" s="83"/>
      <c r="AB221" s="83"/>
    </row>
    <row r="222" spans="1:28" ht="15.75" customHeight="1" x14ac:dyDescent="0.3">
      <c r="A222" s="83"/>
      <c r="B222" s="83"/>
      <c r="C222" s="83"/>
      <c r="D222" s="381"/>
      <c r="E222" s="390"/>
      <c r="F222" s="390"/>
      <c r="G222" s="83"/>
      <c r="H222" s="83"/>
      <c r="I222" s="83"/>
      <c r="J222" s="83"/>
      <c r="K222" s="83"/>
      <c r="L222" s="377"/>
      <c r="M222" s="390"/>
      <c r="N222" s="83"/>
      <c r="O222" s="83"/>
      <c r="P222" s="83"/>
      <c r="Q222" s="83"/>
      <c r="R222" s="83"/>
      <c r="S222" s="83"/>
      <c r="T222" s="83"/>
      <c r="U222" s="83"/>
      <c r="V222" s="83"/>
      <c r="W222" s="83"/>
      <c r="X222" s="83"/>
      <c r="Y222" s="83"/>
      <c r="Z222" s="83"/>
      <c r="AA222" s="83"/>
      <c r="AB222" s="83"/>
    </row>
    <row r="223" spans="1:28" ht="15.75" customHeight="1" x14ac:dyDescent="0.3">
      <c r="A223" s="83"/>
      <c r="B223" s="83"/>
      <c r="C223" s="83"/>
      <c r="D223" s="381"/>
      <c r="E223" s="390"/>
      <c r="F223" s="390"/>
      <c r="G223" s="83"/>
      <c r="H223" s="83"/>
      <c r="I223" s="83"/>
      <c r="J223" s="83"/>
      <c r="K223" s="83"/>
      <c r="L223" s="377"/>
      <c r="M223" s="390"/>
      <c r="N223" s="83"/>
      <c r="O223" s="83"/>
      <c r="P223" s="83"/>
      <c r="Q223" s="83"/>
      <c r="R223" s="83"/>
      <c r="S223" s="83"/>
      <c r="T223" s="83"/>
      <c r="U223" s="83"/>
      <c r="V223" s="83"/>
      <c r="W223" s="83"/>
      <c r="X223" s="83"/>
      <c r="Y223" s="83"/>
      <c r="Z223" s="83"/>
      <c r="AA223" s="83"/>
      <c r="AB223" s="83"/>
    </row>
    <row r="224" spans="1:28" ht="15.75" customHeight="1" x14ac:dyDescent="0.3">
      <c r="A224" s="83"/>
      <c r="B224" s="83"/>
      <c r="C224" s="83"/>
      <c r="D224" s="381"/>
      <c r="E224" s="390"/>
      <c r="F224" s="390"/>
      <c r="G224" s="83"/>
      <c r="H224" s="83"/>
      <c r="I224" s="83"/>
      <c r="J224" s="83"/>
      <c r="K224" s="83"/>
      <c r="L224" s="377"/>
      <c r="M224" s="390"/>
      <c r="N224" s="83"/>
      <c r="O224" s="83"/>
      <c r="P224" s="83"/>
      <c r="Q224" s="83"/>
      <c r="R224" s="83"/>
      <c r="S224" s="83"/>
      <c r="T224" s="83"/>
      <c r="U224" s="83"/>
      <c r="V224" s="83"/>
      <c r="W224" s="83"/>
      <c r="X224" s="83"/>
      <c r="Y224" s="83"/>
      <c r="Z224" s="83"/>
      <c r="AA224" s="83"/>
      <c r="AB224" s="83"/>
    </row>
    <row r="225" spans="1:28" ht="15.75" customHeight="1" x14ac:dyDescent="0.3">
      <c r="A225" s="83"/>
      <c r="B225" s="83"/>
      <c r="C225" s="83"/>
      <c r="D225" s="381"/>
      <c r="E225" s="390"/>
      <c r="F225" s="390"/>
      <c r="G225" s="83"/>
      <c r="H225" s="83"/>
      <c r="I225" s="83"/>
      <c r="J225" s="83"/>
      <c r="K225" s="83"/>
      <c r="L225" s="377"/>
      <c r="M225" s="390"/>
      <c r="N225" s="83"/>
      <c r="O225" s="83"/>
      <c r="P225" s="83"/>
      <c r="Q225" s="83"/>
      <c r="R225" s="83"/>
      <c r="S225" s="83"/>
      <c r="T225" s="83"/>
      <c r="U225" s="83"/>
      <c r="V225" s="83"/>
      <c r="W225" s="83"/>
      <c r="X225" s="83"/>
      <c r="Y225" s="83"/>
      <c r="Z225" s="83"/>
      <c r="AA225" s="83"/>
      <c r="AB225" s="83"/>
    </row>
    <row r="226" spans="1:28" ht="15.75" customHeight="1" x14ac:dyDescent="0.3">
      <c r="A226" s="83"/>
      <c r="B226" s="83"/>
      <c r="C226" s="83"/>
      <c r="D226" s="381"/>
      <c r="E226" s="390"/>
      <c r="F226" s="390"/>
      <c r="G226" s="83"/>
      <c r="H226" s="83"/>
      <c r="I226" s="83"/>
      <c r="J226" s="83"/>
      <c r="K226" s="83"/>
      <c r="L226" s="377"/>
      <c r="M226" s="390"/>
      <c r="N226" s="83"/>
      <c r="O226" s="83"/>
      <c r="P226" s="83"/>
      <c r="Q226" s="83"/>
      <c r="R226" s="83"/>
      <c r="S226" s="83"/>
      <c r="T226" s="83"/>
      <c r="U226" s="83"/>
      <c r="V226" s="83"/>
      <c r="W226" s="83"/>
      <c r="X226" s="83"/>
      <c r="Y226" s="83"/>
      <c r="Z226" s="83"/>
      <c r="AA226" s="83"/>
      <c r="AB226" s="83"/>
    </row>
    <row r="227" spans="1:28" ht="15.75" customHeight="1" x14ac:dyDescent="0.3">
      <c r="A227" s="83"/>
      <c r="B227" s="83"/>
      <c r="C227" s="83"/>
      <c r="D227" s="381"/>
      <c r="E227" s="390"/>
      <c r="F227" s="390"/>
      <c r="G227" s="83"/>
      <c r="H227" s="83"/>
      <c r="I227" s="83"/>
      <c r="J227" s="83"/>
      <c r="K227" s="83"/>
      <c r="L227" s="377"/>
      <c r="M227" s="390"/>
      <c r="N227" s="83"/>
      <c r="O227" s="83"/>
      <c r="P227" s="83"/>
      <c r="Q227" s="83"/>
      <c r="R227" s="83"/>
      <c r="S227" s="83"/>
      <c r="T227" s="83"/>
      <c r="U227" s="83"/>
      <c r="V227" s="83"/>
      <c r="W227" s="83"/>
      <c r="X227" s="83"/>
      <c r="Y227" s="83"/>
      <c r="Z227" s="83"/>
      <c r="AA227" s="83"/>
      <c r="AB227" s="83"/>
    </row>
    <row r="228" spans="1:28" ht="15.75" customHeight="1" x14ac:dyDescent="0.3">
      <c r="A228" s="83"/>
      <c r="B228" s="83"/>
      <c r="C228" s="83"/>
      <c r="D228" s="381"/>
      <c r="E228" s="390"/>
      <c r="F228" s="390"/>
      <c r="G228" s="83"/>
      <c r="H228" s="83"/>
      <c r="I228" s="83"/>
      <c r="J228" s="83"/>
      <c r="K228" s="83"/>
      <c r="L228" s="377"/>
      <c r="M228" s="390"/>
      <c r="N228" s="83"/>
      <c r="O228" s="83"/>
      <c r="P228" s="83"/>
      <c r="Q228" s="83"/>
      <c r="R228" s="83"/>
      <c r="S228" s="83"/>
      <c r="T228" s="83"/>
      <c r="U228" s="83"/>
      <c r="V228" s="83"/>
      <c r="W228" s="83"/>
      <c r="X228" s="83"/>
      <c r="Y228" s="83"/>
      <c r="Z228" s="83"/>
      <c r="AA228" s="83"/>
      <c r="AB228" s="83"/>
    </row>
    <row r="229" spans="1:28" ht="15.75" customHeight="1" x14ac:dyDescent="0.3">
      <c r="A229" s="83"/>
      <c r="B229" s="83"/>
      <c r="C229" s="83"/>
      <c r="D229" s="381"/>
      <c r="E229" s="390"/>
      <c r="F229" s="390"/>
      <c r="G229" s="83"/>
      <c r="H229" s="83"/>
      <c r="I229" s="83"/>
      <c r="J229" s="83"/>
      <c r="K229" s="83"/>
      <c r="L229" s="377"/>
      <c r="M229" s="390"/>
      <c r="N229" s="83"/>
      <c r="O229" s="83"/>
      <c r="P229" s="83"/>
      <c r="Q229" s="83"/>
      <c r="R229" s="83"/>
      <c r="S229" s="83"/>
      <c r="T229" s="83"/>
      <c r="U229" s="83"/>
      <c r="V229" s="83"/>
      <c r="W229" s="83"/>
      <c r="X229" s="83"/>
      <c r="Y229" s="83"/>
      <c r="Z229" s="83"/>
      <c r="AA229" s="83"/>
      <c r="AB229" s="83"/>
    </row>
    <row r="230" spans="1:28" ht="15.75" customHeight="1" x14ac:dyDescent="0.25"/>
    <row r="231" spans="1:28" ht="15.75" customHeight="1" x14ac:dyDescent="0.25"/>
    <row r="232" spans="1:28" ht="15.75" customHeight="1" x14ac:dyDescent="0.25"/>
    <row r="233" spans="1:28" ht="15.75" customHeight="1" x14ac:dyDescent="0.25"/>
    <row r="234" spans="1:28" ht="15.75" customHeight="1" x14ac:dyDescent="0.25"/>
    <row r="235" spans="1:28" ht="15.75" customHeight="1" x14ac:dyDescent="0.25"/>
    <row r="236" spans="1:28" ht="15.75" customHeight="1" x14ac:dyDescent="0.25"/>
    <row r="237" spans="1:28" ht="15.75" customHeight="1" x14ac:dyDescent="0.25"/>
    <row r="238" spans="1:28" ht="15.75" customHeight="1" x14ac:dyDescent="0.25"/>
    <row r="239" spans="1:28" ht="15.75" customHeight="1" x14ac:dyDescent="0.25"/>
    <row r="240" spans="1:28"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sheetData>
  <mergeCells count="7">
    <mergeCell ref="B2:G2"/>
    <mergeCell ref="D4:F4"/>
    <mergeCell ref="L4:N4"/>
    <mergeCell ref="D18:F18"/>
    <mergeCell ref="B30:G30"/>
    <mergeCell ref="B16:G16"/>
    <mergeCell ref="J16:O16"/>
  </mergeCells>
  <printOptions horizontalCentered="1" gridLines="1"/>
  <pageMargins left="0.25" right="0.25" top="0.75" bottom="0.75" header="0" footer="0"/>
  <pageSetup paperSize="8" scale="150" pageOrder="overThenDown" orientation="landscape" cellComments="atEnd"/>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rgb="FFFF00FF"/>
    <outlinePr summaryBelow="0" summaryRight="0"/>
  </sheetPr>
  <dimension ref="A1:AH1000"/>
  <sheetViews>
    <sheetView tabSelected="1" workbookViewId="0">
      <selection activeCell="Q18" sqref="Q18"/>
    </sheetView>
  </sheetViews>
  <sheetFormatPr baseColWidth="10" defaultColWidth="14.44140625" defaultRowHeight="15" customHeight="1" x14ac:dyDescent="0.25"/>
  <cols>
    <col min="1" max="1" width="14.44140625" customWidth="1"/>
    <col min="2" max="2" width="3.21875" style="265" customWidth="1"/>
    <col min="3" max="3" width="24.88671875" customWidth="1"/>
    <col min="4" max="4" width="14.44140625" customWidth="1"/>
    <col min="5" max="5" width="14.44140625" style="247" customWidth="1"/>
    <col min="6" max="6" width="14.44140625" style="265" customWidth="1"/>
    <col min="7" max="7" width="30.77734375" customWidth="1"/>
    <col min="8" max="8" width="28.33203125" customWidth="1"/>
    <col min="9" max="9" width="24" customWidth="1"/>
    <col min="12" max="12" width="4.33203125" style="236" customWidth="1"/>
    <col min="13" max="13" width="16.44140625" customWidth="1"/>
    <col min="15" max="15" width="14.44140625" style="289"/>
    <col min="16" max="16" width="14.44140625" style="265"/>
    <col min="17" max="17" width="30.77734375" customWidth="1"/>
    <col min="18" max="18" width="17.109375" customWidth="1"/>
    <col min="19" max="19" width="24" customWidth="1"/>
  </cols>
  <sheetData>
    <row r="1" spans="1:34" ht="15.75" customHeight="1" x14ac:dyDescent="0.3">
      <c r="A1" s="613"/>
      <c r="B1" s="614"/>
      <c r="C1" s="615"/>
      <c r="D1" s="615"/>
      <c r="E1" s="615"/>
      <c r="F1" s="615"/>
      <c r="G1" s="615"/>
      <c r="H1" s="615"/>
      <c r="I1" s="615"/>
      <c r="J1" s="615"/>
      <c r="K1" s="615"/>
      <c r="L1" s="615"/>
      <c r="M1" s="615"/>
      <c r="N1" s="615"/>
      <c r="O1" s="615"/>
      <c r="P1" s="615"/>
      <c r="Q1" s="615"/>
      <c r="R1" s="615"/>
      <c r="S1" s="615"/>
      <c r="T1" s="616"/>
      <c r="U1" s="2"/>
      <c r="V1" s="2"/>
      <c r="W1" s="2"/>
      <c r="X1" s="2"/>
      <c r="Y1" s="2"/>
      <c r="Z1" s="2"/>
      <c r="AA1" s="2"/>
      <c r="AB1" s="2"/>
      <c r="AC1" s="2"/>
      <c r="AD1" s="2"/>
      <c r="AE1" s="2"/>
      <c r="AF1" s="2"/>
      <c r="AG1" s="2"/>
      <c r="AH1" s="2"/>
    </row>
    <row r="2" spans="1:34" ht="15.75" customHeight="1" x14ac:dyDescent="0.25">
      <c r="A2" s="7" t="s">
        <v>0</v>
      </c>
      <c r="B2" s="696"/>
      <c r="C2" s="2"/>
      <c r="D2" s="2"/>
      <c r="E2" s="238"/>
      <c r="F2" s="256"/>
      <c r="G2" s="2"/>
      <c r="H2" s="2"/>
      <c r="I2" s="2"/>
      <c r="J2" s="8"/>
      <c r="K2" s="11"/>
      <c r="L2" s="11"/>
      <c r="M2" s="2"/>
      <c r="N2" s="10"/>
      <c r="O2" s="274"/>
      <c r="P2" s="256"/>
      <c r="Q2" s="12"/>
      <c r="R2" s="2"/>
      <c r="S2" s="2"/>
      <c r="T2" s="2"/>
      <c r="U2" s="2"/>
      <c r="V2" s="2"/>
      <c r="W2" s="2"/>
      <c r="X2" s="2"/>
      <c r="Y2" s="2"/>
      <c r="Z2" s="2"/>
      <c r="AA2" s="2"/>
      <c r="AB2" s="2"/>
      <c r="AC2" s="2"/>
      <c r="AD2" s="2"/>
      <c r="AE2" s="2"/>
      <c r="AF2" s="2"/>
      <c r="AG2" s="2"/>
      <c r="AH2" s="2"/>
    </row>
    <row r="3" spans="1:34" ht="15.75" customHeight="1" x14ac:dyDescent="0.25">
      <c r="A3" s="2" t="s">
        <v>2</v>
      </c>
      <c r="B3" s="256"/>
      <c r="C3" s="2"/>
      <c r="D3" s="2"/>
      <c r="E3" s="238"/>
      <c r="F3" s="256"/>
      <c r="G3" s="2"/>
      <c r="H3" s="2"/>
      <c r="I3" s="2"/>
      <c r="J3" s="2"/>
      <c r="K3" s="11"/>
      <c r="L3" s="11"/>
      <c r="M3" s="2"/>
      <c r="N3" s="2"/>
      <c r="O3" s="274"/>
      <c r="P3" s="256"/>
      <c r="Q3" s="2"/>
      <c r="R3" s="2"/>
      <c r="S3" s="2"/>
      <c r="T3" s="2"/>
      <c r="U3" s="2"/>
      <c r="V3" s="2"/>
      <c r="W3" s="2"/>
      <c r="X3" s="2"/>
      <c r="Y3" s="2"/>
      <c r="Z3" s="2"/>
      <c r="AA3" s="2"/>
      <c r="AB3" s="2"/>
      <c r="AC3" s="2"/>
      <c r="AD3" s="2"/>
      <c r="AE3" s="2"/>
      <c r="AF3" s="2"/>
      <c r="AG3" s="2"/>
      <c r="AH3" s="2"/>
    </row>
    <row r="4" spans="1:34" ht="15.75" customHeight="1" x14ac:dyDescent="0.25">
      <c r="A4" s="2"/>
      <c r="B4" s="256"/>
      <c r="C4" s="2"/>
      <c r="D4" s="2"/>
      <c r="E4" s="238"/>
      <c r="F4" s="256"/>
      <c r="G4" s="2"/>
      <c r="H4" s="2"/>
      <c r="I4" s="2"/>
      <c r="J4" s="2"/>
      <c r="K4" s="11"/>
      <c r="L4" s="11"/>
      <c r="M4" s="2"/>
      <c r="N4" s="2"/>
      <c r="O4" s="274"/>
      <c r="P4" s="256"/>
      <c r="Q4" s="2"/>
      <c r="R4" s="2"/>
      <c r="S4" s="2"/>
      <c r="T4" s="2"/>
      <c r="U4" s="2"/>
      <c r="V4" s="2"/>
      <c r="W4" s="2"/>
      <c r="X4" s="2"/>
      <c r="Y4" s="2"/>
      <c r="Z4" s="2"/>
      <c r="AA4" s="2"/>
      <c r="AB4" s="2"/>
      <c r="AC4" s="2"/>
      <c r="AD4" s="2"/>
      <c r="AE4" s="2"/>
      <c r="AF4" s="2"/>
      <c r="AG4" s="2"/>
      <c r="AH4" s="2"/>
    </row>
    <row r="5" spans="1:34" ht="15.75" customHeight="1" thickBot="1" x14ac:dyDescent="0.3">
      <c r="A5" s="2"/>
      <c r="B5" s="256"/>
      <c r="C5" s="2"/>
      <c r="D5" s="2"/>
      <c r="E5" s="238"/>
      <c r="F5" s="256"/>
      <c r="G5" s="2"/>
      <c r="H5" s="2"/>
      <c r="I5" s="2"/>
      <c r="J5" s="2"/>
      <c r="K5" s="2"/>
      <c r="L5" s="2"/>
      <c r="M5" s="2"/>
      <c r="N5" s="2"/>
      <c r="O5" s="274"/>
      <c r="P5" s="256"/>
      <c r="Q5" s="2"/>
      <c r="R5" s="2"/>
      <c r="S5" s="2"/>
      <c r="T5" s="2"/>
      <c r="U5" s="2"/>
      <c r="V5" s="2"/>
      <c r="W5" s="2"/>
      <c r="X5" s="2"/>
      <c r="Y5" s="2"/>
      <c r="Z5" s="2"/>
      <c r="AA5" s="2"/>
      <c r="AB5" s="2"/>
      <c r="AC5" s="2"/>
      <c r="AD5" s="2"/>
      <c r="AE5" s="2"/>
      <c r="AF5" s="2"/>
      <c r="AG5" s="2"/>
      <c r="AH5" s="2"/>
    </row>
    <row r="6" spans="1:34" ht="15.75" customHeight="1" x14ac:dyDescent="0.25">
      <c r="A6" s="588" t="s">
        <v>4</v>
      </c>
      <c r="B6" s="589"/>
      <c r="C6" s="590"/>
      <c r="D6" s="590"/>
      <c r="E6" s="590"/>
      <c r="F6" s="590"/>
      <c r="G6" s="590"/>
      <c r="H6" s="590"/>
      <c r="I6" s="591"/>
      <c r="J6" s="216"/>
      <c r="K6" s="588" t="s">
        <v>18</v>
      </c>
      <c r="L6" s="589"/>
      <c r="M6" s="590"/>
      <c r="N6" s="590"/>
      <c r="O6" s="590"/>
      <c r="P6" s="590"/>
      <c r="Q6" s="590"/>
      <c r="R6" s="590"/>
      <c r="S6" s="591"/>
      <c r="T6" s="18"/>
      <c r="U6" s="2"/>
      <c r="V6" s="2"/>
      <c r="W6" s="2"/>
      <c r="X6" s="2"/>
      <c r="Y6" s="2"/>
      <c r="Z6" s="2"/>
      <c r="AA6" s="2"/>
      <c r="AB6" s="2"/>
      <c r="AC6" s="2"/>
      <c r="AD6" s="2"/>
      <c r="AE6" s="2"/>
      <c r="AF6" s="2"/>
      <c r="AG6" s="2"/>
      <c r="AH6" s="2"/>
    </row>
    <row r="7" spans="1:34" ht="15.75" customHeight="1" x14ac:dyDescent="0.25">
      <c r="A7" s="592" t="s">
        <v>27</v>
      </c>
      <c r="B7" s="593"/>
      <c r="C7" s="586"/>
      <c r="D7" s="586"/>
      <c r="E7" s="586"/>
      <c r="F7" s="586"/>
      <c r="G7" s="586"/>
      <c r="H7" s="586"/>
      <c r="I7" s="587"/>
      <c r="J7" s="216"/>
      <c r="K7" s="592" t="s">
        <v>32</v>
      </c>
      <c r="L7" s="593"/>
      <c r="M7" s="586"/>
      <c r="N7" s="586"/>
      <c r="O7" s="586"/>
      <c r="P7" s="586"/>
      <c r="Q7" s="586"/>
      <c r="R7" s="586"/>
      <c r="S7" s="587"/>
      <c r="T7" s="18"/>
      <c r="U7" s="2"/>
      <c r="V7" s="2"/>
      <c r="W7" s="2"/>
      <c r="X7" s="2"/>
      <c r="Y7" s="2"/>
      <c r="Z7" s="2"/>
      <c r="AA7" s="2"/>
      <c r="AB7" s="2"/>
      <c r="AC7" s="2"/>
      <c r="AD7" s="2"/>
      <c r="AE7" s="2"/>
      <c r="AF7" s="2"/>
      <c r="AG7" s="2"/>
      <c r="AH7" s="2"/>
    </row>
    <row r="8" spans="1:34" ht="15.75" customHeight="1" x14ac:dyDescent="0.25">
      <c r="A8" s="584" t="s">
        <v>34</v>
      </c>
      <c r="B8" s="585"/>
      <c r="C8" s="586"/>
      <c r="D8" s="586"/>
      <c r="E8" s="586"/>
      <c r="F8" s="586"/>
      <c r="G8" s="586"/>
      <c r="H8" s="586"/>
      <c r="I8" s="587"/>
      <c r="J8" s="216"/>
      <c r="K8" s="584" t="s">
        <v>37</v>
      </c>
      <c r="L8" s="585"/>
      <c r="M8" s="586"/>
      <c r="N8" s="586"/>
      <c r="O8" s="586"/>
      <c r="P8" s="586"/>
      <c r="Q8" s="586"/>
      <c r="R8" s="586"/>
      <c r="S8" s="587"/>
      <c r="T8" s="20"/>
      <c r="U8" s="2"/>
      <c r="V8" s="2"/>
      <c r="W8" s="2"/>
      <c r="X8" s="2"/>
      <c r="Y8" s="2"/>
      <c r="Z8" s="2"/>
      <c r="AA8" s="2"/>
      <c r="AB8" s="2"/>
      <c r="AC8" s="2"/>
      <c r="AD8" s="2"/>
      <c r="AE8" s="2"/>
      <c r="AF8" s="2"/>
      <c r="AG8" s="2"/>
      <c r="AH8" s="2"/>
    </row>
    <row r="9" spans="1:34" ht="15.75" customHeight="1" x14ac:dyDescent="0.25">
      <c r="A9" s="318" t="s">
        <v>39</v>
      </c>
      <c r="B9" s="697"/>
      <c r="C9" s="234" t="s">
        <v>11</v>
      </c>
      <c r="D9" s="24" t="s">
        <v>16</v>
      </c>
      <c r="E9" s="239" t="s">
        <v>41</v>
      </c>
      <c r="F9" s="257" t="s">
        <v>22</v>
      </c>
      <c r="G9" s="22" t="s">
        <v>42</v>
      </c>
      <c r="H9" s="22" t="s">
        <v>24</v>
      </c>
      <c r="I9" s="319" t="s">
        <v>43</v>
      </c>
      <c r="J9" s="216"/>
      <c r="K9" s="318" t="s">
        <v>39</v>
      </c>
      <c r="L9" s="215"/>
      <c r="M9" s="22" t="s">
        <v>11</v>
      </c>
      <c r="N9" s="24" t="s">
        <v>16</v>
      </c>
      <c r="O9" s="275" t="s">
        <v>41</v>
      </c>
      <c r="P9" s="257" t="s">
        <v>22</v>
      </c>
      <c r="Q9" s="22" t="s">
        <v>42</v>
      </c>
      <c r="R9" s="234" t="s">
        <v>24</v>
      </c>
      <c r="S9" s="319" t="s">
        <v>43</v>
      </c>
      <c r="T9" s="18"/>
      <c r="U9" s="2"/>
      <c r="V9" s="2"/>
      <c r="W9" s="2"/>
      <c r="X9" s="2"/>
      <c r="Y9" s="2"/>
      <c r="Z9" s="2"/>
      <c r="AA9" s="2"/>
      <c r="AB9" s="2"/>
      <c r="AC9" s="2"/>
      <c r="AD9" s="2"/>
      <c r="AE9" s="2"/>
      <c r="AF9" s="2"/>
      <c r="AG9" s="2"/>
      <c r="AH9" s="2"/>
    </row>
    <row r="10" spans="1:34" ht="15.75" customHeight="1" x14ac:dyDescent="0.3">
      <c r="A10" s="354" t="s">
        <v>44</v>
      </c>
      <c r="B10" s="698">
        <v>1</v>
      </c>
      <c r="C10" s="235" t="str">
        <f>IF(B10=1,'2 - Tableau des participants'!B6,0)</f>
        <v>BELMONDO</v>
      </c>
      <c r="D10" s="235" t="str">
        <f>IF(B10=1,'2 - Tableau des participants'!C6,0)</f>
        <v>Jean-Paul</v>
      </c>
      <c r="E10" s="240" t="str">
        <f>IF(B10=1,'2 - Tableau des participants'!D6,0)</f>
        <v xml:space="preserve">01 02 03 04 05 </v>
      </c>
      <c r="F10" s="258">
        <f>IF(B10=1,'2 - Tableau des participants'!E6,0)</f>
        <v>4444444</v>
      </c>
      <c r="G10" s="29"/>
      <c r="H10" s="29"/>
      <c r="I10" s="355"/>
      <c r="J10" s="216"/>
      <c r="K10" s="320" t="s">
        <v>44</v>
      </c>
      <c r="L10" s="729"/>
      <c r="M10" s="223"/>
      <c r="N10" s="223"/>
      <c r="O10" s="321"/>
      <c r="P10" s="322"/>
      <c r="Q10" s="223"/>
      <c r="R10" s="233"/>
      <c r="S10" s="323"/>
      <c r="T10" s="32"/>
      <c r="U10" s="2"/>
      <c r="V10" s="2"/>
      <c r="W10" s="2"/>
      <c r="X10" s="2"/>
      <c r="Y10" s="2"/>
      <c r="Z10" s="2"/>
      <c r="AA10" s="2"/>
      <c r="AB10" s="2"/>
      <c r="AC10" s="2"/>
      <c r="AD10" s="2"/>
      <c r="AE10" s="2"/>
      <c r="AF10" s="2"/>
      <c r="AG10" s="2"/>
      <c r="AH10" s="2"/>
    </row>
    <row r="11" spans="1:34" ht="15.75" customHeight="1" x14ac:dyDescent="0.25">
      <c r="A11" s="356" t="s">
        <v>54</v>
      </c>
      <c r="B11" s="698">
        <v>0</v>
      </c>
      <c r="C11" s="235">
        <f>IF(B11=2,'2 - Tableau des participants'!B7,0)</f>
        <v>0</v>
      </c>
      <c r="D11" s="235">
        <f>IF(B11=2,'2 - Tableau des participants'!C7,0)</f>
        <v>0</v>
      </c>
      <c r="E11" s="240">
        <f>IF(B11=2,'2 - Tableau des participants'!D7,0)</f>
        <v>0</v>
      </c>
      <c r="F11" s="258">
        <f>IF(B11=2,'2 - Tableau des participants'!E7,0)</f>
        <v>0</v>
      </c>
      <c r="G11" s="37"/>
      <c r="H11" s="37"/>
      <c r="I11" s="325"/>
      <c r="J11" s="216"/>
      <c r="K11" s="320" t="s">
        <v>44</v>
      </c>
      <c r="L11" s="694"/>
      <c r="M11" s="36"/>
      <c r="N11" s="36"/>
      <c r="O11" s="246"/>
      <c r="P11" s="262"/>
      <c r="Q11" s="37"/>
      <c r="R11" s="296"/>
      <c r="S11" s="325"/>
      <c r="T11" s="2"/>
      <c r="U11" s="2"/>
      <c r="V11" s="2"/>
      <c r="W11" s="2"/>
      <c r="X11" s="2"/>
      <c r="Y11" s="2"/>
      <c r="Z11" s="2"/>
      <c r="AA11" s="2"/>
      <c r="AB11" s="2"/>
      <c r="AC11" s="2"/>
      <c r="AD11" s="2"/>
      <c r="AE11" s="2"/>
      <c r="AF11" s="2"/>
      <c r="AG11" s="2"/>
      <c r="AH11" s="2"/>
    </row>
    <row r="12" spans="1:34" ht="15.75" customHeight="1" x14ac:dyDescent="0.25">
      <c r="A12" s="354" t="s">
        <v>58</v>
      </c>
      <c r="B12" s="698">
        <v>0</v>
      </c>
      <c r="C12" s="235">
        <f>IF(B12=3,'2 - Tableau des participants'!B8,0)</f>
        <v>0</v>
      </c>
      <c r="D12" s="235">
        <f>IF(B12=3,'2 - Tableau des participants'!C8,0)</f>
        <v>0</v>
      </c>
      <c r="E12" s="240">
        <f>IF(B12=3,'2 - Tableau des participants'!D8,0)</f>
        <v>0</v>
      </c>
      <c r="F12" s="258">
        <f>IF(B12=3,'2 - Tableau des participants'!E8,0)</f>
        <v>0</v>
      </c>
      <c r="G12" s="119"/>
      <c r="H12" s="119"/>
      <c r="I12" s="325"/>
      <c r="J12" s="216"/>
      <c r="K12" s="320" t="s">
        <v>44</v>
      </c>
      <c r="L12" s="273"/>
      <c r="M12" s="119"/>
      <c r="N12" s="119"/>
      <c r="O12" s="246"/>
      <c r="P12" s="255"/>
      <c r="Q12" s="119"/>
      <c r="R12" s="119"/>
      <c r="S12" s="325"/>
      <c r="T12" s="2"/>
      <c r="U12" s="2"/>
      <c r="V12" s="2"/>
      <c r="W12" s="2"/>
      <c r="X12" s="2"/>
      <c r="Y12" s="2"/>
      <c r="Z12" s="2"/>
      <c r="AA12" s="2"/>
      <c r="AB12" s="2"/>
      <c r="AC12" s="2"/>
      <c r="AD12" s="2"/>
      <c r="AE12" s="2"/>
      <c r="AF12" s="2"/>
      <c r="AG12" s="2"/>
      <c r="AH12" s="2"/>
    </row>
    <row r="13" spans="1:34" ht="15.75" customHeight="1" x14ac:dyDescent="0.25">
      <c r="A13" s="354" t="s">
        <v>62</v>
      </c>
      <c r="B13" s="698">
        <v>0</v>
      </c>
      <c r="C13" s="235">
        <f>IF(B13=4,'2 - Tableau des participants'!B9,0)</f>
        <v>0</v>
      </c>
      <c r="D13" s="235">
        <f>IF(B13=4,'2 - Tableau des participants'!C9,0)</f>
        <v>0</v>
      </c>
      <c r="E13" s="240">
        <f>IF(B13=4,'2 - Tableau des participants'!D9,0)</f>
        <v>0</v>
      </c>
      <c r="F13" s="258">
        <f>IF(B13=4,'2 - Tableau des participants'!E9,0)</f>
        <v>0</v>
      </c>
      <c r="G13" s="119"/>
      <c r="H13" s="119"/>
      <c r="I13" s="325"/>
      <c r="J13" s="216"/>
      <c r="K13" s="320" t="s">
        <v>44</v>
      </c>
      <c r="L13" s="273"/>
      <c r="M13" s="119"/>
      <c r="N13" s="119"/>
      <c r="O13" s="246"/>
      <c r="P13" s="255"/>
      <c r="Q13" s="119"/>
      <c r="R13" s="41"/>
      <c r="S13" s="325"/>
      <c r="T13" s="2"/>
      <c r="U13" s="2"/>
      <c r="V13" s="2"/>
      <c r="W13" s="2"/>
      <c r="X13" s="2"/>
      <c r="Y13" s="2"/>
      <c r="Z13" s="2"/>
      <c r="AA13" s="2"/>
      <c r="AB13" s="2"/>
      <c r="AC13" s="2"/>
      <c r="AD13" s="2"/>
      <c r="AE13" s="2"/>
      <c r="AF13" s="2"/>
      <c r="AG13" s="2"/>
      <c r="AH13" s="2"/>
    </row>
    <row r="14" spans="1:34" ht="15.75" customHeight="1" x14ac:dyDescent="0.3">
      <c r="A14" s="354" t="s">
        <v>68</v>
      </c>
      <c r="B14" s="698">
        <v>0</v>
      </c>
      <c r="C14" s="235">
        <f>IF(B14=5,'2 - Tableau des participants'!B10,0)</f>
        <v>0</v>
      </c>
      <c r="D14" s="235">
        <f>IF(B14=5,'2 - Tableau des participants'!C10,0)</f>
        <v>0</v>
      </c>
      <c r="E14" s="240">
        <f>IF(B14=5,'2 - Tableau des participants'!D10,0)</f>
        <v>0</v>
      </c>
      <c r="F14" s="258">
        <f>IF(B14=5,'2 - Tableau des participants'!E10,0)</f>
        <v>0</v>
      </c>
      <c r="G14" s="119"/>
      <c r="H14" s="36"/>
      <c r="I14" s="325"/>
      <c r="J14" s="216"/>
      <c r="K14" s="320" t="s">
        <v>44</v>
      </c>
      <c r="L14" s="273"/>
      <c r="M14" s="42"/>
      <c r="N14" s="42"/>
      <c r="O14" s="277"/>
      <c r="P14" s="259"/>
      <c r="Q14" s="119"/>
      <c r="R14" s="43"/>
      <c r="S14" s="325"/>
      <c r="T14" s="2"/>
      <c r="U14" s="2"/>
      <c r="V14" s="2"/>
      <c r="W14" s="2"/>
      <c r="X14" s="2"/>
      <c r="Y14" s="2"/>
      <c r="Z14" s="2"/>
      <c r="AA14" s="2"/>
      <c r="AB14" s="2"/>
      <c r="AC14" s="2"/>
      <c r="AD14" s="2"/>
      <c r="AE14" s="2"/>
      <c r="AF14" s="2"/>
      <c r="AG14" s="2"/>
      <c r="AH14" s="2"/>
    </row>
    <row r="15" spans="1:34" s="250" customFormat="1" ht="24.75" customHeight="1" x14ac:dyDescent="0.25">
      <c r="A15" s="580" t="s">
        <v>72</v>
      </c>
      <c r="B15" s="607"/>
      <c r="C15" s="608"/>
      <c r="D15" s="582"/>
      <c r="E15" s="582"/>
      <c r="F15" s="582"/>
      <c r="G15" s="582"/>
      <c r="H15" s="582"/>
      <c r="I15" s="583"/>
      <c r="J15" s="266"/>
      <c r="K15" s="580"/>
      <c r="L15" s="606"/>
      <c r="M15" s="582"/>
      <c r="N15" s="582"/>
      <c r="O15" s="582"/>
      <c r="P15" s="582"/>
      <c r="Q15" s="582"/>
      <c r="R15" s="582"/>
      <c r="S15" s="583"/>
      <c r="T15" s="249"/>
      <c r="U15" s="248"/>
      <c r="V15" s="248"/>
      <c r="W15" s="248"/>
      <c r="X15" s="248"/>
      <c r="Y15" s="248"/>
      <c r="Z15" s="248"/>
      <c r="AA15" s="248"/>
      <c r="AB15" s="248"/>
      <c r="AC15" s="248"/>
      <c r="AD15" s="248"/>
      <c r="AE15" s="248"/>
      <c r="AF15" s="248"/>
      <c r="AG15" s="248"/>
      <c r="AH15" s="248"/>
    </row>
    <row r="16" spans="1:34" ht="15.75" customHeight="1" x14ac:dyDescent="0.3">
      <c r="A16" s="320" t="s">
        <v>75</v>
      </c>
      <c r="B16" s="699">
        <v>0</v>
      </c>
      <c r="C16" s="119">
        <f>IF(B16=6,'2 - Tableau des participants'!B11,0)</f>
        <v>0</v>
      </c>
      <c r="D16" s="119">
        <f>IF(B16=6,'2 - Tableau des participants'!C11,0)</f>
        <v>0</v>
      </c>
      <c r="E16" s="237">
        <f>IF(B16=6,'2 - Tableau des participants'!D11,0)</f>
        <v>0</v>
      </c>
      <c r="F16" s="255">
        <f>IF(B16=6,'2 - Tableau des participants'!E11,0)</f>
        <v>0</v>
      </c>
      <c r="G16" s="28"/>
      <c r="H16" s="36"/>
      <c r="I16" s="326"/>
      <c r="J16" s="45"/>
      <c r="K16" s="320"/>
      <c r="L16" s="273"/>
      <c r="M16" s="119"/>
      <c r="N16" s="223"/>
      <c r="O16" s="246"/>
      <c r="P16" s="259"/>
      <c r="Q16" s="29"/>
      <c r="R16" s="29"/>
      <c r="S16" s="326"/>
      <c r="T16" s="47"/>
      <c r="U16" s="10"/>
      <c r="V16" s="10"/>
      <c r="W16" s="10"/>
      <c r="X16" s="10"/>
      <c r="Y16" s="10"/>
      <c r="Z16" s="10"/>
      <c r="AA16" s="10"/>
      <c r="AB16" s="10"/>
      <c r="AC16" s="10"/>
      <c r="AD16" s="10"/>
      <c r="AE16" s="10"/>
      <c r="AF16" s="10"/>
      <c r="AG16" s="10"/>
      <c r="AH16" s="10"/>
    </row>
    <row r="17" spans="1:34" ht="15.75" customHeight="1" x14ac:dyDescent="0.25">
      <c r="A17" s="324" t="s">
        <v>84</v>
      </c>
      <c r="B17" s="700">
        <v>0</v>
      </c>
      <c r="C17" s="119">
        <f>IF(B17=7,'2 - Tableau des participants'!B12,0)</f>
        <v>0</v>
      </c>
      <c r="D17" s="119">
        <f>IF(B17=7,'2 - Tableau des participants'!C12,0)</f>
        <v>0</v>
      </c>
      <c r="E17" s="237">
        <f>IF(B17=7,'2 - Tableau des participants'!D12,0)</f>
        <v>0</v>
      </c>
      <c r="F17" s="255">
        <f>IF(B17=7,'2 - Tableau des participants'!E12,0)</f>
        <v>0</v>
      </c>
      <c r="G17" s="37"/>
      <c r="H17" s="37"/>
      <c r="I17" s="325"/>
      <c r="J17" s="216"/>
      <c r="K17" s="324"/>
      <c r="L17" s="694"/>
      <c r="M17" s="28"/>
      <c r="N17" s="28"/>
      <c r="O17" s="278"/>
      <c r="P17" s="255"/>
      <c r="Q17" s="28"/>
      <c r="R17" s="28"/>
      <c r="S17" s="325"/>
      <c r="T17" s="32"/>
      <c r="U17" s="2"/>
      <c r="V17" s="2"/>
      <c r="W17" s="2"/>
      <c r="X17" s="2"/>
      <c r="Y17" s="2"/>
      <c r="Z17" s="2"/>
      <c r="AA17" s="2"/>
      <c r="AB17" s="2"/>
      <c r="AC17" s="2"/>
      <c r="AD17" s="2"/>
      <c r="AE17" s="2"/>
      <c r="AF17" s="2"/>
      <c r="AG17" s="2"/>
      <c r="AH17" s="2"/>
    </row>
    <row r="18" spans="1:34" ht="15.75" customHeight="1" x14ac:dyDescent="0.25">
      <c r="A18" s="324" t="s">
        <v>87</v>
      </c>
      <c r="B18" s="700">
        <v>0</v>
      </c>
      <c r="C18" s="119">
        <f>IF(B18=8,'2 - Tableau des participants'!B13,0)</f>
        <v>0</v>
      </c>
      <c r="D18" s="119">
        <f>IF(B18=8,'2 - Tableau des participants'!C13,0)</f>
        <v>0</v>
      </c>
      <c r="E18" s="237">
        <f>IF(B18=8,'2 - Tableau des participants'!D13,0)</f>
        <v>0</v>
      </c>
      <c r="F18" s="255">
        <f>IF(B18=8,'2 - Tableau des participants'!E13,0)</f>
        <v>0</v>
      </c>
      <c r="G18" s="28"/>
      <c r="H18" s="28"/>
      <c r="I18" s="325"/>
      <c r="J18" s="216"/>
      <c r="K18" s="324"/>
      <c r="L18" s="694"/>
      <c r="M18" s="119"/>
      <c r="N18" s="119"/>
      <c r="O18" s="278"/>
      <c r="P18" s="255"/>
      <c r="Q18" s="28"/>
      <c r="R18" s="28"/>
      <c r="S18" s="325"/>
      <c r="T18" s="2"/>
      <c r="U18" s="2"/>
      <c r="V18" s="2"/>
      <c r="W18" s="2"/>
      <c r="X18" s="2"/>
      <c r="Y18" s="2"/>
      <c r="Z18" s="2"/>
      <c r="AA18" s="2"/>
      <c r="AB18" s="2"/>
      <c r="AC18" s="2"/>
      <c r="AD18" s="2"/>
      <c r="AE18" s="2"/>
      <c r="AF18" s="2"/>
      <c r="AG18" s="2"/>
      <c r="AH18" s="2"/>
    </row>
    <row r="19" spans="1:34" ht="15.75" customHeight="1" x14ac:dyDescent="0.25">
      <c r="A19" s="357" t="s">
        <v>293</v>
      </c>
      <c r="B19" s="699"/>
      <c r="C19" s="31" t="s">
        <v>291</v>
      </c>
      <c r="D19" s="31"/>
      <c r="E19" s="241"/>
      <c r="F19" s="259"/>
      <c r="G19" s="31"/>
      <c r="H19" s="31"/>
      <c r="I19" s="325"/>
      <c r="J19" s="216"/>
      <c r="K19" s="327"/>
      <c r="L19" s="729"/>
      <c r="M19" s="31"/>
      <c r="N19" s="31"/>
      <c r="O19" s="246"/>
      <c r="P19" s="259"/>
      <c r="Q19" s="31"/>
      <c r="R19" s="31"/>
      <c r="S19" s="325"/>
      <c r="T19" s="2"/>
      <c r="U19" s="2"/>
      <c r="V19" s="2"/>
      <c r="W19" s="2"/>
      <c r="X19" s="2"/>
      <c r="Y19" s="2"/>
      <c r="Z19" s="2"/>
      <c r="AA19" s="2"/>
      <c r="AB19" s="2"/>
      <c r="AC19" s="2"/>
      <c r="AD19" s="2"/>
      <c r="AE19" s="2"/>
      <c r="AF19" s="2"/>
      <c r="AG19" s="2"/>
      <c r="AH19" s="2"/>
    </row>
    <row r="20" spans="1:34" ht="15.75" customHeight="1" x14ac:dyDescent="0.25">
      <c r="A20" s="328" t="s">
        <v>92</v>
      </c>
      <c r="B20" s="701"/>
      <c r="C20" s="54"/>
      <c r="D20" s="54"/>
      <c r="E20" s="242"/>
      <c r="F20" s="260"/>
      <c r="G20" s="54"/>
      <c r="H20" s="54"/>
      <c r="I20" s="329"/>
      <c r="J20" s="216"/>
      <c r="K20" s="328" t="s">
        <v>92</v>
      </c>
      <c r="L20" s="218"/>
      <c r="M20" s="54"/>
      <c r="N20" s="54"/>
      <c r="O20" s="279"/>
      <c r="P20" s="260"/>
      <c r="Q20" s="54"/>
      <c r="R20" s="54"/>
      <c r="S20" s="329"/>
      <c r="T20" s="2"/>
      <c r="U20" s="2"/>
      <c r="V20" s="2"/>
      <c r="W20" s="2"/>
      <c r="X20" s="2"/>
      <c r="Y20" s="2"/>
      <c r="Z20" s="2"/>
      <c r="AA20" s="2"/>
      <c r="AB20" s="2"/>
      <c r="AC20" s="2"/>
      <c r="AD20" s="2"/>
      <c r="AE20" s="2"/>
      <c r="AF20" s="2"/>
      <c r="AG20" s="2"/>
      <c r="AH20" s="2"/>
    </row>
    <row r="21" spans="1:34" ht="15.75" customHeight="1" x14ac:dyDescent="0.25">
      <c r="A21" s="328" t="s">
        <v>92</v>
      </c>
      <c r="B21" s="701"/>
      <c r="C21" s="119"/>
      <c r="D21" s="119"/>
      <c r="E21" s="237"/>
      <c r="F21" s="255"/>
      <c r="G21" s="54"/>
      <c r="H21" s="54"/>
      <c r="I21" s="329"/>
      <c r="J21" s="216"/>
      <c r="K21" s="328" t="s">
        <v>92</v>
      </c>
      <c r="L21" s="218"/>
      <c r="M21" s="54"/>
      <c r="N21" s="54"/>
      <c r="O21" s="279"/>
      <c r="P21" s="260"/>
      <c r="Q21" s="54"/>
      <c r="R21" s="54"/>
      <c r="S21" s="329"/>
      <c r="T21" s="2"/>
      <c r="U21" s="2"/>
      <c r="V21" s="2"/>
      <c r="W21" s="2"/>
      <c r="X21" s="2"/>
      <c r="Y21" s="2"/>
      <c r="Z21" s="2"/>
      <c r="AA21" s="2"/>
      <c r="AB21" s="2"/>
      <c r="AC21" s="2"/>
      <c r="AD21" s="2"/>
      <c r="AE21" s="2"/>
      <c r="AF21" s="2"/>
      <c r="AG21" s="2"/>
      <c r="AH21" s="2"/>
    </row>
    <row r="22" spans="1:34" ht="15.75" customHeight="1" x14ac:dyDescent="0.25">
      <c r="A22" s="328" t="s">
        <v>92</v>
      </c>
      <c r="B22" s="701"/>
      <c r="C22" s="54"/>
      <c r="D22" s="54"/>
      <c r="E22" s="242"/>
      <c r="F22" s="260"/>
      <c r="G22" s="54"/>
      <c r="H22" s="54"/>
      <c r="I22" s="329"/>
      <c r="J22" s="216"/>
      <c r="K22" s="330" t="s">
        <v>92</v>
      </c>
      <c r="L22" s="219"/>
      <c r="M22" s="331"/>
      <c r="N22" s="331"/>
      <c r="O22" s="280"/>
      <c r="P22" s="332"/>
      <c r="Q22" s="331"/>
      <c r="R22" s="331"/>
      <c r="S22" s="333"/>
      <c r="T22" s="2"/>
      <c r="U22" s="2"/>
      <c r="V22" s="2"/>
      <c r="W22" s="2"/>
      <c r="X22" s="2"/>
      <c r="Y22" s="2"/>
      <c r="Z22" s="2"/>
      <c r="AA22" s="2"/>
      <c r="AB22" s="2"/>
      <c r="AC22" s="2"/>
      <c r="AD22" s="2"/>
      <c r="AE22" s="2"/>
      <c r="AF22" s="2"/>
      <c r="AG22" s="2"/>
      <c r="AH22" s="2"/>
    </row>
    <row r="23" spans="1:34" ht="15.75" customHeight="1" thickBot="1" x14ac:dyDescent="0.3">
      <c r="A23" s="358"/>
      <c r="B23" s="702"/>
      <c r="C23" s="359"/>
      <c r="D23" s="359"/>
      <c r="E23" s="360"/>
      <c r="F23" s="361"/>
      <c r="G23" s="359"/>
      <c r="H23" s="359"/>
      <c r="I23" s="362"/>
      <c r="J23" s="216"/>
      <c r="K23" s="334"/>
      <c r="L23" s="368"/>
      <c r="M23" s="335"/>
      <c r="N23" s="335"/>
      <c r="O23" s="336"/>
      <c r="P23" s="337"/>
      <c r="Q23" s="335"/>
      <c r="R23" s="335"/>
      <c r="S23" s="338"/>
      <c r="T23" s="2"/>
      <c r="U23" s="2"/>
      <c r="V23" s="2"/>
      <c r="W23" s="2"/>
      <c r="X23" s="2"/>
      <c r="Y23" s="2"/>
      <c r="Z23" s="2"/>
      <c r="AA23" s="2"/>
      <c r="AB23" s="2"/>
      <c r="AC23" s="2"/>
      <c r="AD23" s="2"/>
      <c r="AE23" s="2"/>
      <c r="AF23" s="2"/>
      <c r="AG23" s="2"/>
      <c r="AH23" s="2"/>
    </row>
    <row r="24" spans="1:34" ht="34.5" customHeight="1" thickBot="1" x14ac:dyDescent="0.3">
      <c r="A24" s="216"/>
      <c r="B24" s="364"/>
      <c r="C24" s="216"/>
      <c r="D24" s="216"/>
      <c r="E24" s="363"/>
      <c r="F24" s="364"/>
      <c r="G24" s="216"/>
      <c r="H24" s="216"/>
      <c r="I24" s="216"/>
      <c r="J24" s="2"/>
      <c r="K24" s="2"/>
      <c r="L24" s="2"/>
      <c r="M24" s="2"/>
      <c r="N24" s="2"/>
      <c r="O24" s="274"/>
      <c r="P24" s="256"/>
      <c r="Q24" s="2"/>
      <c r="R24" s="2"/>
      <c r="S24" s="2"/>
      <c r="T24" s="2"/>
      <c r="U24" s="2"/>
      <c r="V24" s="2"/>
      <c r="W24" s="2"/>
      <c r="X24" s="2"/>
      <c r="Y24" s="2"/>
      <c r="Z24" s="2"/>
      <c r="AA24" s="2"/>
      <c r="AB24" s="2"/>
      <c r="AC24" s="2"/>
      <c r="AD24" s="2"/>
      <c r="AE24" s="2"/>
      <c r="AF24" s="2"/>
      <c r="AG24" s="2"/>
      <c r="AH24" s="2"/>
    </row>
    <row r="25" spans="1:34" ht="15.75" customHeight="1" x14ac:dyDescent="0.25">
      <c r="A25" s="588" t="s">
        <v>107</v>
      </c>
      <c r="B25" s="589"/>
      <c r="C25" s="590"/>
      <c r="D25" s="590"/>
      <c r="E25" s="590"/>
      <c r="F25" s="590"/>
      <c r="G25" s="590"/>
      <c r="H25" s="590"/>
      <c r="I25" s="591"/>
      <c r="J25" s="216"/>
      <c r="K25" s="610" t="s">
        <v>108</v>
      </c>
      <c r="L25" s="710"/>
      <c r="M25" s="611"/>
      <c r="N25" s="611"/>
      <c r="O25" s="611"/>
      <c r="P25" s="611"/>
      <c r="Q25" s="611"/>
      <c r="R25" s="611"/>
      <c r="S25" s="612"/>
      <c r="T25" s="2"/>
      <c r="U25" s="2"/>
      <c r="V25" s="2"/>
      <c r="W25" s="2"/>
      <c r="X25" s="2"/>
      <c r="Y25" s="2"/>
      <c r="Z25" s="2"/>
      <c r="AA25" s="2"/>
      <c r="AB25" s="2"/>
      <c r="AC25" s="2"/>
      <c r="AD25" s="2"/>
      <c r="AE25" s="2"/>
      <c r="AF25" s="2"/>
      <c r="AG25" s="2"/>
      <c r="AH25" s="2"/>
    </row>
    <row r="26" spans="1:34" ht="15.75" customHeight="1" x14ac:dyDescent="0.25">
      <c r="A26" s="592" t="s">
        <v>109</v>
      </c>
      <c r="B26" s="593"/>
      <c r="C26" s="586"/>
      <c r="D26" s="586"/>
      <c r="E26" s="586"/>
      <c r="F26" s="586"/>
      <c r="G26" s="586"/>
      <c r="H26" s="586"/>
      <c r="I26" s="587"/>
      <c r="J26" s="216"/>
      <c r="K26" s="609" t="s">
        <v>111</v>
      </c>
      <c r="L26" s="711"/>
      <c r="M26" s="600"/>
      <c r="N26" s="600"/>
      <c r="O26" s="600"/>
      <c r="P26" s="600"/>
      <c r="Q26" s="600"/>
      <c r="R26" s="600"/>
      <c r="S26" s="601"/>
      <c r="T26" s="2"/>
      <c r="U26" s="2"/>
      <c r="V26" s="2"/>
      <c r="W26" s="2"/>
      <c r="X26" s="2"/>
      <c r="Y26" s="2"/>
      <c r="Z26" s="2"/>
      <c r="AA26" s="2"/>
      <c r="AB26" s="2"/>
      <c r="AC26" s="2"/>
      <c r="AD26" s="2"/>
      <c r="AE26" s="2"/>
      <c r="AF26" s="2"/>
      <c r="AG26" s="2"/>
      <c r="AH26" s="2"/>
    </row>
    <row r="27" spans="1:34" ht="15.75" customHeight="1" x14ac:dyDescent="0.25">
      <c r="A27" s="584" t="s">
        <v>112</v>
      </c>
      <c r="B27" s="585"/>
      <c r="C27" s="586"/>
      <c r="D27" s="586"/>
      <c r="E27" s="586"/>
      <c r="F27" s="586"/>
      <c r="G27" s="586"/>
      <c r="H27" s="586"/>
      <c r="I27" s="587"/>
      <c r="J27" s="216"/>
      <c r="K27" s="599" t="s">
        <v>113</v>
      </c>
      <c r="L27" s="712"/>
      <c r="M27" s="600"/>
      <c r="N27" s="600"/>
      <c r="O27" s="600"/>
      <c r="P27" s="600"/>
      <c r="Q27" s="600"/>
      <c r="R27" s="600"/>
      <c r="S27" s="601"/>
      <c r="T27" s="2"/>
      <c r="U27" s="2"/>
      <c r="V27" s="2"/>
      <c r="W27" s="2"/>
      <c r="X27" s="2"/>
      <c r="Y27" s="2"/>
      <c r="Z27" s="2"/>
      <c r="AA27" s="2"/>
      <c r="AB27" s="2"/>
      <c r="AC27" s="2"/>
      <c r="AD27" s="2"/>
      <c r="AE27" s="2"/>
      <c r="AF27" s="2"/>
      <c r="AG27" s="2"/>
      <c r="AH27" s="2"/>
    </row>
    <row r="28" spans="1:34" ht="15.75" customHeight="1" x14ac:dyDescent="0.25">
      <c r="A28" s="318" t="s">
        <v>39</v>
      </c>
      <c r="B28" s="697"/>
      <c r="C28" s="22" t="s">
        <v>11</v>
      </c>
      <c r="D28" s="24" t="s">
        <v>16</v>
      </c>
      <c r="E28" s="239" t="s">
        <v>41</v>
      </c>
      <c r="F28" s="257" t="s">
        <v>22</v>
      </c>
      <c r="G28" s="22" t="s">
        <v>42</v>
      </c>
      <c r="H28" s="22" t="s">
        <v>24</v>
      </c>
      <c r="I28" s="319" t="s">
        <v>43</v>
      </c>
      <c r="J28" s="216"/>
      <c r="K28" s="304" t="s">
        <v>39</v>
      </c>
      <c r="L28" s="713"/>
      <c r="M28" s="298" t="s">
        <v>11</v>
      </c>
      <c r="N28" s="297" t="s">
        <v>16</v>
      </c>
      <c r="O28" s="299" t="s">
        <v>41</v>
      </c>
      <c r="P28" s="300" t="s">
        <v>22</v>
      </c>
      <c r="Q28" s="298" t="s">
        <v>42</v>
      </c>
      <c r="R28" s="298" t="s">
        <v>24</v>
      </c>
      <c r="S28" s="305" t="s">
        <v>43</v>
      </c>
      <c r="T28" s="2"/>
      <c r="U28" s="2"/>
      <c r="V28" s="2"/>
      <c r="W28" s="2"/>
      <c r="X28" s="2"/>
      <c r="Y28" s="2"/>
      <c r="Z28" s="2"/>
      <c r="AA28" s="2"/>
      <c r="AB28" s="2"/>
      <c r="AC28" s="2"/>
      <c r="AD28" s="2"/>
      <c r="AE28" s="2"/>
      <c r="AF28" s="2"/>
      <c r="AG28" s="2"/>
      <c r="AH28" s="2"/>
    </row>
    <row r="29" spans="1:34" ht="15.75" customHeight="1" x14ac:dyDescent="0.25">
      <c r="A29" s="354" t="s">
        <v>44</v>
      </c>
      <c r="B29" s="698">
        <v>0</v>
      </c>
      <c r="C29" s="655"/>
      <c r="D29" s="62"/>
      <c r="E29" s="241"/>
      <c r="F29" s="322"/>
      <c r="G29" s="29"/>
      <c r="H29" s="29" t="s">
        <v>47</v>
      </c>
      <c r="I29" s="355"/>
      <c r="J29" s="216"/>
      <c r="K29" s="306" t="s">
        <v>44</v>
      </c>
      <c r="L29" s="714"/>
      <c r="M29" s="301"/>
      <c r="N29" s="301"/>
      <c r="O29" s="282"/>
      <c r="P29" s="302"/>
      <c r="Q29" s="303"/>
      <c r="R29" s="303"/>
      <c r="S29" s="307"/>
      <c r="T29" s="2"/>
      <c r="U29" s="2"/>
      <c r="V29" s="2"/>
      <c r="W29" s="2"/>
      <c r="X29" s="2"/>
      <c r="Y29" s="2"/>
      <c r="Z29" s="2"/>
      <c r="AA29" s="2"/>
      <c r="AB29" s="2"/>
      <c r="AC29" s="2"/>
      <c r="AD29" s="2"/>
      <c r="AE29" s="2"/>
      <c r="AF29" s="2"/>
      <c r="AG29" s="2"/>
      <c r="AH29" s="2"/>
    </row>
    <row r="30" spans="1:34" ht="15.75" customHeight="1" x14ac:dyDescent="0.3">
      <c r="A30" s="356" t="s">
        <v>54</v>
      </c>
      <c r="B30" s="703">
        <v>0</v>
      </c>
      <c r="C30" s="220"/>
      <c r="D30" s="119"/>
      <c r="E30" s="237"/>
      <c r="F30" s="262"/>
      <c r="G30" s="37"/>
      <c r="H30" s="37" t="s">
        <v>47</v>
      </c>
      <c r="I30" s="325"/>
      <c r="J30" s="216"/>
      <c r="K30" s="308" t="s">
        <v>54</v>
      </c>
      <c r="L30" s="715"/>
      <c r="M30" s="267"/>
      <c r="N30" s="268"/>
      <c r="O30" s="281"/>
      <c r="P30" s="258"/>
      <c r="Q30" s="269"/>
      <c r="R30" s="228"/>
      <c r="S30" s="309"/>
      <c r="T30" s="2"/>
      <c r="U30" s="2"/>
      <c r="V30" s="2"/>
      <c r="W30" s="2"/>
      <c r="X30" s="2"/>
      <c r="Y30" s="2"/>
      <c r="Z30" s="2"/>
      <c r="AA30" s="2"/>
      <c r="AB30" s="2"/>
      <c r="AC30" s="2"/>
      <c r="AD30" s="2"/>
      <c r="AE30" s="2"/>
      <c r="AF30" s="2"/>
      <c r="AG30" s="2"/>
      <c r="AH30" s="2"/>
    </row>
    <row r="31" spans="1:34" ht="15.75" customHeight="1" x14ac:dyDescent="0.25">
      <c r="A31" s="354" t="s">
        <v>58</v>
      </c>
      <c r="B31" s="698">
        <v>0</v>
      </c>
      <c r="C31" s="653"/>
      <c r="D31" s="119"/>
      <c r="E31" s="241"/>
      <c r="F31" s="255"/>
      <c r="G31" s="119"/>
      <c r="H31" s="119" t="s">
        <v>47</v>
      </c>
      <c r="I31" s="325"/>
      <c r="J31" s="216"/>
      <c r="K31" s="306" t="s">
        <v>58</v>
      </c>
      <c r="L31" s="714"/>
      <c r="M31" s="228"/>
      <c r="N31" s="228"/>
      <c r="O31" s="282"/>
      <c r="P31" s="290"/>
      <c r="Q31" s="228"/>
      <c r="R31" s="228"/>
      <c r="S31" s="309"/>
      <c r="T31" s="2"/>
      <c r="U31" s="2"/>
      <c r="V31" s="2"/>
      <c r="W31" s="2"/>
      <c r="X31" s="2"/>
      <c r="Y31" s="2"/>
      <c r="Z31" s="2"/>
      <c r="AA31" s="2"/>
      <c r="AB31" s="2"/>
      <c r="AC31" s="2"/>
      <c r="AD31" s="2"/>
      <c r="AE31" s="2"/>
      <c r="AF31" s="2"/>
      <c r="AG31" s="2"/>
      <c r="AH31" s="2"/>
    </row>
    <row r="32" spans="1:34" ht="15.75" customHeight="1" x14ac:dyDescent="0.25">
      <c r="A32" s="354" t="s">
        <v>62</v>
      </c>
      <c r="B32" s="698">
        <v>0</v>
      </c>
      <c r="C32" s="653"/>
      <c r="D32" s="119"/>
      <c r="E32" s="241"/>
      <c r="F32" s="255"/>
      <c r="G32" s="119"/>
      <c r="H32" s="119" t="s">
        <v>119</v>
      </c>
      <c r="I32" s="325"/>
      <c r="J32" s="216"/>
      <c r="K32" s="306" t="s">
        <v>62</v>
      </c>
      <c r="L32" s="714"/>
      <c r="M32" s="228"/>
      <c r="N32" s="228"/>
      <c r="O32" s="282"/>
      <c r="P32" s="258"/>
      <c r="Q32" s="228"/>
      <c r="R32" s="228"/>
      <c r="S32" s="309"/>
      <c r="T32" s="2"/>
      <c r="U32" s="2"/>
      <c r="V32" s="2"/>
      <c r="W32" s="2"/>
      <c r="X32" s="2"/>
      <c r="Y32" s="2"/>
      <c r="Z32" s="2"/>
      <c r="AA32" s="2"/>
      <c r="AB32" s="2"/>
      <c r="AC32" s="2"/>
      <c r="AD32" s="2"/>
      <c r="AE32" s="2"/>
      <c r="AF32" s="2"/>
      <c r="AG32" s="2"/>
      <c r="AH32" s="2"/>
    </row>
    <row r="33" spans="1:34" ht="15.75" customHeight="1" x14ac:dyDescent="0.3">
      <c r="A33" s="354" t="s">
        <v>68</v>
      </c>
      <c r="B33" s="698">
        <v>0</v>
      </c>
      <c r="C33" s="693"/>
      <c r="D33" s="42"/>
      <c r="E33" s="243"/>
      <c r="F33" s="259"/>
      <c r="G33" s="119"/>
      <c r="H33" s="36" t="s">
        <v>98</v>
      </c>
      <c r="I33" s="325"/>
      <c r="J33" s="216"/>
      <c r="K33" s="306" t="s">
        <v>68</v>
      </c>
      <c r="L33" s="714"/>
      <c r="M33" s="270"/>
      <c r="N33" s="270"/>
      <c r="O33" s="283"/>
      <c r="P33" s="258"/>
      <c r="Q33" s="228"/>
      <c r="R33" s="271"/>
      <c r="S33" s="309"/>
      <c r="T33" s="2"/>
      <c r="U33" s="2"/>
      <c r="V33" s="2"/>
      <c r="W33" s="2"/>
      <c r="X33" s="2"/>
      <c r="Y33" s="2"/>
      <c r="Z33" s="2"/>
      <c r="AA33" s="2"/>
      <c r="AB33" s="2"/>
      <c r="AC33" s="2"/>
      <c r="AD33" s="2"/>
      <c r="AE33" s="2"/>
      <c r="AF33" s="2"/>
      <c r="AG33" s="2"/>
      <c r="AH33" s="2"/>
    </row>
    <row r="34" spans="1:34" s="250" customFormat="1" ht="30" customHeight="1" x14ac:dyDescent="0.25">
      <c r="A34" s="580" t="s">
        <v>72</v>
      </c>
      <c r="B34" s="607"/>
      <c r="C34" s="582"/>
      <c r="D34" s="582"/>
      <c r="E34" s="582"/>
      <c r="F34" s="582"/>
      <c r="G34" s="582"/>
      <c r="H34" s="582"/>
      <c r="I34" s="583"/>
      <c r="J34" s="266"/>
      <c r="K34" s="602" t="s">
        <v>72</v>
      </c>
      <c r="L34" s="716"/>
      <c r="M34" s="603"/>
      <c r="N34" s="603"/>
      <c r="O34" s="603"/>
      <c r="P34" s="603"/>
      <c r="Q34" s="603"/>
      <c r="R34" s="603"/>
      <c r="S34" s="604"/>
      <c r="T34" s="248"/>
      <c r="U34" s="248"/>
      <c r="V34" s="248"/>
      <c r="W34" s="248"/>
      <c r="X34" s="248"/>
      <c r="Y34" s="248"/>
      <c r="Z34" s="248"/>
      <c r="AA34" s="248"/>
      <c r="AB34" s="248"/>
      <c r="AC34" s="248"/>
      <c r="AD34" s="248"/>
      <c r="AE34" s="248"/>
      <c r="AF34" s="248"/>
      <c r="AG34" s="248"/>
      <c r="AH34" s="248"/>
    </row>
    <row r="35" spans="1:34" ht="15.75" customHeight="1" x14ac:dyDescent="0.25">
      <c r="A35" s="320" t="s">
        <v>75</v>
      </c>
      <c r="B35" s="699">
        <v>0</v>
      </c>
      <c r="C35" s="119"/>
      <c r="D35" s="119"/>
      <c r="E35" s="241"/>
      <c r="F35" s="255"/>
      <c r="G35" s="119"/>
      <c r="H35" s="119"/>
      <c r="I35" s="326"/>
      <c r="J35" s="216"/>
      <c r="K35" s="306" t="s">
        <v>75</v>
      </c>
      <c r="L35" s="714"/>
      <c r="M35" s="228"/>
      <c r="N35" s="228"/>
      <c r="O35" s="282"/>
      <c r="P35" s="258"/>
      <c r="Q35" s="235"/>
      <c r="R35" s="271"/>
      <c r="S35" s="310"/>
      <c r="T35" s="2"/>
      <c r="U35" s="2"/>
      <c r="V35" s="2"/>
      <c r="W35" s="2"/>
      <c r="X35" s="2"/>
      <c r="Y35" s="2"/>
      <c r="Z35" s="2"/>
      <c r="AA35" s="2"/>
      <c r="AB35" s="2"/>
      <c r="AC35" s="2"/>
      <c r="AD35" s="2"/>
      <c r="AE35" s="2"/>
      <c r="AF35" s="2"/>
      <c r="AG35" s="2"/>
      <c r="AH35" s="2"/>
    </row>
    <row r="36" spans="1:34" ht="15.75" customHeight="1" x14ac:dyDescent="0.25">
      <c r="A36" s="324" t="s">
        <v>84</v>
      </c>
      <c r="B36" s="700">
        <v>0</v>
      </c>
      <c r="C36" s="28"/>
      <c r="D36" s="28"/>
      <c r="E36" s="241"/>
      <c r="F36" s="259"/>
      <c r="G36" s="28"/>
      <c r="H36" s="28"/>
      <c r="I36" s="325"/>
      <c r="J36" s="216"/>
      <c r="K36" s="308" t="s">
        <v>84</v>
      </c>
      <c r="L36" s="715"/>
      <c r="M36" s="235"/>
      <c r="N36" s="235"/>
      <c r="O36" s="282"/>
      <c r="P36" s="290"/>
      <c r="Q36" s="235"/>
      <c r="R36" s="235"/>
      <c r="S36" s="309"/>
      <c r="T36" s="2"/>
      <c r="U36" s="2"/>
      <c r="V36" s="2"/>
      <c r="W36" s="2"/>
      <c r="X36" s="2"/>
      <c r="Y36" s="2"/>
      <c r="Z36" s="2"/>
      <c r="AA36" s="2"/>
      <c r="AB36" s="2"/>
      <c r="AC36" s="2"/>
      <c r="AD36" s="2"/>
      <c r="AE36" s="2"/>
      <c r="AF36" s="2"/>
      <c r="AG36" s="2"/>
      <c r="AH36" s="2"/>
    </row>
    <row r="37" spans="1:34" ht="15.75" customHeight="1" x14ac:dyDescent="0.25">
      <c r="A37" s="365" t="s">
        <v>87</v>
      </c>
      <c r="B37" s="704">
        <v>0</v>
      </c>
      <c r="C37" s="251"/>
      <c r="D37" s="28"/>
      <c r="E37" s="241"/>
      <c r="F37" s="259"/>
      <c r="G37" s="28"/>
      <c r="H37" s="31"/>
      <c r="I37" s="325"/>
      <c r="J37" s="216"/>
      <c r="K37" s="308" t="s">
        <v>87</v>
      </c>
      <c r="L37" s="715"/>
      <c r="M37" s="253"/>
      <c r="N37" s="253"/>
      <c r="O37" s="282"/>
      <c r="P37" s="258"/>
      <c r="Q37" s="253"/>
      <c r="R37" s="253"/>
      <c r="S37" s="309"/>
      <c r="T37" s="2"/>
      <c r="U37" s="2"/>
      <c r="V37" s="2"/>
      <c r="W37" s="2"/>
      <c r="X37" s="2"/>
      <c r="Y37" s="2"/>
      <c r="Z37" s="2"/>
      <c r="AA37" s="2"/>
      <c r="AB37" s="2"/>
      <c r="AC37" s="2"/>
      <c r="AD37" s="2"/>
      <c r="AE37" s="2"/>
      <c r="AF37" s="2"/>
      <c r="AG37" s="2"/>
      <c r="AH37" s="2"/>
    </row>
    <row r="38" spans="1:34" ht="15.75" customHeight="1" x14ac:dyDescent="0.25">
      <c r="A38" s="366" t="s">
        <v>292</v>
      </c>
      <c r="B38" s="698">
        <v>0</v>
      </c>
      <c r="C38" s="254"/>
      <c r="D38" s="217"/>
      <c r="E38" s="241"/>
      <c r="F38" s="259"/>
      <c r="G38" s="31"/>
      <c r="H38" s="31"/>
      <c r="I38" s="325"/>
      <c r="J38" s="216"/>
      <c r="K38" s="306" t="s">
        <v>89</v>
      </c>
      <c r="L38" s="714"/>
      <c r="M38" s="253"/>
      <c r="N38" s="253"/>
      <c r="O38" s="282"/>
      <c r="P38" s="258"/>
      <c r="Q38" s="253"/>
      <c r="R38" s="253"/>
      <c r="S38" s="309"/>
      <c r="T38" s="2"/>
      <c r="U38" s="2"/>
      <c r="V38" s="2"/>
      <c r="W38" s="2"/>
      <c r="X38" s="2"/>
      <c r="Y38" s="2"/>
      <c r="Z38" s="2"/>
      <c r="AA38" s="2"/>
      <c r="AB38" s="2"/>
      <c r="AC38" s="2"/>
      <c r="AD38" s="2"/>
      <c r="AE38" s="2"/>
      <c r="AF38" s="2"/>
      <c r="AG38" s="2"/>
      <c r="AH38" s="2"/>
    </row>
    <row r="39" spans="1:34" ht="15.75" customHeight="1" x14ac:dyDescent="0.25">
      <c r="A39" s="330" t="s">
        <v>92</v>
      </c>
      <c r="B39" s="705"/>
      <c r="C39" s="252"/>
      <c r="D39" s="54"/>
      <c r="E39" s="242"/>
      <c r="F39" s="260"/>
      <c r="G39" s="54"/>
      <c r="H39" s="54"/>
      <c r="I39" s="329"/>
      <c r="J39" s="216"/>
      <c r="K39" s="311" t="s">
        <v>92</v>
      </c>
      <c r="L39" s="717"/>
      <c r="M39" s="272"/>
      <c r="N39" s="272"/>
      <c r="O39" s="284"/>
      <c r="P39" s="291"/>
      <c r="Q39" s="272"/>
      <c r="R39" s="272"/>
      <c r="S39" s="312"/>
      <c r="T39" s="2"/>
      <c r="U39" s="2"/>
      <c r="V39" s="2"/>
      <c r="W39" s="2"/>
      <c r="X39" s="2"/>
      <c r="Y39" s="2"/>
      <c r="Z39" s="2"/>
      <c r="AA39" s="2"/>
      <c r="AB39" s="2"/>
      <c r="AC39" s="2"/>
      <c r="AD39" s="2"/>
      <c r="AE39" s="2"/>
      <c r="AF39" s="2"/>
      <c r="AG39" s="2"/>
      <c r="AH39" s="2"/>
    </row>
    <row r="40" spans="1:34" ht="15.75" customHeight="1" x14ac:dyDescent="0.25">
      <c r="A40" s="328" t="s">
        <v>92</v>
      </c>
      <c r="B40" s="706"/>
      <c r="C40" s="68"/>
      <c r="D40" s="68"/>
      <c r="E40" s="242"/>
      <c r="F40" s="260"/>
      <c r="G40" s="68"/>
      <c r="H40" s="68"/>
      <c r="I40" s="329"/>
      <c r="J40" s="216"/>
      <c r="K40" s="311" t="s">
        <v>92</v>
      </c>
      <c r="L40" s="717"/>
      <c r="M40" s="272"/>
      <c r="N40" s="272"/>
      <c r="O40" s="284"/>
      <c r="P40" s="291"/>
      <c r="Q40" s="272"/>
      <c r="R40" s="272"/>
      <c r="S40" s="312"/>
      <c r="T40" s="2"/>
      <c r="U40" s="2"/>
      <c r="V40" s="2"/>
      <c r="W40" s="2"/>
      <c r="X40" s="2"/>
      <c r="Y40" s="2"/>
      <c r="Z40" s="2"/>
      <c r="AA40" s="2"/>
      <c r="AB40" s="2"/>
      <c r="AC40" s="2"/>
      <c r="AD40" s="2"/>
      <c r="AE40" s="2"/>
      <c r="AF40" s="2"/>
      <c r="AG40" s="2"/>
      <c r="AH40" s="2"/>
    </row>
    <row r="41" spans="1:34" ht="15.75" customHeight="1" x14ac:dyDescent="0.25">
      <c r="A41" s="330" t="s">
        <v>92</v>
      </c>
      <c r="B41" s="705"/>
      <c r="C41" s="367"/>
      <c r="D41" s="367"/>
      <c r="E41" s="244"/>
      <c r="F41" s="332"/>
      <c r="G41" s="367"/>
      <c r="H41" s="367"/>
      <c r="I41" s="333"/>
      <c r="J41" s="216"/>
      <c r="K41" s="311" t="s">
        <v>92</v>
      </c>
      <c r="L41" s="717"/>
      <c r="M41" s="272"/>
      <c r="N41" s="272"/>
      <c r="O41" s="284"/>
      <c r="P41" s="291"/>
      <c r="Q41" s="272"/>
      <c r="R41" s="272"/>
      <c r="S41" s="312"/>
      <c r="T41" s="2"/>
      <c r="U41" s="2"/>
      <c r="V41" s="2"/>
      <c r="W41" s="2"/>
      <c r="X41" s="2"/>
      <c r="Y41" s="2"/>
      <c r="Z41" s="2"/>
      <c r="AA41" s="2"/>
      <c r="AB41" s="2"/>
      <c r="AC41" s="2"/>
      <c r="AD41" s="2"/>
      <c r="AE41" s="2"/>
      <c r="AF41" s="2"/>
      <c r="AG41" s="2"/>
      <c r="AH41" s="2"/>
    </row>
    <row r="42" spans="1:34" ht="15.75" customHeight="1" thickBot="1" x14ac:dyDescent="0.3">
      <c r="A42" s="334" t="s">
        <v>92</v>
      </c>
      <c r="B42" s="707"/>
      <c r="C42" s="369"/>
      <c r="D42" s="369"/>
      <c r="E42" s="370"/>
      <c r="F42" s="337"/>
      <c r="G42" s="369"/>
      <c r="H42" s="369"/>
      <c r="I42" s="338"/>
      <c r="J42" s="216"/>
      <c r="K42" s="313" t="s">
        <v>92</v>
      </c>
      <c r="L42" s="718"/>
      <c r="M42" s="314"/>
      <c r="N42" s="314"/>
      <c r="O42" s="315"/>
      <c r="P42" s="316"/>
      <c r="Q42" s="314"/>
      <c r="R42" s="314"/>
      <c r="S42" s="317"/>
      <c r="T42" s="2"/>
      <c r="U42" s="2"/>
      <c r="V42" s="2"/>
      <c r="W42" s="2"/>
      <c r="X42" s="2"/>
      <c r="Y42" s="2"/>
      <c r="Z42" s="2"/>
      <c r="AA42" s="2"/>
      <c r="AB42" s="2"/>
      <c r="AC42" s="2"/>
      <c r="AD42" s="2"/>
      <c r="AE42" s="2"/>
      <c r="AF42" s="2"/>
      <c r="AG42" s="2"/>
      <c r="AH42" s="2"/>
    </row>
    <row r="43" spans="1:34" ht="15.75" customHeight="1" x14ac:dyDescent="0.25">
      <c r="A43" s="2"/>
      <c r="B43" s="256"/>
      <c r="C43" s="2"/>
      <c r="D43" s="2"/>
      <c r="E43" s="238"/>
      <c r="F43" s="256"/>
      <c r="G43" s="2"/>
      <c r="H43" s="2"/>
      <c r="I43" s="2"/>
      <c r="J43" s="2"/>
      <c r="K43" s="2"/>
      <c r="L43" s="2"/>
      <c r="M43" s="2"/>
      <c r="N43" s="2"/>
      <c r="O43" s="274"/>
      <c r="P43" s="256"/>
      <c r="Q43" s="2"/>
      <c r="R43" s="2"/>
      <c r="S43" s="2"/>
      <c r="T43" s="2"/>
      <c r="U43" s="2"/>
      <c r="V43" s="2"/>
      <c r="W43" s="2"/>
      <c r="X43" s="2"/>
      <c r="Y43" s="2"/>
      <c r="Z43" s="2"/>
      <c r="AA43" s="2"/>
      <c r="AB43" s="2"/>
      <c r="AC43" s="2"/>
      <c r="AD43" s="2"/>
      <c r="AE43" s="2"/>
      <c r="AF43" s="2"/>
      <c r="AG43" s="2"/>
      <c r="AH43" s="2"/>
    </row>
    <row r="44" spans="1:34" ht="25.5" customHeight="1" thickBot="1" x14ac:dyDescent="0.3">
      <c r="A44" s="216"/>
      <c r="B44" s="364"/>
      <c r="C44" s="216"/>
      <c r="D44" s="216"/>
      <c r="E44" s="363"/>
      <c r="F44" s="364"/>
      <c r="G44" s="216"/>
      <c r="H44" s="216"/>
      <c r="I44" s="216"/>
      <c r="J44" s="2"/>
      <c r="K44" s="216"/>
      <c r="L44" s="339"/>
      <c r="M44" s="216"/>
      <c r="N44" s="597"/>
      <c r="O44" s="598"/>
      <c r="P44" s="598"/>
      <c r="Q44" s="598"/>
      <c r="R44" s="216"/>
      <c r="S44" s="216"/>
      <c r="T44" s="2"/>
      <c r="U44" s="2"/>
      <c r="V44" s="2"/>
      <c r="W44" s="2"/>
      <c r="X44" s="2"/>
      <c r="Y44" s="2"/>
      <c r="Z44" s="2"/>
      <c r="AA44" s="2"/>
      <c r="AB44" s="2"/>
      <c r="AC44" s="2"/>
      <c r="AD44" s="2"/>
      <c r="AE44" s="2"/>
      <c r="AF44" s="2"/>
      <c r="AG44" s="2"/>
      <c r="AH44" s="2"/>
    </row>
    <row r="45" spans="1:34" ht="15.75" customHeight="1" x14ac:dyDescent="0.25">
      <c r="A45" s="588" t="s">
        <v>133</v>
      </c>
      <c r="B45" s="589"/>
      <c r="C45" s="590"/>
      <c r="D45" s="590"/>
      <c r="E45" s="590"/>
      <c r="F45" s="590"/>
      <c r="G45" s="590"/>
      <c r="H45" s="590"/>
      <c r="I45" s="591"/>
      <c r="J45" s="216"/>
      <c r="K45" s="594" t="s">
        <v>135</v>
      </c>
      <c r="L45" s="719"/>
      <c r="M45" s="590"/>
      <c r="N45" s="590"/>
      <c r="O45" s="590"/>
      <c r="P45" s="590"/>
      <c r="Q45" s="590"/>
      <c r="R45" s="590"/>
      <c r="S45" s="591"/>
      <c r="T45" s="2"/>
      <c r="U45" s="2"/>
      <c r="V45" s="2"/>
      <c r="W45" s="2"/>
      <c r="X45" s="2"/>
      <c r="Y45" s="2"/>
      <c r="Z45" s="2"/>
      <c r="AA45" s="2"/>
      <c r="AB45" s="2"/>
      <c r="AC45" s="2"/>
      <c r="AD45" s="2"/>
      <c r="AE45" s="2"/>
      <c r="AF45" s="2"/>
      <c r="AG45" s="2"/>
      <c r="AH45" s="2"/>
    </row>
    <row r="46" spans="1:34" ht="15.75" customHeight="1" x14ac:dyDescent="0.25">
      <c r="A46" s="592" t="s">
        <v>111</v>
      </c>
      <c r="B46" s="593"/>
      <c r="C46" s="586"/>
      <c r="D46" s="586"/>
      <c r="E46" s="586"/>
      <c r="F46" s="586"/>
      <c r="G46" s="586"/>
      <c r="H46" s="586"/>
      <c r="I46" s="587"/>
      <c r="J46" s="216"/>
      <c r="K46" s="596" t="s">
        <v>111</v>
      </c>
      <c r="L46" s="720"/>
      <c r="M46" s="586"/>
      <c r="N46" s="586"/>
      <c r="O46" s="586"/>
      <c r="P46" s="586"/>
      <c r="Q46" s="586"/>
      <c r="R46" s="586"/>
      <c r="S46" s="587"/>
      <c r="T46" s="2"/>
      <c r="U46" s="2"/>
      <c r="V46" s="2"/>
      <c r="W46" s="2"/>
      <c r="X46" s="2"/>
      <c r="Y46" s="2"/>
      <c r="Z46" s="2"/>
      <c r="AA46" s="2"/>
      <c r="AB46" s="2"/>
      <c r="AC46" s="2"/>
      <c r="AD46" s="2"/>
      <c r="AE46" s="2"/>
      <c r="AF46" s="2"/>
      <c r="AG46" s="2"/>
      <c r="AH46" s="2"/>
    </row>
    <row r="47" spans="1:34" ht="15.75" customHeight="1" x14ac:dyDescent="0.25">
      <c r="A47" s="584" t="s">
        <v>136</v>
      </c>
      <c r="B47" s="585"/>
      <c r="C47" s="586"/>
      <c r="D47" s="586"/>
      <c r="E47" s="586"/>
      <c r="F47" s="586"/>
      <c r="G47" s="586"/>
      <c r="H47" s="586"/>
      <c r="I47" s="587"/>
      <c r="J47" s="216"/>
      <c r="K47" s="595" t="s">
        <v>137</v>
      </c>
      <c r="L47" s="721"/>
      <c r="M47" s="586"/>
      <c r="N47" s="586"/>
      <c r="O47" s="586"/>
      <c r="P47" s="586"/>
      <c r="Q47" s="586"/>
      <c r="R47" s="586"/>
      <c r="S47" s="587"/>
      <c r="T47" s="2"/>
      <c r="U47" s="2"/>
      <c r="V47" s="2"/>
      <c r="W47" s="2"/>
      <c r="X47" s="2"/>
      <c r="Y47" s="2"/>
      <c r="Z47" s="2"/>
      <c r="AA47" s="2"/>
      <c r="AB47" s="2"/>
      <c r="AC47" s="2"/>
      <c r="AD47" s="2"/>
      <c r="AE47" s="2"/>
      <c r="AF47" s="2"/>
      <c r="AG47" s="2"/>
      <c r="AH47" s="2"/>
    </row>
    <row r="48" spans="1:34" ht="15.75" customHeight="1" x14ac:dyDescent="0.25">
      <c r="A48" s="318" t="s">
        <v>39</v>
      </c>
      <c r="B48" s="708"/>
      <c r="C48" s="22" t="s">
        <v>11</v>
      </c>
      <c r="D48" s="24" t="s">
        <v>16</v>
      </c>
      <c r="E48" s="239" t="s">
        <v>41</v>
      </c>
      <c r="F48" s="257" t="s">
        <v>22</v>
      </c>
      <c r="G48" s="22" t="s">
        <v>42</v>
      </c>
      <c r="H48" s="22" t="s">
        <v>24</v>
      </c>
      <c r="I48" s="319" t="s">
        <v>43</v>
      </c>
      <c r="J48" s="216"/>
      <c r="K48" s="340" t="s">
        <v>39</v>
      </c>
      <c r="L48" s="722"/>
      <c r="M48" s="70" t="s">
        <v>11</v>
      </c>
      <c r="N48" s="71" t="s">
        <v>16</v>
      </c>
      <c r="O48" s="285" t="s">
        <v>41</v>
      </c>
      <c r="P48" s="292" t="s">
        <v>22</v>
      </c>
      <c r="Q48" s="70" t="s">
        <v>42</v>
      </c>
      <c r="R48" s="70" t="s">
        <v>24</v>
      </c>
      <c r="S48" s="341" t="s">
        <v>43</v>
      </c>
      <c r="T48" s="2"/>
      <c r="U48" s="2"/>
      <c r="V48" s="2"/>
      <c r="W48" s="2"/>
      <c r="X48" s="2"/>
      <c r="Y48" s="2"/>
      <c r="Z48" s="2"/>
      <c r="AA48" s="2"/>
      <c r="AB48" s="2"/>
      <c r="AC48" s="2"/>
      <c r="AD48" s="2"/>
      <c r="AE48" s="2"/>
      <c r="AF48" s="2"/>
      <c r="AG48" s="2"/>
      <c r="AH48" s="2"/>
    </row>
    <row r="49" spans="1:34" ht="15.75" customHeight="1" x14ac:dyDescent="0.25">
      <c r="A49" s="320" t="s">
        <v>44</v>
      </c>
      <c r="B49" s="699">
        <v>0</v>
      </c>
      <c r="C49" s="62"/>
      <c r="D49" s="62"/>
      <c r="E49" s="241"/>
      <c r="F49" s="263"/>
      <c r="G49" s="29"/>
      <c r="H49" s="29"/>
      <c r="I49" s="355"/>
      <c r="J49" s="216"/>
      <c r="K49" s="342" t="s">
        <v>44</v>
      </c>
      <c r="L49" s="723"/>
      <c r="M49" s="74"/>
      <c r="N49" s="74"/>
      <c r="O49" s="286"/>
      <c r="P49" s="293"/>
      <c r="Q49" s="75"/>
      <c r="R49" s="75"/>
      <c r="S49" s="343"/>
      <c r="T49" s="2"/>
      <c r="U49" s="2"/>
      <c r="V49" s="2"/>
      <c r="W49" s="2"/>
      <c r="X49" s="2"/>
      <c r="Y49" s="2"/>
      <c r="Z49" s="2"/>
      <c r="AA49" s="2"/>
      <c r="AB49" s="2"/>
      <c r="AC49" s="2"/>
      <c r="AD49" s="2"/>
      <c r="AE49" s="2"/>
      <c r="AF49" s="2"/>
      <c r="AG49" s="2"/>
      <c r="AH49" s="2"/>
    </row>
    <row r="50" spans="1:34" ht="15.75" customHeight="1" x14ac:dyDescent="0.25">
      <c r="A50" s="324" t="s">
        <v>54</v>
      </c>
      <c r="B50" s="700">
        <v>0</v>
      </c>
      <c r="C50" s="119"/>
      <c r="D50" s="119"/>
      <c r="E50" s="241"/>
      <c r="F50" s="262"/>
      <c r="G50" s="29"/>
      <c r="H50" s="37"/>
      <c r="I50" s="325"/>
      <c r="J50" s="216"/>
      <c r="K50" s="344" t="s">
        <v>54</v>
      </c>
      <c r="L50" s="724"/>
      <c r="M50" s="74"/>
      <c r="N50" s="74"/>
      <c r="O50" s="287"/>
      <c r="P50" s="294"/>
      <c r="Q50" s="75"/>
      <c r="R50" s="74"/>
      <c r="S50" s="343"/>
      <c r="T50" s="2"/>
      <c r="U50" s="2"/>
      <c r="V50" s="2"/>
      <c r="W50" s="2"/>
      <c r="X50" s="2"/>
      <c r="Y50" s="2"/>
      <c r="Z50" s="2"/>
      <c r="AA50" s="2"/>
      <c r="AB50" s="2"/>
      <c r="AC50" s="2"/>
      <c r="AD50" s="2"/>
      <c r="AE50" s="2"/>
      <c r="AF50" s="2"/>
      <c r="AG50" s="2"/>
      <c r="AH50" s="2"/>
    </row>
    <row r="51" spans="1:34" ht="15.75" customHeight="1" x14ac:dyDescent="0.25">
      <c r="A51" s="320" t="s">
        <v>58</v>
      </c>
      <c r="B51" s="699">
        <v>0</v>
      </c>
      <c r="C51" s="119"/>
      <c r="D51" s="119"/>
      <c r="E51" s="241"/>
      <c r="F51" s="255"/>
      <c r="G51" s="119"/>
      <c r="H51" s="119"/>
      <c r="I51" s="325"/>
      <c r="J51" s="216"/>
      <c r="K51" s="342" t="s">
        <v>58</v>
      </c>
      <c r="L51" s="723"/>
      <c r="M51" s="74"/>
      <c r="N51" s="74"/>
      <c r="O51" s="286"/>
      <c r="P51" s="345"/>
      <c r="Q51" s="75"/>
      <c r="R51" s="74"/>
      <c r="S51" s="343"/>
      <c r="T51" s="2"/>
      <c r="U51" s="2"/>
      <c r="V51" s="2"/>
      <c r="W51" s="2"/>
      <c r="X51" s="2"/>
      <c r="Y51" s="2"/>
      <c r="Z51" s="2"/>
      <c r="AA51" s="2"/>
      <c r="AB51" s="2"/>
      <c r="AC51" s="2"/>
      <c r="AD51" s="2"/>
      <c r="AE51" s="2"/>
      <c r="AF51" s="2"/>
      <c r="AG51" s="2"/>
      <c r="AH51" s="2"/>
    </row>
    <row r="52" spans="1:34" ht="15.75" customHeight="1" x14ac:dyDescent="0.25">
      <c r="A52" s="320" t="s">
        <v>62</v>
      </c>
      <c r="B52" s="699">
        <v>0</v>
      </c>
      <c r="C52" s="119"/>
      <c r="D52" s="119"/>
      <c r="E52" s="241"/>
      <c r="F52" s="255"/>
      <c r="G52" s="119"/>
      <c r="H52" s="119"/>
      <c r="I52" s="325"/>
      <c r="J52" s="216"/>
      <c r="K52" s="342" t="s">
        <v>62</v>
      </c>
      <c r="L52" s="723"/>
      <c r="M52" s="74"/>
      <c r="N52" s="74"/>
      <c r="O52" s="286"/>
      <c r="P52" s="294"/>
      <c r="Q52" s="74"/>
      <c r="R52" s="74"/>
      <c r="S52" s="343"/>
      <c r="T52" s="2"/>
      <c r="U52" s="2"/>
      <c r="V52" s="2"/>
      <c r="W52" s="2"/>
      <c r="X52" s="2"/>
      <c r="Y52" s="2"/>
      <c r="Z52" s="2"/>
      <c r="AA52" s="2"/>
      <c r="AB52" s="2"/>
      <c r="AC52" s="2"/>
      <c r="AD52" s="2"/>
      <c r="AE52" s="2"/>
      <c r="AF52" s="2"/>
      <c r="AG52" s="2"/>
      <c r="AH52" s="2"/>
    </row>
    <row r="53" spans="1:34" ht="15.75" customHeight="1" x14ac:dyDescent="0.3">
      <c r="A53" s="320" t="s">
        <v>68</v>
      </c>
      <c r="B53" s="699">
        <v>0</v>
      </c>
      <c r="C53" s="41"/>
      <c r="D53" s="41"/>
      <c r="E53" s="237"/>
      <c r="F53" s="255"/>
      <c r="G53" s="41"/>
      <c r="H53" s="43"/>
      <c r="I53" s="325"/>
      <c r="J53" s="216"/>
      <c r="K53" s="342" t="s">
        <v>68</v>
      </c>
      <c r="L53" s="723"/>
      <c r="M53" s="76"/>
      <c r="N53" s="76"/>
      <c r="O53" s="288"/>
      <c r="P53" s="295"/>
      <c r="Q53" s="74"/>
      <c r="R53" s="77"/>
      <c r="S53" s="343"/>
      <c r="T53" s="2"/>
      <c r="U53" s="2"/>
      <c r="V53" s="2"/>
      <c r="W53" s="2"/>
      <c r="X53" s="2"/>
      <c r="Y53" s="2"/>
      <c r="Z53" s="2"/>
      <c r="AA53" s="2"/>
      <c r="AB53" s="2"/>
      <c r="AC53" s="2"/>
      <c r="AD53" s="2"/>
      <c r="AE53" s="2"/>
      <c r="AF53" s="2"/>
      <c r="AG53" s="2"/>
      <c r="AH53" s="2"/>
    </row>
    <row r="54" spans="1:34" s="250" customFormat="1" ht="31.2" customHeight="1" x14ac:dyDescent="0.25">
      <c r="A54" s="580" t="s">
        <v>72</v>
      </c>
      <c r="B54" s="581"/>
      <c r="C54" s="582"/>
      <c r="D54" s="582"/>
      <c r="E54" s="582"/>
      <c r="F54" s="582"/>
      <c r="G54" s="582"/>
      <c r="H54" s="582"/>
      <c r="I54" s="583"/>
      <c r="J54" s="266"/>
      <c r="K54" s="605" t="s">
        <v>72</v>
      </c>
      <c r="L54" s="725"/>
      <c r="M54" s="582"/>
      <c r="N54" s="582"/>
      <c r="O54" s="582"/>
      <c r="P54" s="582"/>
      <c r="Q54" s="582"/>
      <c r="R54" s="582"/>
      <c r="S54" s="583"/>
      <c r="T54" s="248"/>
      <c r="U54" s="248"/>
      <c r="V54" s="248"/>
      <c r="W54" s="248"/>
      <c r="X54" s="248"/>
      <c r="Y54" s="248"/>
      <c r="Z54" s="248"/>
      <c r="AA54" s="248"/>
      <c r="AB54" s="248"/>
      <c r="AC54" s="248"/>
      <c r="AD54" s="248"/>
      <c r="AE54" s="248"/>
      <c r="AF54" s="248"/>
      <c r="AG54" s="248"/>
      <c r="AH54" s="248"/>
    </row>
    <row r="55" spans="1:34" ht="15.75" customHeight="1" x14ac:dyDescent="0.3">
      <c r="A55" s="354" t="s">
        <v>75</v>
      </c>
      <c r="B55" s="698">
        <v>0</v>
      </c>
      <c r="C55" s="371"/>
      <c r="D55" s="41"/>
      <c r="E55" s="241"/>
      <c r="F55" s="259"/>
      <c r="G55" s="31"/>
      <c r="H55" s="43"/>
      <c r="I55" s="326"/>
      <c r="J55" s="216"/>
      <c r="K55" s="342" t="s">
        <v>75</v>
      </c>
      <c r="L55" s="723"/>
      <c r="M55" s="74"/>
      <c r="N55" s="74"/>
      <c r="O55" s="286"/>
      <c r="P55" s="295"/>
      <c r="Q55" s="77"/>
      <c r="R55" s="77"/>
      <c r="S55" s="346"/>
      <c r="T55" s="2"/>
      <c r="U55" s="2"/>
      <c r="V55" s="2"/>
      <c r="W55" s="2"/>
      <c r="X55" s="2"/>
      <c r="Y55" s="2"/>
      <c r="Z55" s="2"/>
      <c r="AA55" s="2"/>
      <c r="AB55" s="2"/>
      <c r="AC55" s="2"/>
      <c r="AD55" s="2"/>
      <c r="AE55" s="2"/>
      <c r="AF55" s="2"/>
      <c r="AG55" s="2"/>
      <c r="AH55" s="2"/>
    </row>
    <row r="56" spans="1:34" ht="15.75" customHeight="1" x14ac:dyDescent="0.25">
      <c r="A56" s="324" t="s">
        <v>84</v>
      </c>
      <c r="B56" s="709">
        <v>0</v>
      </c>
      <c r="C56" s="31"/>
      <c r="D56" s="31"/>
      <c r="E56" s="241"/>
      <c r="F56" s="259"/>
      <c r="G56" s="31"/>
      <c r="H56" s="31"/>
      <c r="I56" s="325"/>
      <c r="J56" s="216"/>
      <c r="K56" s="344" t="s">
        <v>84</v>
      </c>
      <c r="L56" s="724"/>
      <c r="M56" s="77"/>
      <c r="N56" s="77"/>
      <c r="O56" s="286"/>
      <c r="P56" s="295"/>
      <c r="Q56" s="77"/>
      <c r="R56" s="77"/>
      <c r="S56" s="343"/>
      <c r="T56" s="2"/>
      <c r="U56" s="2"/>
      <c r="V56" s="2"/>
      <c r="W56" s="2"/>
      <c r="X56" s="2"/>
      <c r="Y56" s="2"/>
      <c r="Z56" s="2"/>
      <c r="AA56" s="2"/>
      <c r="AB56" s="2"/>
      <c r="AC56" s="2"/>
      <c r="AD56" s="2"/>
      <c r="AE56" s="2"/>
      <c r="AF56" s="2"/>
      <c r="AG56" s="2"/>
      <c r="AH56" s="2"/>
    </row>
    <row r="57" spans="1:34" ht="15.75" customHeight="1" x14ac:dyDescent="0.25">
      <c r="A57" s="324" t="s">
        <v>87</v>
      </c>
      <c r="B57" s="704">
        <v>0</v>
      </c>
      <c r="C57" s="31"/>
      <c r="D57" s="31"/>
      <c r="E57" s="241"/>
      <c r="F57" s="259"/>
      <c r="G57" s="31"/>
      <c r="H57" s="31"/>
      <c r="I57" s="325"/>
      <c r="J57" s="216"/>
      <c r="K57" s="344" t="s">
        <v>87</v>
      </c>
      <c r="L57" s="724"/>
      <c r="M57" s="77"/>
      <c r="N57" s="77"/>
      <c r="O57" s="286"/>
      <c r="P57" s="295"/>
      <c r="Q57" s="77"/>
      <c r="R57" s="77"/>
      <c r="S57" s="343"/>
      <c r="T57" s="2"/>
      <c r="U57" s="2"/>
      <c r="V57" s="2"/>
      <c r="W57" s="2"/>
      <c r="X57" s="2"/>
      <c r="Y57" s="2"/>
      <c r="Z57" s="2"/>
      <c r="AA57" s="2"/>
      <c r="AB57" s="2"/>
      <c r="AC57" s="2"/>
      <c r="AD57" s="2"/>
      <c r="AE57" s="2"/>
      <c r="AF57" s="2"/>
      <c r="AG57" s="2"/>
      <c r="AH57" s="2"/>
    </row>
    <row r="58" spans="1:34" ht="15.75" customHeight="1" x14ac:dyDescent="0.25">
      <c r="A58" s="372" t="s">
        <v>294</v>
      </c>
      <c r="B58" s="698">
        <v>0</v>
      </c>
      <c r="C58" s="217" t="s">
        <v>291</v>
      </c>
      <c r="D58" s="31"/>
      <c r="E58" s="241"/>
      <c r="F58" s="259"/>
      <c r="G58" s="31"/>
      <c r="H58" s="31"/>
      <c r="I58" s="325"/>
      <c r="J58" s="216"/>
      <c r="K58" s="347" t="s">
        <v>89</v>
      </c>
      <c r="L58" s="726"/>
      <c r="M58" s="77"/>
      <c r="N58" s="77"/>
      <c r="O58" s="286"/>
      <c r="P58" s="295"/>
      <c r="Q58" s="77"/>
      <c r="R58" s="77"/>
      <c r="S58" s="343"/>
      <c r="T58" s="2"/>
      <c r="U58" s="2"/>
      <c r="V58" s="2"/>
      <c r="W58" s="2"/>
      <c r="X58" s="2"/>
      <c r="Y58" s="2"/>
      <c r="Z58" s="2"/>
      <c r="AA58" s="2"/>
      <c r="AB58" s="2"/>
      <c r="AC58" s="2"/>
      <c r="AD58" s="2"/>
      <c r="AE58" s="2"/>
      <c r="AF58" s="2"/>
      <c r="AG58" s="2"/>
      <c r="AH58" s="2"/>
    </row>
    <row r="59" spans="1:34" ht="15.75" customHeight="1" x14ac:dyDescent="0.25">
      <c r="A59" s="328" t="s">
        <v>92</v>
      </c>
      <c r="B59" s="705"/>
      <c r="C59" s="68"/>
      <c r="D59" s="68"/>
      <c r="E59" s="242"/>
      <c r="F59" s="260"/>
      <c r="G59" s="68"/>
      <c r="H59" s="68"/>
      <c r="I59" s="329"/>
      <c r="J59" s="216"/>
      <c r="K59" s="348" t="s">
        <v>92</v>
      </c>
      <c r="L59" s="727"/>
      <c r="M59" s="77"/>
      <c r="N59" s="77"/>
      <c r="O59" s="286"/>
      <c r="P59" s="295"/>
      <c r="Q59" s="77"/>
      <c r="R59" s="77"/>
      <c r="S59" s="343"/>
      <c r="T59" s="2"/>
      <c r="U59" s="2"/>
      <c r="V59" s="2"/>
      <c r="W59" s="2"/>
      <c r="X59" s="2"/>
      <c r="Y59" s="2"/>
      <c r="Z59" s="2"/>
      <c r="AA59" s="2"/>
      <c r="AB59" s="2"/>
      <c r="AC59" s="2"/>
      <c r="AD59" s="2"/>
      <c r="AE59" s="2"/>
      <c r="AF59" s="2"/>
      <c r="AG59" s="2"/>
      <c r="AH59" s="2"/>
    </row>
    <row r="60" spans="1:34" ht="15.75" customHeight="1" x14ac:dyDescent="0.25">
      <c r="A60" s="328" t="s">
        <v>92</v>
      </c>
      <c r="B60" s="706"/>
      <c r="C60" s="68"/>
      <c r="D60" s="68"/>
      <c r="E60" s="242"/>
      <c r="F60" s="260"/>
      <c r="G60" s="68"/>
      <c r="H60" s="68"/>
      <c r="I60" s="329"/>
      <c r="J60" s="216"/>
      <c r="K60" s="348" t="s">
        <v>92</v>
      </c>
      <c r="L60" s="727"/>
      <c r="M60" s="77"/>
      <c r="N60" s="77"/>
      <c r="O60" s="286"/>
      <c r="P60" s="295"/>
      <c r="Q60" s="77"/>
      <c r="R60" s="77"/>
      <c r="S60" s="343"/>
      <c r="T60" s="2"/>
      <c r="U60" s="2"/>
      <c r="V60" s="2"/>
      <c r="W60" s="2"/>
      <c r="X60" s="2"/>
      <c r="Y60" s="2"/>
      <c r="Z60" s="2"/>
      <c r="AA60" s="2"/>
      <c r="AB60" s="2"/>
      <c r="AC60" s="2"/>
      <c r="AD60" s="2"/>
      <c r="AE60" s="2"/>
      <c r="AF60" s="2"/>
      <c r="AG60" s="2"/>
      <c r="AH60" s="2"/>
    </row>
    <row r="61" spans="1:34" ht="15.75" customHeight="1" thickBot="1" x14ac:dyDescent="0.3">
      <c r="A61" s="334" t="s">
        <v>92</v>
      </c>
      <c r="B61" s="707"/>
      <c r="C61" s="369"/>
      <c r="D61" s="369"/>
      <c r="E61" s="370"/>
      <c r="F61" s="337"/>
      <c r="G61" s="369"/>
      <c r="H61" s="369"/>
      <c r="I61" s="338"/>
      <c r="J61" s="216"/>
      <c r="K61" s="349" t="s">
        <v>92</v>
      </c>
      <c r="L61" s="728"/>
      <c r="M61" s="350"/>
      <c r="N61" s="350"/>
      <c r="O61" s="351"/>
      <c r="P61" s="352"/>
      <c r="Q61" s="350"/>
      <c r="R61" s="350"/>
      <c r="S61" s="353"/>
      <c r="T61" s="2"/>
      <c r="U61" s="2"/>
      <c r="V61" s="2"/>
      <c r="W61" s="2"/>
      <c r="X61" s="2"/>
      <c r="Y61" s="2"/>
      <c r="Z61" s="2"/>
      <c r="AA61" s="2"/>
      <c r="AB61" s="2"/>
      <c r="AC61" s="2"/>
      <c r="AD61" s="2"/>
      <c r="AE61" s="2"/>
      <c r="AF61" s="2"/>
      <c r="AG61" s="2"/>
      <c r="AH61" s="2"/>
    </row>
    <row r="62" spans="1:34" ht="15.75" customHeight="1" x14ac:dyDescent="0.25">
      <c r="A62" s="2"/>
      <c r="B62" s="256"/>
      <c r="C62" s="2"/>
      <c r="D62" s="2"/>
      <c r="E62" s="238"/>
      <c r="F62" s="256"/>
      <c r="G62" s="2"/>
      <c r="H62" s="2"/>
      <c r="I62" s="2"/>
      <c r="J62" s="2"/>
      <c r="K62" s="2"/>
      <c r="L62" s="2"/>
      <c r="M62" s="2"/>
      <c r="N62" s="2"/>
      <c r="O62" s="274"/>
      <c r="P62" s="256"/>
      <c r="Q62" s="2"/>
      <c r="R62" s="2"/>
      <c r="S62" s="2"/>
      <c r="T62" s="2"/>
      <c r="U62" s="2"/>
      <c r="V62" s="2"/>
      <c r="W62" s="2"/>
      <c r="X62" s="2"/>
      <c r="Y62" s="2"/>
      <c r="Z62" s="2"/>
      <c r="AA62" s="2"/>
      <c r="AB62" s="2"/>
      <c r="AC62" s="2"/>
      <c r="AD62" s="2"/>
      <c r="AE62" s="2"/>
      <c r="AF62" s="2"/>
      <c r="AG62" s="2"/>
      <c r="AH62" s="2"/>
    </row>
    <row r="63" spans="1:34" ht="15.75" customHeight="1" thickBot="1" x14ac:dyDescent="0.3">
      <c r="A63" s="2"/>
      <c r="B63" s="256"/>
      <c r="C63" s="2"/>
      <c r="D63" s="2"/>
      <c r="E63" s="238"/>
      <c r="F63" s="256"/>
      <c r="G63" s="2"/>
      <c r="H63" s="2"/>
      <c r="I63" s="2"/>
      <c r="J63" s="2"/>
      <c r="K63" s="2"/>
      <c r="L63" s="2"/>
      <c r="M63" s="2"/>
      <c r="N63" s="2"/>
      <c r="O63" s="274"/>
      <c r="P63" s="256"/>
      <c r="Q63" s="2"/>
      <c r="R63" s="2"/>
      <c r="S63" s="2"/>
      <c r="T63" s="2"/>
      <c r="U63" s="2"/>
      <c r="V63" s="2"/>
      <c r="W63" s="2"/>
      <c r="X63" s="2"/>
      <c r="Y63" s="2"/>
      <c r="Z63" s="2"/>
      <c r="AA63" s="2"/>
      <c r="AB63" s="2"/>
      <c r="AC63" s="2"/>
      <c r="AD63" s="2"/>
      <c r="AE63" s="2"/>
      <c r="AF63" s="2"/>
      <c r="AG63" s="2"/>
      <c r="AH63" s="2"/>
    </row>
    <row r="64" spans="1:34" ht="15.75" customHeight="1" x14ac:dyDescent="0.25">
      <c r="A64" s="588" t="s">
        <v>142</v>
      </c>
      <c r="B64" s="589"/>
      <c r="C64" s="590"/>
      <c r="D64" s="590"/>
      <c r="E64" s="590"/>
      <c r="F64" s="590"/>
      <c r="G64" s="590"/>
      <c r="H64" s="590"/>
      <c r="I64" s="591"/>
      <c r="J64" s="2"/>
      <c r="K64" s="2"/>
      <c r="L64" s="2"/>
      <c r="M64" s="2"/>
      <c r="N64" s="2"/>
      <c r="O64" s="274"/>
      <c r="P64" s="256"/>
      <c r="Q64" s="2"/>
      <c r="R64" s="2"/>
      <c r="S64" s="2"/>
      <c r="T64" s="2"/>
      <c r="U64" s="2"/>
      <c r="V64" s="2"/>
      <c r="W64" s="2"/>
      <c r="X64" s="2"/>
      <c r="Y64" s="2"/>
      <c r="Z64" s="2"/>
      <c r="AA64" s="2"/>
      <c r="AB64" s="2"/>
      <c r="AC64" s="2"/>
      <c r="AD64" s="2"/>
      <c r="AE64" s="2"/>
      <c r="AF64" s="2"/>
      <c r="AG64" s="2"/>
      <c r="AH64" s="2"/>
    </row>
    <row r="65" spans="1:34" ht="15.75" customHeight="1" x14ac:dyDescent="0.25">
      <c r="A65" s="592" t="s">
        <v>111</v>
      </c>
      <c r="B65" s="593"/>
      <c r="C65" s="586"/>
      <c r="D65" s="586"/>
      <c r="E65" s="586"/>
      <c r="F65" s="586"/>
      <c r="G65" s="586"/>
      <c r="H65" s="586"/>
      <c r="I65" s="587"/>
      <c r="J65" s="2"/>
      <c r="K65" s="2"/>
      <c r="L65" s="2"/>
      <c r="M65" s="2"/>
      <c r="N65" s="2"/>
      <c r="O65" s="274"/>
      <c r="P65" s="256"/>
      <c r="Q65" s="2"/>
      <c r="R65" s="2"/>
      <c r="S65" s="2"/>
      <c r="T65" s="2"/>
      <c r="U65" s="2"/>
      <c r="V65" s="2"/>
      <c r="W65" s="2"/>
      <c r="X65" s="2"/>
      <c r="Y65" s="2"/>
      <c r="Z65" s="2"/>
      <c r="AA65" s="2"/>
      <c r="AB65" s="2"/>
      <c r="AC65" s="2"/>
      <c r="AD65" s="2"/>
      <c r="AE65" s="2"/>
      <c r="AF65" s="2"/>
      <c r="AG65" s="2"/>
      <c r="AH65" s="2"/>
    </row>
    <row r="66" spans="1:34" ht="15.75" customHeight="1" x14ac:dyDescent="0.25">
      <c r="A66" s="584" t="s">
        <v>143</v>
      </c>
      <c r="B66" s="585"/>
      <c r="C66" s="586"/>
      <c r="D66" s="586"/>
      <c r="E66" s="586"/>
      <c r="F66" s="586"/>
      <c r="G66" s="586"/>
      <c r="H66" s="586"/>
      <c r="I66" s="587"/>
      <c r="J66" s="2"/>
      <c r="K66" s="2"/>
      <c r="L66" s="2"/>
      <c r="M66" s="2"/>
      <c r="N66" s="2"/>
      <c r="O66" s="274"/>
      <c r="P66" s="256"/>
      <c r="Q66" s="2"/>
      <c r="R66" s="2"/>
      <c r="S66" s="2"/>
      <c r="T66" s="2"/>
      <c r="U66" s="2"/>
      <c r="V66" s="2"/>
      <c r="W66" s="2"/>
      <c r="X66" s="2"/>
      <c r="Y66" s="2"/>
      <c r="Z66" s="2"/>
      <c r="AA66" s="2"/>
      <c r="AB66" s="2"/>
      <c r="AC66" s="2"/>
      <c r="AD66" s="2"/>
      <c r="AE66" s="2"/>
      <c r="AF66" s="2"/>
      <c r="AG66" s="2"/>
      <c r="AH66" s="2"/>
    </row>
    <row r="67" spans="1:34" ht="15.75" customHeight="1" x14ac:dyDescent="0.25">
      <c r="A67" s="318" t="s">
        <v>39</v>
      </c>
      <c r="B67" s="708"/>
      <c r="C67" s="22" t="s">
        <v>11</v>
      </c>
      <c r="D67" s="24" t="s">
        <v>16</v>
      </c>
      <c r="E67" s="239" t="s">
        <v>41</v>
      </c>
      <c r="F67" s="257" t="s">
        <v>22</v>
      </c>
      <c r="G67" s="22" t="s">
        <v>42</v>
      </c>
      <c r="H67" s="22" t="s">
        <v>24</v>
      </c>
      <c r="I67" s="319" t="s">
        <v>43</v>
      </c>
      <c r="J67" s="2"/>
      <c r="K67" s="2"/>
      <c r="L67" s="2"/>
      <c r="M67" s="2"/>
      <c r="N67" s="2"/>
      <c r="O67" s="274"/>
      <c r="P67" s="256"/>
      <c r="Q67" s="2"/>
      <c r="R67" s="2"/>
      <c r="S67" s="2"/>
      <c r="T67" s="2"/>
      <c r="U67" s="2"/>
      <c r="V67" s="2"/>
      <c r="W67" s="2"/>
      <c r="X67" s="2"/>
      <c r="Y67" s="2"/>
      <c r="Z67" s="2"/>
      <c r="AA67" s="2"/>
      <c r="AB67" s="2"/>
      <c r="AC67" s="2"/>
      <c r="AD67" s="2"/>
      <c r="AE67" s="2"/>
      <c r="AF67" s="2"/>
      <c r="AG67" s="2"/>
      <c r="AH67" s="2"/>
    </row>
    <row r="68" spans="1:34" ht="15.75" customHeight="1" x14ac:dyDescent="0.3">
      <c r="A68" s="320" t="s">
        <v>44</v>
      </c>
      <c r="B68" s="699">
        <v>0</v>
      </c>
      <c r="C68" s="36"/>
      <c r="D68" s="36"/>
      <c r="E68" s="245"/>
      <c r="F68" s="264"/>
      <c r="G68" s="29"/>
      <c r="H68" s="29"/>
      <c r="I68" s="355"/>
      <c r="J68" s="2"/>
      <c r="K68" s="2"/>
      <c r="L68" s="2"/>
      <c r="M68" s="2"/>
      <c r="N68" s="2"/>
      <c r="O68" s="274"/>
      <c r="P68" s="256"/>
      <c r="Q68" s="2"/>
      <c r="R68" s="2"/>
      <c r="S68" s="2"/>
      <c r="T68" s="2"/>
      <c r="U68" s="2"/>
      <c r="V68" s="2"/>
      <c r="W68" s="2"/>
      <c r="X68" s="2"/>
      <c r="Y68" s="2"/>
      <c r="Z68" s="2"/>
      <c r="AA68" s="2"/>
      <c r="AB68" s="2"/>
      <c r="AC68" s="2"/>
      <c r="AD68" s="2"/>
      <c r="AE68" s="2"/>
      <c r="AF68" s="2"/>
      <c r="AG68" s="2"/>
      <c r="AH68" s="2"/>
    </row>
    <row r="69" spans="1:34" ht="15.75" customHeight="1" x14ac:dyDescent="0.25">
      <c r="A69" s="324" t="s">
        <v>54</v>
      </c>
      <c r="B69" s="700">
        <v>0</v>
      </c>
      <c r="C69" s="119"/>
      <c r="D69" s="119"/>
      <c r="E69" s="241"/>
      <c r="F69" s="262"/>
      <c r="G69" s="37"/>
      <c r="H69" s="37"/>
      <c r="I69" s="325"/>
      <c r="J69" s="2"/>
      <c r="K69" s="2"/>
      <c r="L69" s="2"/>
      <c r="M69" s="2"/>
      <c r="N69" s="2"/>
      <c r="O69" s="274"/>
      <c r="P69" s="256"/>
      <c r="Q69" s="2"/>
      <c r="R69" s="2"/>
      <c r="S69" s="2"/>
      <c r="T69" s="2"/>
      <c r="U69" s="2"/>
      <c r="V69" s="2"/>
      <c r="W69" s="2"/>
      <c r="X69" s="2"/>
      <c r="Y69" s="2"/>
      <c r="Z69" s="2"/>
      <c r="AA69" s="2"/>
      <c r="AB69" s="2"/>
      <c r="AC69" s="2"/>
      <c r="AD69" s="2"/>
      <c r="AE69" s="2"/>
      <c r="AF69" s="2"/>
      <c r="AG69" s="2"/>
      <c r="AH69" s="2"/>
    </row>
    <row r="70" spans="1:34" ht="15.75" customHeight="1" x14ac:dyDescent="0.25">
      <c r="A70" s="373" t="s">
        <v>58</v>
      </c>
      <c r="B70" s="699">
        <v>0</v>
      </c>
      <c r="C70" s="86"/>
      <c r="D70" s="86"/>
      <c r="E70" s="246"/>
      <c r="F70" s="255"/>
      <c r="G70" s="86"/>
      <c r="H70" s="86"/>
      <c r="I70" s="374"/>
      <c r="J70" s="87"/>
      <c r="K70" s="87"/>
      <c r="L70" s="87"/>
      <c r="M70" s="87"/>
      <c r="N70" s="87"/>
      <c r="O70" s="274"/>
      <c r="P70" s="256"/>
      <c r="Q70" s="87"/>
      <c r="R70" s="87"/>
      <c r="S70" s="87"/>
      <c r="T70" s="87"/>
      <c r="U70" s="87"/>
      <c r="V70" s="87"/>
      <c r="W70" s="87"/>
      <c r="X70" s="87"/>
      <c r="Y70" s="87"/>
      <c r="Z70" s="87"/>
      <c r="AA70" s="87"/>
      <c r="AB70" s="87"/>
      <c r="AC70" s="87"/>
      <c r="AD70" s="87"/>
      <c r="AE70" s="87"/>
      <c r="AF70" s="87"/>
      <c r="AG70" s="87"/>
      <c r="AH70" s="87"/>
    </row>
    <row r="71" spans="1:34" ht="15.75" customHeight="1" x14ac:dyDescent="0.3">
      <c r="A71" s="320" t="s">
        <v>62</v>
      </c>
      <c r="B71" s="699">
        <v>0</v>
      </c>
      <c r="C71" s="223"/>
      <c r="D71" s="223"/>
      <c r="E71" s="375"/>
      <c r="F71" s="322"/>
      <c r="G71" s="41"/>
      <c r="H71" s="119"/>
      <c r="I71" s="325"/>
      <c r="J71" s="2"/>
      <c r="K71" s="2"/>
      <c r="L71" s="2"/>
      <c r="M71" s="2"/>
      <c r="N71" s="2"/>
      <c r="O71" s="274"/>
      <c r="P71" s="256"/>
      <c r="Q71" s="2"/>
      <c r="R71" s="2"/>
      <c r="S71" s="2"/>
      <c r="T71" s="2"/>
      <c r="U71" s="2"/>
      <c r="V71" s="2"/>
      <c r="W71" s="2"/>
      <c r="X71" s="2"/>
      <c r="Y71" s="2"/>
      <c r="Z71" s="2"/>
      <c r="AA71" s="2"/>
      <c r="AB71" s="2"/>
      <c r="AC71" s="2"/>
      <c r="AD71" s="2"/>
      <c r="AE71" s="2"/>
      <c r="AF71" s="2"/>
      <c r="AG71" s="2"/>
      <c r="AH71" s="2"/>
    </row>
    <row r="72" spans="1:34" ht="15.75" customHeight="1" x14ac:dyDescent="0.25">
      <c r="A72" s="320" t="s">
        <v>68</v>
      </c>
      <c r="B72" s="699">
        <v>0</v>
      </c>
      <c r="C72" s="119"/>
      <c r="D72" s="119"/>
      <c r="E72" s="237"/>
      <c r="F72" s="255"/>
      <c r="G72" s="41"/>
      <c r="H72" s="36"/>
      <c r="I72" s="325"/>
      <c r="J72" s="2"/>
      <c r="K72" s="2"/>
      <c r="L72" s="2"/>
      <c r="M72" s="2"/>
      <c r="N72" s="2"/>
      <c r="O72" s="274"/>
      <c r="P72" s="256"/>
      <c r="Q72" s="2"/>
      <c r="R72" s="2"/>
      <c r="S72" s="2"/>
      <c r="T72" s="2"/>
      <c r="U72" s="2"/>
      <c r="V72" s="2"/>
      <c r="W72" s="2"/>
      <c r="X72" s="2"/>
      <c r="Y72" s="2"/>
      <c r="Z72" s="2"/>
      <c r="AA72" s="2"/>
      <c r="AB72" s="2"/>
      <c r="AC72" s="2"/>
      <c r="AD72" s="2"/>
      <c r="AE72" s="2"/>
      <c r="AF72" s="2"/>
      <c r="AG72" s="2"/>
      <c r="AH72" s="2"/>
    </row>
    <row r="73" spans="1:34" s="250" customFormat="1" ht="30.6" customHeight="1" x14ac:dyDescent="0.25">
      <c r="A73" s="580" t="s">
        <v>72</v>
      </c>
      <c r="B73" s="581"/>
      <c r="C73" s="582"/>
      <c r="D73" s="582"/>
      <c r="E73" s="582"/>
      <c r="F73" s="582"/>
      <c r="G73" s="582"/>
      <c r="H73" s="582"/>
      <c r="I73" s="583"/>
      <c r="J73" s="248"/>
      <c r="K73" s="248"/>
      <c r="L73" s="248"/>
      <c r="M73" s="248"/>
      <c r="N73" s="248"/>
      <c r="O73" s="274"/>
      <c r="P73" s="256"/>
      <c r="Q73" s="248"/>
      <c r="R73" s="248"/>
      <c r="S73" s="248"/>
      <c r="T73" s="248"/>
      <c r="U73" s="248"/>
      <c r="V73" s="248"/>
      <c r="W73" s="248"/>
      <c r="X73" s="248"/>
      <c r="Y73" s="248"/>
      <c r="Z73" s="248"/>
      <c r="AA73" s="248"/>
      <c r="AB73" s="248"/>
      <c r="AC73" s="248"/>
      <c r="AD73" s="248"/>
      <c r="AE73" s="248"/>
      <c r="AF73" s="248"/>
      <c r="AG73" s="248"/>
      <c r="AH73" s="248"/>
    </row>
    <row r="74" spans="1:34" ht="15.75" customHeight="1" x14ac:dyDescent="0.3">
      <c r="A74" s="354" t="s">
        <v>75</v>
      </c>
      <c r="B74" s="699">
        <v>0</v>
      </c>
      <c r="C74" s="376"/>
      <c r="D74" s="119"/>
      <c r="E74" s="241"/>
      <c r="F74" s="259"/>
      <c r="G74" s="31"/>
      <c r="H74" s="36"/>
      <c r="I74" s="326"/>
      <c r="J74" s="2"/>
      <c r="K74" s="2"/>
      <c r="L74" s="2"/>
      <c r="M74" s="2"/>
      <c r="N74" s="2"/>
      <c r="O74" s="274"/>
      <c r="P74" s="256"/>
      <c r="Q74" s="2"/>
      <c r="R74" s="2"/>
      <c r="S74" s="2"/>
      <c r="T74" s="2"/>
      <c r="U74" s="2"/>
      <c r="V74" s="2"/>
      <c r="W74" s="2"/>
      <c r="X74" s="2"/>
      <c r="Y74" s="2"/>
      <c r="Z74" s="2"/>
      <c r="AA74" s="2"/>
      <c r="AB74" s="2"/>
      <c r="AC74" s="2"/>
      <c r="AD74" s="2"/>
      <c r="AE74" s="2"/>
      <c r="AF74" s="2"/>
      <c r="AG74" s="2"/>
      <c r="AH74" s="2"/>
    </row>
    <row r="75" spans="1:34" ht="15.75" customHeight="1" x14ac:dyDescent="0.3">
      <c r="A75" s="324" t="s">
        <v>84</v>
      </c>
      <c r="B75" s="700">
        <v>0</v>
      </c>
      <c r="C75" s="119"/>
      <c r="D75" s="223"/>
      <c r="E75" s="241"/>
      <c r="F75" s="259"/>
      <c r="G75" s="29"/>
      <c r="H75" s="29"/>
      <c r="I75" s="325"/>
      <c r="J75" s="2"/>
      <c r="K75" s="2"/>
      <c r="L75" s="2"/>
      <c r="M75" s="2"/>
      <c r="N75" s="2"/>
      <c r="O75" s="274"/>
      <c r="P75" s="256"/>
      <c r="Q75" s="2"/>
      <c r="R75" s="2"/>
      <c r="S75" s="2"/>
      <c r="T75" s="2"/>
      <c r="U75" s="2"/>
      <c r="V75" s="2"/>
      <c r="W75" s="2"/>
      <c r="X75" s="2"/>
      <c r="Y75" s="2"/>
      <c r="Z75" s="2"/>
      <c r="AA75" s="2"/>
      <c r="AB75" s="2"/>
      <c r="AC75" s="2"/>
      <c r="AD75" s="2"/>
      <c r="AE75" s="2"/>
      <c r="AF75" s="2"/>
      <c r="AG75" s="2"/>
      <c r="AH75" s="2"/>
    </row>
    <row r="76" spans="1:34" ht="15.75" customHeight="1" x14ac:dyDescent="0.25">
      <c r="A76" s="324" t="s">
        <v>87</v>
      </c>
      <c r="B76" s="699">
        <v>0</v>
      </c>
      <c r="C76" s="28"/>
      <c r="D76" s="28"/>
      <c r="E76" s="241"/>
      <c r="F76" s="259"/>
      <c r="G76" s="28"/>
      <c r="H76" s="28"/>
      <c r="I76" s="325"/>
      <c r="J76" s="2"/>
      <c r="K76" s="2"/>
      <c r="L76" s="2"/>
      <c r="M76" s="2"/>
      <c r="N76" s="2"/>
      <c r="O76" s="274"/>
      <c r="P76" s="256"/>
      <c r="Q76" s="2"/>
      <c r="R76" s="2"/>
      <c r="S76" s="2"/>
      <c r="T76" s="2"/>
      <c r="U76" s="2"/>
      <c r="V76" s="2"/>
      <c r="W76" s="2"/>
      <c r="X76" s="2"/>
      <c r="Y76" s="2"/>
      <c r="Z76" s="2"/>
      <c r="AA76" s="2"/>
      <c r="AB76" s="2"/>
      <c r="AC76" s="2"/>
      <c r="AD76" s="2"/>
      <c r="AE76" s="2"/>
      <c r="AF76" s="2"/>
      <c r="AG76" s="2"/>
      <c r="AH76" s="2"/>
    </row>
    <row r="77" spans="1:34" ht="15.75" customHeight="1" x14ac:dyDescent="0.25">
      <c r="A77" s="372" t="s">
        <v>293</v>
      </c>
      <c r="B77" s="699">
        <v>0</v>
      </c>
      <c r="C77" s="217"/>
      <c r="D77" s="31"/>
      <c r="E77" s="241"/>
      <c r="F77" s="259"/>
      <c r="G77" s="31"/>
      <c r="H77" s="31"/>
      <c r="I77" s="325"/>
      <c r="J77" s="2"/>
      <c r="K77" s="2"/>
      <c r="L77" s="2"/>
      <c r="M77" s="2"/>
      <c r="N77" s="2"/>
      <c r="O77" s="274"/>
      <c r="P77" s="256"/>
      <c r="Q77" s="2"/>
      <c r="R77" s="2"/>
      <c r="S77" s="2"/>
      <c r="T77" s="2"/>
      <c r="U77" s="2"/>
      <c r="V77" s="2"/>
      <c r="W77" s="2"/>
      <c r="X77" s="2"/>
      <c r="Y77" s="2"/>
      <c r="Z77" s="2"/>
      <c r="AA77" s="2"/>
      <c r="AB77" s="2"/>
      <c r="AC77" s="2"/>
      <c r="AD77" s="2"/>
      <c r="AE77" s="2"/>
      <c r="AF77" s="2"/>
      <c r="AG77" s="2"/>
      <c r="AH77" s="2"/>
    </row>
    <row r="78" spans="1:34" ht="15.75" customHeight="1" x14ac:dyDescent="0.25">
      <c r="A78" s="328" t="s">
        <v>92</v>
      </c>
      <c r="B78" s="699">
        <v>0</v>
      </c>
      <c r="C78" s="54"/>
      <c r="D78" s="54"/>
      <c r="E78" s="695"/>
      <c r="F78" s="260"/>
      <c r="G78" s="68"/>
      <c r="H78" s="68"/>
      <c r="I78" s="329"/>
      <c r="J78" s="2"/>
      <c r="K78" s="2"/>
      <c r="L78" s="2"/>
      <c r="M78" s="2"/>
      <c r="N78" s="2"/>
      <c r="O78" s="274"/>
      <c r="P78" s="256"/>
      <c r="Q78" s="2"/>
      <c r="R78" s="2"/>
      <c r="S78" s="2"/>
      <c r="T78" s="2"/>
      <c r="U78" s="2"/>
      <c r="V78" s="2"/>
      <c r="W78" s="2"/>
      <c r="X78" s="2"/>
      <c r="Y78" s="2"/>
      <c r="Z78" s="2"/>
      <c r="AA78" s="2"/>
      <c r="AB78" s="2"/>
      <c r="AC78" s="2"/>
      <c r="AD78" s="2"/>
      <c r="AE78" s="2"/>
      <c r="AF78" s="2"/>
      <c r="AG78" s="2"/>
      <c r="AH78" s="2"/>
    </row>
    <row r="79" spans="1:34" ht="15.75" customHeight="1" x14ac:dyDescent="0.25">
      <c r="A79" s="328" t="s">
        <v>92</v>
      </c>
      <c r="B79" s="706"/>
      <c r="C79" s="54"/>
      <c r="D79" s="54"/>
      <c r="E79" s="242"/>
      <c r="F79" s="260"/>
      <c r="G79" s="68"/>
      <c r="H79" s="54"/>
      <c r="I79" s="329"/>
      <c r="J79" s="2"/>
      <c r="K79" s="2"/>
      <c r="L79" s="2"/>
      <c r="M79" s="2"/>
      <c r="N79" s="2"/>
      <c r="O79" s="274"/>
      <c r="P79" s="256"/>
      <c r="Q79" s="2"/>
      <c r="R79" s="2"/>
      <c r="S79" s="2"/>
      <c r="T79" s="2"/>
      <c r="U79" s="2"/>
      <c r="V79" s="2"/>
      <c r="W79" s="2"/>
      <c r="X79" s="2"/>
      <c r="Y79" s="2"/>
      <c r="Z79" s="2"/>
      <c r="AA79" s="2"/>
      <c r="AB79" s="2"/>
      <c r="AC79" s="2"/>
      <c r="AD79" s="2"/>
      <c r="AE79" s="2"/>
      <c r="AF79" s="2"/>
      <c r="AG79" s="2"/>
      <c r="AH79" s="2"/>
    </row>
    <row r="80" spans="1:34" ht="15.75" customHeight="1" thickBot="1" x14ac:dyDescent="0.3">
      <c r="A80" s="334" t="s">
        <v>92</v>
      </c>
      <c r="B80" s="707"/>
      <c r="C80" s="335"/>
      <c r="D80" s="335"/>
      <c r="E80" s="370"/>
      <c r="F80" s="337"/>
      <c r="G80" s="369"/>
      <c r="H80" s="335"/>
      <c r="I80" s="338"/>
      <c r="J80" s="2"/>
      <c r="K80" s="2"/>
      <c r="L80" s="2"/>
      <c r="M80" s="2"/>
      <c r="N80" s="2"/>
      <c r="O80" s="274"/>
      <c r="P80" s="256"/>
      <c r="Q80" s="2"/>
      <c r="R80" s="2"/>
      <c r="S80" s="2"/>
      <c r="T80" s="2"/>
      <c r="U80" s="2"/>
      <c r="V80" s="2"/>
      <c r="W80" s="2"/>
      <c r="X80" s="2"/>
      <c r="Y80" s="2"/>
      <c r="Z80" s="2"/>
      <c r="AA80" s="2"/>
      <c r="AB80" s="2"/>
      <c r="AC80" s="2"/>
      <c r="AD80" s="2"/>
      <c r="AE80" s="2"/>
      <c r="AF80" s="2"/>
      <c r="AG80" s="2"/>
      <c r="AH80" s="2"/>
    </row>
    <row r="81" spans="1:34" ht="15.75" customHeight="1" x14ac:dyDescent="0.25">
      <c r="A81" s="2"/>
      <c r="B81" s="256"/>
      <c r="C81" s="2"/>
      <c r="D81" s="2"/>
      <c r="E81" s="238"/>
      <c r="F81" s="256"/>
      <c r="G81" s="2"/>
      <c r="H81" s="2"/>
      <c r="I81" s="2"/>
      <c r="J81" s="2"/>
      <c r="K81" s="2"/>
      <c r="L81" s="2"/>
      <c r="M81" s="2"/>
      <c r="N81" s="2"/>
      <c r="O81" s="274"/>
      <c r="P81" s="256"/>
      <c r="Q81" s="2"/>
      <c r="R81" s="2"/>
      <c r="S81" s="2"/>
      <c r="T81" s="2"/>
      <c r="U81" s="2"/>
      <c r="V81" s="2"/>
      <c r="W81" s="2"/>
      <c r="X81" s="2"/>
      <c r="Y81" s="2"/>
      <c r="Z81" s="2"/>
      <c r="AA81" s="2"/>
      <c r="AB81" s="2"/>
      <c r="AC81" s="2"/>
      <c r="AD81" s="2"/>
      <c r="AE81" s="2"/>
      <c r="AF81" s="2"/>
      <c r="AG81" s="2"/>
      <c r="AH81" s="2"/>
    </row>
    <row r="82" spans="1:34" ht="15.75" customHeight="1" x14ac:dyDescent="0.25">
      <c r="A82" s="2"/>
      <c r="B82" s="256"/>
      <c r="C82" s="2"/>
      <c r="D82" s="2"/>
      <c r="E82" s="238"/>
      <c r="F82" s="256"/>
      <c r="G82" s="2"/>
      <c r="H82" s="2"/>
      <c r="I82" s="2"/>
      <c r="J82" s="2"/>
      <c r="K82" s="2"/>
      <c r="L82" s="2"/>
      <c r="M82" s="2"/>
      <c r="N82" s="2"/>
      <c r="O82" s="274"/>
      <c r="P82" s="256"/>
      <c r="Q82" s="2"/>
      <c r="R82" s="2"/>
      <c r="S82" s="2"/>
      <c r="T82" s="2"/>
      <c r="U82" s="2"/>
      <c r="V82" s="2"/>
      <c r="W82" s="2"/>
      <c r="X82" s="2"/>
      <c r="Y82" s="2"/>
      <c r="Z82" s="2"/>
      <c r="AA82" s="2"/>
      <c r="AB82" s="2"/>
      <c r="AC82" s="2"/>
      <c r="AD82" s="2"/>
      <c r="AE82" s="2"/>
      <c r="AF82" s="2"/>
      <c r="AG82" s="2"/>
      <c r="AH82" s="2"/>
    </row>
    <row r="83" spans="1:34" ht="15.75" customHeight="1" x14ac:dyDescent="0.25">
      <c r="A83" s="2"/>
      <c r="B83" s="256"/>
      <c r="C83" s="2"/>
      <c r="D83" s="2"/>
      <c r="E83" s="238"/>
      <c r="F83" s="256"/>
      <c r="G83" s="2"/>
      <c r="H83" s="2"/>
      <c r="I83" s="2"/>
      <c r="J83" s="2"/>
      <c r="K83" s="2"/>
      <c r="L83" s="2"/>
      <c r="M83" s="2"/>
      <c r="N83" s="2"/>
      <c r="O83" s="274"/>
      <c r="P83" s="256"/>
      <c r="Q83" s="2"/>
      <c r="R83" s="2"/>
      <c r="S83" s="2"/>
      <c r="T83" s="2"/>
      <c r="U83" s="2"/>
      <c r="V83" s="2"/>
      <c r="W83" s="2"/>
      <c r="X83" s="2"/>
      <c r="Y83" s="2"/>
      <c r="Z83" s="2"/>
      <c r="AA83" s="2"/>
      <c r="AB83" s="2"/>
      <c r="AC83" s="2"/>
      <c r="AD83" s="2"/>
      <c r="AE83" s="2"/>
      <c r="AF83" s="2"/>
      <c r="AG83" s="2"/>
      <c r="AH83" s="2"/>
    </row>
    <row r="84" spans="1:34" ht="15.75" customHeight="1" x14ac:dyDescent="0.25">
      <c r="A84" s="2"/>
      <c r="B84" s="256"/>
      <c r="C84" s="2"/>
      <c r="D84" s="2"/>
      <c r="E84" s="238"/>
      <c r="F84" s="256"/>
      <c r="G84" s="2"/>
      <c r="H84" s="2"/>
      <c r="I84" s="2"/>
      <c r="J84" s="2"/>
      <c r="K84" s="2"/>
      <c r="L84" s="2"/>
      <c r="M84" s="2"/>
      <c r="N84" s="2"/>
      <c r="O84" s="274"/>
      <c r="P84" s="256"/>
      <c r="Q84" s="2"/>
      <c r="R84" s="2"/>
      <c r="S84" s="2"/>
      <c r="T84" s="2"/>
      <c r="U84" s="2"/>
      <c r="V84" s="2"/>
      <c r="W84" s="2"/>
      <c r="X84" s="2"/>
      <c r="Y84" s="2"/>
      <c r="Z84" s="2"/>
      <c r="AA84" s="2"/>
      <c r="AB84" s="2"/>
      <c r="AC84" s="2"/>
      <c r="AD84" s="2"/>
      <c r="AE84" s="2"/>
      <c r="AF84" s="2"/>
      <c r="AG84" s="2"/>
      <c r="AH84" s="2"/>
    </row>
    <row r="85" spans="1:34" ht="15.75" customHeight="1" x14ac:dyDescent="0.25">
      <c r="A85" s="2"/>
      <c r="B85" s="256"/>
      <c r="C85" s="2"/>
      <c r="D85" s="2"/>
      <c r="E85" s="238"/>
      <c r="F85" s="256"/>
      <c r="G85" s="2"/>
      <c r="H85" s="2"/>
      <c r="I85" s="2"/>
      <c r="J85" s="2"/>
      <c r="K85" s="2"/>
      <c r="L85" s="2"/>
      <c r="M85" s="2"/>
      <c r="N85" s="2"/>
      <c r="O85" s="274"/>
      <c r="P85" s="256"/>
      <c r="Q85" s="2"/>
      <c r="R85" s="2"/>
      <c r="S85" s="2"/>
      <c r="T85" s="2"/>
      <c r="U85" s="2"/>
      <c r="V85" s="2"/>
      <c r="W85" s="2"/>
      <c r="X85" s="2"/>
      <c r="Y85" s="2"/>
      <c r="Z85" s="2"/>
      <c r="AA85" s="2"/>
      <c r="AB85" s="2"/>
      <c r="AC85" s="2"/>
      <c r="AD85" s="2"/>
      <c r="AE85" s="2"/>
      <c r="AF85" s="2"/>
      <c r="AG85" s="2"/>
      <c r="AH85" s="2"/>
    </row>
    <row r="86" spans="1:34" ht="15.75" customHeight="1" x14ac:dyDescent="0.25">
      <c r="A86" s="2"/>
      <c r="B86" s="256"/>
      <c r="C86" s="2"/>
      <c r="D86" s="2"/>
      <c r="E86" s="238"/>
      <c r="F86" s="256"/>
      <c r="G86" s="2"/>
      <c r="H86" s="2"/>
      <c r="I86" s="2"/>
      <c r="J86" s="2"/>
      <c r="K86" s="2"/>
      <c r="L86" s="2"/>
      <c r="M86" s="2"/>
      <c r="N86" s="2"/>
      <c r="O86" s="274"/>
      <c r="P86" s="256"/>
      <c r="Q86" s="2"/>
      <c r="R86" s="2"/>
      <c r="S86" s="2"/>
      <c r="T86" s="2"/>
      <c r="U86" s="2"/>
      <c r="V86" s="2"/>
      <c r="W86" s="2"/>
      <c r="X86" s="2"/>
      <c r="Y86" s="2"/>
      <c r="Z86" s="2"/>
      <c r="AA86" s="2"/>
      <c r="AB86" s="2"/>
      <c r="AC86" s="2"/>
      <c r="AD86" s="2"/>
      <c r="AE86" s="2"/>
      <c r="AF86" s="2"/>
      <c r="AG86" s="2"/>
      <c r="AH86" s="2"/>
    </row>
    <row r="87" spans="1:34" ht="15.75" customHeight="1" x14ac:dyDescent="0.25">
      <c r="A87" s="2"/>
      <c r="B87" s="256"/>
      <c r="C87" s="2"/>
      <c r="D87" s="2"/>
      <c r="E87" s="238"/>
      <c r="F87" s="256"/>
      <c r="G87" s="2"/>
      <c r="H87" s="2"/>
      <c r="I87" s="2"/>
      <c r="J87" s="2"/>
      <c r="K87" s="2"/>
      <c r="L87" s="2"/>
      <c r="M87" s="2"/>
      <c r="N87" s="2"/>
      <c r="O87" s="274"/>
      <c r="P87" s="256"/>
      <c r="Q87" s="2"/>
      <c r="R87" s="2"/>
      <c r="S87" s="2"/>
      <c r="T87" s="2"/>
      <c r="U87" s="2"/>
      <c r="V87" s="2"/>
      <c r="W87" s="2"/>
      <c r="X87" s="2"/>
      <c r="Y87" s="2"/>
      <c r="Z87" s="2"/>
      <c r="AA87" s="2"/>
      <c r="AB87" s="2"/>
      <c r="AC87" s="2"/>
      <c r="AD87" s="2"/>
      <c r="AE87" s="2"/>
      <c r="AF87" s="2"/>
      <c r="AG87" s="2"/>
      <c r="AH87" s="2"/>
    </row>
    <row r="88" spans="1:34" ht="15.75" customHeight="1" x14ac:dyDescent="0.25">
      <c r="A88" s="2"/>
      <c r="B88" s="256"/>
      <c r="C88" s="2"/>
      <c r="D88" s="2"/>
      <c r="E88" s="238"/>
      <c r="F88" s="256"/>
      <c r="G88" s="2"/>
      <c r="H88" s="2"/>
      <c r="I88" s="2"/>
      <c r="J88" s="2"/>
      <c r="K88" s="2"/>
      <c r="L88" s="2"/>
      <c r="M88" s="2"/>
      <c r="N88" s="2"/>
      <c r="O88" s="274"/>
      <c r="P88" s="256"/>
      <c r="Q88" s="2"/>
      <c r="R88" s="2"/>
      <c r="S88" s="2"/>
      <c r="T88" s="2"/>
      <c r="U88" s="2"/>
      <c r="V88" s="2"/>
      <c r="W88" s="2"/>
      <c r="X88" s="2"/>
      <c r="Y88" s="2"/>
      <c r="Z88" s="2"/>
      <c r="AA88" s="2"/>
      <c r="AB88" s="2"/>
      <c r="AC88" s="2"/>
      <c r="AD88" s="2"/>
      <c r="AE88" s="2"/>
      <c r="AF88" s="2"/>
      <c r="AG88" s="2"/>
      <c r="AH88" s="2"/>
    </row>
    <row r="89" spans="1:34" ht="15.75" customHeight="1" x14ac:dyDescent="0.25">
      <c r="A89" s="2"/>
      <c r="B89" s="256"/>
      <c r="C89" s="2"/>
      <c r="D89" s="2"/>
      <c r="E89" s="238"/>
      <c r="F89" s="256"/>
      <c r="G89" s="2"/>
      <c r="H89" s="2"/>
      <c r="I89" s="2"/>
      <c r="J89" s="2"/>
      <c r="K89" s="2"/>
      <c r="L89" s="2"/>
      <c r="M89" s="2"/>
      <c r="N89" s="2"/>
      <c r="O89" s="274"/>
      <c r="P89" s="256"/>
      <c r="Q89" s="2"/>
      <c r="R89" s="2"/>
      <c r="S89" s="2"/>
      <c r="T89" s="2"/>
      <c r="U89" s="2"/>
      <c r="V89" s="2"/>
      <c r="W89" s="2"/>
      <c r="X89" s="2"/>
      <c r="Y89" s="2"/>
      <c r="Z89" s="2"/>
      <c r="AA89" s="2"/>
      <c r="AB89" s="2"/>
      <c r="AC89" s="2"/>
      <c r="AD89" s="2"/>
      <c r="AE89" s="2"/>
      <c r="AF89" s="2"/>
      <c r="AG89" s="2"/>
      <c r="AH89" s="2"/>
    </row>
    <row r="90" spans="1:34" ht="15.75" customHeight="1" x14ac:dyDescent="0.25">
      <c r="A90" s="2"/>
      <c r="B90" s="256"/>
      <c r="C90" s="2"/>
      <c r="D90" s="2"/>
      <c r="E90" s="238"/>
      <c r="F90" s="256"/>
      <c r="G90" s="2"/>
      <c r="H90" s="2"/>
      <c r="I90" s="2"/>
      <c r="J90" s="2"/>
      <c r="K90" s="2"/>
      <c r="L90" s="2"/>
      <c r="M90" s="2"/>
      <c r="N90" s="2"/>
      <c r="O90" s="274"/>
      <c r="P90" s="256"/>
      <c r="Q90" s="2"/>
      <c r="R90" s="2"/>
      <c r="S90" s="2"/>
      <c r="T90" s="2"/>
      <c r="U90" s="2"/>
      <c r="V90" s="2"/>
      <c r="W90" s="2"/>
      <c r="X90" s="2"/>
      <c r="Y90" s="2"/>
      <c r="Z90" s="2"/>
      <c r="AA90" s="2"/>
      <c r="AB90" s="2"/>
      <c r="AC90" s="2"/>
      <c r="AD90" s="2"/>
      <c r="AE90" s="2"/>
      <c r="AF90" s="2"/>
      <c r="AG90" s="2"/>
      <c r="AH90" s="2"/>
    </row>
    <row r="91" spans="1:34" ht="15.75" customHeight="1" x14ac:dyDescent="0.25">
      <c r="A91" s="2"/>
      <c r="B91" s="256"/>
      <c r="C91" s="2"/>
      <c r="D91" s="2"/>
      <c r="E91" s="238"/>
      <c r="F91" s="256"/>
      <c r="G91" s="2"/>
      <c r="H91" s="2"/>
      <c r="I91" s="2"/>
      <c r="J91" s="2"/>
      <c r="K91" s="2"/>
      <c r="L91" s="2"/>
      <c r="M91" s="2"/>
      <c r="N91" s="2"/>
      <c r="O91" s="274"/>
      <c r="P91" s="256"/>
      <c r="Q91" s="2"/>
      <c r="R91" s="2"/>
      <c r="S91" s="2"/>
      <c r="T91" s="2"/>
      <c r="U91" s="2"/>
      <c r="V91" s="2"/>
      <c r="W91" s="2"/>
      <c r="X91" s="2"/>
      <c r="Y91" s="2"/>
      <c r="Z91" s="2"/>
      <c r="AA91" s="2"/>
      <c r="AB91" s="2"/>
      <c r="AC91" s="2"/>
      <c r="AD91" s="2"/>
      <c r="AE91" s="2"/>
      <c r="AF91" s="2"/>
      <c r="AG91" s="2"/>
      <c r="AH91" s="2"/>
    </row>
    <row r="92" spans="1:34" ht="15.75" customHeight="1" x14ac:dyDescent="0.25">
      <c r="A92" s="2"/>
      <c r="B92" s="256"/>
      <c r="C92" s="2"/>
      <c r="D92" s="2"/>
      <c r="E92" s="238"/>
      <c r="F92" s="256"/>
      <c r="G92" s="2"/>
      <c r="H92" s="2"/>
      <c r="I92" s="2"/>
      <c r="J92" s="2"/>
      <c r="K92" s="2"/>
      <c r="L92" s="2"/>
      <c r="M92" s="2"/>
      <c r="N92" s="2"/>
      <c r="O92" s="274"/>
      <c r="P92" s="256"/>
      <c r="Q92" s="2"/>
      <c r="R92" s="2"/>
      <c r="S92" s="2"/>
      <c r="T92" s="2"/>
      <c r="U92" s="2"/>
      <c r="V92" s="2"/>
      <c r="W92" s="2"/>
      <c r="X92" s="2"/>
      <c r="Y92" s="2"/>
      <c r="Z92" s="2"/>
      <c r="AA92" s="2"/>
      <c r="AB92" s="2"/>
      <c r="AC92" s="2"/>
      <c r="AD92" s="2"/>
      <c r="AE92" s="2"/>
      <c r="AF92" s="2"/>
      <c r="AG92" s="2"/>
      <c r="AH92" s="2"/>
    </row>
    <row r="93" spans="1:34" ht="15.75" customHeight="1" x14ac:dyDescent="0.25">
      <c r="A93" s="2"/>
      <c r="B93" s="256"/>
      <c r="C93" s="2"/>
      <c r="D93" s="2"/>
      <c r="E93" s="238"/>
      <c r="F93" s="256"/>
      <c r="G93" s="2"/>
      <c r="H93" s="2"/>
      <c r="I93" s="2"/>
      <c r="J93" s="2"/>
      <c r="K93" s="2"/>
      <c r="L93" s="2"/>
      <c r="M93" s="2"/>
      <c r="N93" s="2"/>
      <c r="O93" s="274"/>
      <c r="P93" s="256"/>
      <c r="Q93" s="2"/>
      <c r="R93" s="2"/>
      <c r="S93" s="2"/>
      <c r="T93" s="2"/>
      <c r="U93" s="2"/>
      <c r="V93" s="2"/>
      <c r="W93" s="2"/>
      <c r="X93" s="2"/>
      <c r="Y93" s="2"/>
      <c r="Z93" s="2"/>
      <c r="AA93" s="2"/>
      <c r="AB93" s="2"/>
      <c r="AC93" s="2"/>
      <c r="AD93" s="2"/>
      <c r="AE93" s="2"/>
      <c r="AF93" s="2"/>
      <c r="AG93" s="2"/>
      <c r="AH93" s="2"/>
    </row>
    <row r="94" spans="1:34" ht="15.75" customHeight="1" x14ac:dyDescent="0.25">
      <c r="A94" s="2"/>
      <c r="B94" s="256"/>
      <c r="C94" s="2"/>
      <c r="D94" s="2"/>
      <c r="E94" s="238"/>
      <c r="F94" s="256"/>
      <c r="G94" s="2"/>
      <c r="H94" s="2"/>
      <c r="I94" s="2"/>
      <c r="J94" s="2"/>
      <c r="K94" s="2"/>
      <c r="L94" s="2"/>
      <c r="M94" s="2"/>
      <c r="N94" s="2"/>
      <c r="O94" s="274"/>
      <c r="P94" s="256"/>
      <c r="Q94" s="2"/>
      <c r="R94" s="2"/>
      <c r="S94" s="2"/>
      <c r="T94" s="2"/>
      <c r="U94" s="2"/>
      <c r="V94" s="2"/>
      <c r="W94" s="2"/>
      <c r="X94" s="2"/>
      <c r="Y94" s="2"/>
      <c r="Z94" s="2"/>
      <c r="AA94" s="2"/>
      <c r="AB94" s="2"/>
      <c r="AC94" s="2"/>
      <c r="AD94" s="2"/>
      <c r="AE94" s="2"/>
      <c r="AF94" s="2"/>
      <c r="AG94" s="2"/>
      <c r="AH94" s="2"/>
    </row>
    <row r="95" spans="1:34" ht="15.75" customHeight="1" x14ac:dyDescent="0.25">
      <c r="A95" s="2"/>
      <c r="B95" s="256"/>
      <c r="C95" s="2"/>
      <c r="D95" s="2"/>
      <c r="E95" s="238"/>
      <c r="F95" s="256"/>
      <c r="G95" s="2"/>
      <c r="H95" s="2"/>
      <c r="I95" s="2"/>
      <c r="J95" s="2"/>
      <c r="K95" s="2"/>
      <c r="L95" s="2"/>
      <c r="M95" s="2"/>
      <c r="N95" s="2"/>
      <c r="O95" s="274"/>
      <c r="P95" s="256"/>
      <c r="Q95" s="2"/>
      <c r="R95" s="2"/>
      <c r="S95" s="2"/>
      <c r="T95" s="2"/>
      <c r="U95" s="2"/>
      <c r="V95" s="2"/>
      <c r="W95" s="2"/>
      <c r="X95" s="2"/>
      <c r="Y95" s="2"/>
      <c r="Z95" s="2"/>
      <c r="AA95" s="2"/>
      <c r="AB95" s="2"/>
      <c r="AC95" s="2"/>
      <c r="AD95" s="2"/>
      <c r="AE95" s="2"/>
      <c r="AF95" s="2"/>
      <c r="AG95" s="2"/>
      <c r="AH95" s="2"/>
    </row>
    <row r="96" spans="1:34" ht="15.75" customHeight="1" x14ac:dyDescent="0.25">
      <c r="A96" s="2"/>
      <c r="B96" s="256"/>
      <c r="C96" s="2"/>
      <c r="D96" s="2"/>
      <c r="E96" s="238"/>
      <c r="F96" s="256"/>
      <c r="G96" s="2"/>
      <c r="H96" s="2"/>
      <c r="I96" s="2"/>
      <c r="J96" s="2"/>
      <c r="K96" s="2"/>
      <c r="L96" s="2"/>
      <c r="M96" s="2"/>
      <c r="N96" s="2"/>
      <c r="O96" s="274"/>
      <c r="P96" s="256"/>
      <c r="Q96" s="2"/>
      <c r="R96" s="2"/>
      <c r="S96" s="2"/>
      <c r="T96" s="2"/>
      <c r="U96" s="2"/>
      <c r="V96" s="2"/>
      <c r="W96" s="2"/>
      <c r="X96" s="2"/>
      <c r="Y96" s="2"/>
      <c r="Z96" s="2"/>
      <c r="AA96" s="2"/>
      <c r="AB96" s="2"/>
      <c r="AC96" s="2"/>
      <c r="AD96" s="2"/>
      <c r="AE96" s="2"/>
      <c r="AF96" s="2"/>
      <c r="AG96" s="2"/>
      <c r="AH96" s="2"/>
    </row>
    <row r="97" spans="1:34" ht="15.75" customHeight="1" x14ac:dyDescent="0.25">
      <c r="A97" s="2"/>
      <c r="B97" s="256"/>
      <c r="C97" s="2"/>
      <c r="D97" s="2"/>
      <c r="E97" s="238"/>
      <c r="F97" s="256"/>
      <c r="G97" s="2"/>
      <c r="H97" s="2"/>
      <c r="I97" s="2"/>
      <c r="J97" s="2"/>
      <c r="K97" s="2"/>
      <c r="L97" s="2"/>
      <c r="M97" s="2"/>
      <c r="N97" s="2"/>
      <c r="O97" s="274"/>
      <c r="P97" s="256"/>
      <c r="Q97" s="2"/>
      <c r="R97" s="2"/>
      <c r="S97" s="2"/>
      <c r="T97" s="2"/>
      <c r="U97" s="2"/>
      <c r="V97" s="2"/>
      <c r="W97" s="2"/>
      <c r="X97" s="2"/>
      <c r="Y97" s="2"/>
      <c r="Z97" s="2"/>
      <c r="AA97" s="2"/>
      <c r="AB97" s="2"/>
      <c r="AC97" s="2"/>
      <c r="AD97" s="2"/>
      <c r="AE97" s="2"/>
      <c r="AF97" s="2"/>
      <c r="AG97" s="2"/>
      <c r="AH97" s="2"/>
    </row>
    <row r="98" spans="1:34" ht="15.75" customHeight="1" x14ac:dyDescent="0.25">
      <c r="A98" s="2"/>
      <c r="B98" s="256"/>
      <c r="C98" s="2"/>
      <c r="D98" s="2"/>
      <c r="E98" s="238"/>
      <c r="F98" s="256"/>
      <c r="G98" s="2"/>
      <c r="H98" s="2"/>
      <c r="I98" s="2"/>
      <c r="J98" s="2"/>
      <c r="K98" s="2"/>
      <c r="L98" s="2"/>
      <c r="M98" s="2"/>
      <c r="N98" s="2"/>
      <c r="O98" s="274"/>
      <c r="P98" s="256"/>
      <c r="Q98" s="2"/>
      <c r="R98" s="2"/>
      <c r="S98" s="2"/>
      <c r="T98" s="2"/>
      <c r="U98" s="2"/>
      <c r="V98" s="2"/>
      <c r="W98" s="2"/>
      <c r="X98" s="2"/>
      <c r="Y98" s="2"/>
      <c r="Z98" s="2"/>
      <c r="AA98" s="2"/>
      <c r="AB98" s="2"/>
      <c r="AC98" s="2"/>
      <c r="AD98" s="2"/>
      <c r="AE98" s="2"/>
      <c r="AF98" s="2"/>
      <c r="AG98" s="2"/>
      <c r="AH98" s="2"/>
    </row>
    <row r="99" spans="1:34" ht="15.75" customHeight="1" x14ac:dyDescent="0.25">
      <c r="A99" s="2"/>
      <c r="B99" s="256"/>
      <c r="C99" s="2"/>
      <c r="D99" s="2"/>
      <c r="E99" s="238"/>
      <c r="F99" s="256"/>
      <c r="G99" s="2"/>
      <c r="H99" s="2"/>
      <c r="I99" s="2"/>
      <c r="J99" s="2"/>
      <c r="K99" s="2"/>
      <c r="L99" s="2"/>
      <c r="M99" s="2"/>
      <c r="N99" s="2"/>
      <c r="O99" s="274"/>
      <c r="P99" s="256"/>
      <c r="Q99" s="2"/>
      <c r="R99" s="2"/>
      <c r="S99" s="2"/>
      <c r="T99" s="2"/>
      <c r="U99" s="2"/>
      <c r="V99" s="2"/>
      <c r="W99" s="2"/>
      <c r="X99" s="2"/>
      <c r="Y99" s="2"/>
      <c r="Z99" s="2"/>
      <c r="AA99" s="2"/>
      <c r="AB99" s="2"/>
      <c r="AC99" s="2"/>
      <c r="AD99" s="2"/>
      <c r="AE99" s="2"/>
      <c r="AF99" s="2"/>
      <c r="AG99" s="2"/>
      <c r="AH99" s="2"/>
    </row>
    <row r="100" spans="1:34" ht="15.75" customHeight="1" x14ac:dyDescent="0.25">
      <c r="A100" s="2"/>
      <c r="B100" s="256"/>
      <c r="C100" s="2"/>
      <c r="D100" s="2"/>
      <c r="E100" s="238"/>
      <c r="F100" s="256"/>
      <c r="G100" s="2"/>
      <c r="H100" s="2"/>
      <c r="I100" s="2"/>
      <c r="J100" s="2"/>
      <c r="K100" s="2"/>
      <c r="L100" s="2"/>
      <c r="M100" s="2"/>
      <c r="N100" s="2"/>
      <c r="O100" s="274"/>
      <c r="P100" s="256"/>
      <c r="Q100" s="2"/>
      <c r="R100" s="2"/>
      <c r="S100" s="2"/>
      <c r="T100" s="2"/>
      <c r="U100" s="2"/>
      <c r="V100" s="2"/>
      <c r="W100" s="2"/>
      <c r="X100" s="2"/>
      <c r="Y100" s="2"/>
      <c r="Z100" s="2"/>
      <c r="AA100" s="2"/>
      <c r="AB100" s="2"/>
      <c r="AC100" s="2"/>
      <c r="AD100" s="2"/>
      <c r="AE100" s="2"/>
      <c r="AF100" s="2"/>
      <c r="AG100" s="2"/>
      <c r="AH100" s="2"/>
    </row>
    <row r="101" spans="1:34" ht="15.75" customHeight="1" x14ac:dyDescent="0.25">
      <c r="A101" s="2"/>
      <c r="B101" s="256"/>
      <c r="C101" s="2"/>
      <c r="D101" s="2"/>
      <c r="E101" s="238"/>
      <c r="F101" s="256"/>
      <c r="G101" s="2"/>
      <c r="H101" s="2"/>
      <c r="I101" s="2"/>
      <c r="J101" s="2"/>
      <c r="K101" s="2"/>
      <c r="L101" s="2"/>
      <c r="M101" s="2"/>
      <c r="N101" s="2"/>
      <c r="O101" s="274"/>
      <c r="P101" s="256"/>
      <c r="Q101" s="2"/>
      <c r="R101" s="2"/>
      <c r="S101" s="2"/>
      <c r="T101" s="2"/>
      <c r="U101" s="2"/>
      <c r="V101" s="2"/>
      <c r="W101" s="2"/>
      <c r="X101" s="2"/>
      <c r="Y101" s="2"/>
      <c r="Z101" s="2"/>
      <c r="AA101" s="2"/>
      <c r="AB101" s="2"/>
      <c r="AC101" s="2"/>
      <c r="AD101" s="2"/>
      <c r="AE101" s="2"/>
      <c r="AF101" s="2"/>
      <c r="AG101" s="2"/>
      <c r="AH101" s="2"/>
    </row>
    <row r="102" spans="1:34" ht="15.75" customHeight="1" x14ac:dyDescent="0.25">
      <c r="A102" s="2"/>
      <c r="B102" s="256"/>
      <c r="C102" s="2"/>
      <c r="D102" s="2"/>
      <c r="E102" s="238"/>
      <c r="F102" s="256"/>
      <c r="G102" s="2"/>
      <c r="H102" s="2"/>
      <c r="I102" s="2"/>
      <c r="J102" s="2"/>
      <c r="K102" s="2"/>
      <c r="L102" s="2"/>
      <c r="M102" s="2"/>
      <c r="N102" s="2"/>
      <c r="O102" s="274"/>
      <c r="P102" s="256"/>
      <c r="Q102" s="2"/>
      <c r="R102" s="2"/>
      <c r="S102" s="2"/>
      <c r="T102" s="2"/>
      <c r="U102" s="2"/>
      <c r="V102" s="2"/>
      <c r="W102" s="2"/>
      <c r="X102" s="2"/>
      <c r="Y102" s="2"/>
      <c r="Z102" s="2"/>
      <c r="AA102" s="2"/>
      <c r="AB102" s="2"/>
      <c r="AC102" s="2"/>
      <c r="AD102" s="2"/>
      <c r="AE102" s="2"/>
      <c r="AF102" s="2"/>
      <c r="AG102" s="2"/>
      <c r="AH102" s="2"/>
    </row>
    <row r="103" spans="1:34" ht="15.75" customHeight="1" x14ac:dyDescent="0.25">
      <c r="A103" s="2"/>
      <c r="B103" s="256"/>
      <c r="C103" s="2"/>
      <c r="D103" s="2"/>
      <c r="E103" s="238"/>
      <c r="F103" s="256"/>
      <c r="G103" s="2"/>
      <c r="H103" s="2"/>
      <c r="I103" s="2"/>
      <c r="J103" s="2"/>
      <c r="K103" s="2"/>
      <c r="L103" s="2"/>
      <c r="M103" s="2"/>
      <c r="N103" s="2"/>
      <c r="O103" s="274"/>
      <c r="P103" s="256"/>
      <c r="Q103" s="2"/>
      <c r="R103" s="2"/>
      <c r="S103" s="2"/>
      <c r="T103" s="2"/>
      <c r="U103" s="2"/>
      <c r="V103" s="2"/>
      <c r="W103" s="2"/>
      <c r="X103" s="2"/>
      <c r="Y103" s="2"/>
      <c r="Z103" s="2"/>
      <c r="AA103" s="2"/>
      <c r="AB103" s="2"/>
      <c r="AC103" s="2"/>
      <c r="AD103" s="2"/>
      <c r="AE103" s="2"/>
      <c r="AF103" s="2"/>
      <c r="AG103" s="2"/>
      <c r="AH103" s="2"/>
    </row>
    <row r="104" spans="1:34" ht="15.75" customHeight="1" x14ac:dyDescent="0.25">
      <c r="A104" s="2"/>
      <c r="B104" s="256"/>
      <c r="C104" s="2"/>
      <c r="D104" s="2"/>
      <c r="E104" s="238"/>
      <c r="F104" s="256"/>
      <c r="G104" s="2"/>
      <c r="H104" s="2"/>
      <c r="I104" s="2"/>
      <c r="J104" s="2"/>
      <c r="K104" s="2"/>
      <c r="L104" s="2"/>
      <c r="M104" s="2"/>
      <c r="N104" s="2"/>
      <c r="O104" s="274"/>
      <c r="P104" s="256"/>
      <c r="Q104" s="2"/>
      <c r="R104" s="2"/>
      <c r="S104" s="2"/>
      <c r="T104" s="2"/>
      <c r="U104" s="2"/>
      <c r="V104" s="2"/>
      <c r="W104" s="2"/>
      <c r="X104" s="2"/>
      <c r="Y104" s="2"/>
      <c r="Z104" s="2"/>
      <c r="AA104" s="2"/>
      <c r="AB104" s="2"/>
      <c r="AC104" s="2"/>
      <c r="AD104" s="2"/>
      <c r="AE104" s="2"/>
      <c r="AF104" s="2"/>
      <c r="AG104" s="2"/>
      <c r="AH104" s="2"/>
    </row>
    <row r="105" spans="1:34" ht="15.75" customHeight="1" x14ac:dyDescent="0.25">
      <c r="A105" s="2"/>
      <c r="B105" s="256"/>
      <c r="C105" s="2"/>
      <c r="D105" s="2"/>
      <c r="E105" s="238"/>
      <c r="F105" s="256"/>
      <c r="G105" s="2"/>
      <c r="H105" s="2"/>
      <c r="I105" s="2"/>
      <c r="J105" s="2"/>
      <c r="K105" s="2"/>
      <c r="L105" s="2"/>
      <c r="M105" s="2"/>
      <c r="N105" s="2"/>
      <c r="O105" s="274"/>
      <c r="P105" s="256"/>
      <c r="Q105" s="2"/>
      <c r="R105" s="2"/>
      <c r="S105" s="2"/>
      <c r="T105" s="2"/>
      <c r="U105" s="2"/>
      <c r="V105" s="2"/>
      <c r="W105" s="2"/>
      <c r="X105" s="2"/>
      <c r="Y105" s="2"/>
      <c r="Z105" s="2"/>
      <c r="AA105" s="2"/>
      <c r="AB105" s="2"/>
      <c r="AC105" s="2"/>
      <c r="AD105" s="2"/>
      <c r="AE105" s="2"/>
      <c r="AF105" s="2"/>
      <c r="AG105" s="2"/>
      <c r="AH105" s="2"/>
    </row>
    <row r="106" spans="1:34" ht="15.75" customHeight="1" x14ac:dyDescent="0.25">
      <c r="A106" s="2"/>
      <c r="B106" s="256"/>
      <c r="C106" s="2"/>
      <c r="D106" s="2"/>
      <c r="E106" s="238"/>
      <c r="F106" s="256"/>
      <c r="G106" s="2"/>
      <c r="H106" s="2"/>
      <c r="I106" s="2"/>
      <c r="J106" s="2"/>
      <c r="K106" s="2"/>
      <c r="L106" s="2"/>
      <c r="M106" s="2"/>
      <c r="N106" s="2"/>
      <c r="O106" s="274"/>
      <c r="P106" s="256"/>
      <c r="Q106" s="2"/>
      <c r="R106" s="2"/>
      <c r="S106" s="2"/>
      <c r="T106" s="2"/>
      <c r="U106" s="2"/>
      <c r="V106" s="2"/>
      <c r="W106" s="2"/>
      <c r="X106" s="2"/>
      <c r="Y106" s="2"/>
      <c r="Z106" s="2"/>
      <c r="AA106" s="2"/>
      <c r="AB106" s="2"/>
      <c r="AC106" s="2"/>
      <c r="AD106" s="2"/>
      <c r="AE106" s="2"/>
      <c r="AF106" s="2"/>
      <c r="AG106" s="2"/>
      <c r="AH106" s="2"/>
    </row>
    <row r="107" spans="1:34" ht="15.75" customHeight="1" x14ac:dyDescent="0.25">
      <c r="A107" s="2"/>
      <c r="B107" s="256"/>
      <c r="C107" s="2"/>
      <c r="D107" s="2"/>
      <c r="E107" s="238"/>
      <c r="F107" s="256"/>
      <c r="G107" s="2"/>
      <c r="H107" s="2"/>
      <c r="I107" s="2"/>
      <c r="J107" s="2"/>
      <c r="K107" s="2"/>
      <c r="L107" s="2"/>
      <c r="M107" s="2"/>
      <c r="N107" s="2"/>
      <c r="O107" s="274"/>
      <c r="P107" s="256"/>
      <c r="Q107" s="2"/>
      <c r="R107" s="2"/>
      <c r="S107" s="2"/>
      <c r="T107" s="2"/>
      <c r="U107" s="2"/>
      <c r="V107" s="2"/>
      <c r="W107" s="2"/>
      <c r="X107" s="2"/>
      <c r="Y107" s="2"/>
      <c r="Z107" s="2"/>
      <c r="AA107" s="2"/>
      <c r="AB107" s="2"/>
      <c r="AC107" s="2"/>
      <c r="AD107" s="2"/>
      <c r="AE107" s="2"/>
      <c r="AF107" s="2"/>
      <c r="AG107" s="2"/>
      <c r="AH107" s="2"/>
    </row>
    <row r="108" spans="1:34" ht="15.75" customHeight="1" x14ac:dyDescent="0.25">
      <c r="A108" s="2"/>
      <c r="B108" s="256"/>
      <c r="C108" s="2"/>
      <c r="D108" s="2"/>
      <c r="E108" s="238"/>
      <c r="F108" s="256"/>
      <c r="G108" s="2"/>
      <c r="H108" s="2"/>
      <c r="I108" s="2"/>
      <c r="J108" s="2"/>
      <c r="K108" s="2"/>
      <c r="L108" s="2"/>
      <c r="M108" s="2"/>
      <c r="N108" s="2"/>
      <c r="O108" s="274"/>
      <c r="P108" s="256"/>
      <c r="Q108" s="2"/>
      <c r="R108" s="2"/>
      <c r="S108" s="2"/>
      <c r="T108" s="2"/>
      <c r="U108" s="2"/>
      <c r="V108" s="2"/>
      <c r="W108" s="2"/>
      <c r="X108" s="2"/>
      <c r="Y108" s="2"/>
      <c r="Z108" s="2"/>
      <c r="AA108" s="2"/>
      <c r="AB108" s="2"/>
      <c r="AC108" s="2"/>
      <c r="AD108" s="2"/>
      <c r="AE108" s="2"/>
      <c r="AF108" s="2"/>
      <c r="AG108" s="2"/>
      <c r="AH108" s="2"/>
    </row>
    <row r="109" spans="1:34" ht="15.75" customHeight="1" x14ac:dyDescent="0.25">
      <c r="A109" s="2"/>
      <c r="B109" s="256"/>
      <c r="C109" s="2"/>
      <c r="D109" s="2"/>
      <c r="E109" s="238"/>
      <c r="F109" s="256"/>
      <c r="G109" s="2"/>
      <c r="H109" s="2"/>
      <c r="I109" s="2"/>
      <c r="J109" s="2"/>
      <c r="K109" s="2"/>
      <c r="L109" s="2"/>
      <c r="M109" s="2"/>
      <c r="N109" s="2"/>
      <c r="O109" s="274"/>
      <c r="P109" s="256"/>
      <c r="Q109" s="2"/>
      <c r="R109" s="2"/>
      <c r="S109" s="2"/>
      <c r="T109" s="2"/>
      <c r="U109" s="2"/>
      <c r="V109" s="2"/>
      <c r="W109" s="2"/>
      <c r="X109" s="2"/>
      <c r="Y109" s="2"/>
      <c r="Z109" s="2"/>
      <c r="AA109" s="2"/>
      <c r="AB109" s="2"/>
      <c r="AC109" s="2"/>
      <c r="AD109" s="2"/>
      <c r="AE109" s="2"/>
      <c r="AF109" s="2"/>
      <c r="AG109" s="2"/>
      <c r="AH109" s="2"/>
    </row>
    <row r="110" spans="1:34" ht="15.75" customHeight="1" x14ac:dyDescent="0.25">
      <c r="A110" s="2"/>
      <c r="B110" s="256"/>
      <c r="C110" s="2"/>
      <c r="D110" s="2"/>
      <c r="E110" s="238"/>
      <c r="F110" s="256"/>
      <c r="G110" s="2"/>
      <c r="H110" s="2"/>
      <c r="I110" s="2"/>
      <c r="J110" s="2"/>
      <c r="K110" s="2"/>
      <c r="L110" s="2"/>
      <c r="M110" s="2"/>
      <c r="N110" s="2"/>
      <c r="O110" s="274"/>
      <c r="P110" s="256"/>
      <c r="Q110" s="2"/>
      <c r="R110" s="2"/>
      <c r="S110" s="2"/>
      <c r="T110" s="2"/>
      <c r="U110" s="2"/>
      <c r="V110" s="2"/>
      <c r="W110" s="2"/>
      <c r="X110" s="2"/>
      <c r="Y110" s="2"/>
      <c r="Z110" s="2"/>
      <c r="AA110" s="2"/>
      <c r="AB110" s="2"/>
      <c r="AC110" s="2"/>
      <c r="AD110" s="2"/>
      <c r="AE110" s="2"/>
      <c r="AF110" s="2"/>
      <c r="AG110" s="2"/>
      <c r="AH110" s="2"/>
    </row>
    <row r="111" spans="1:34" ht="15.75" customHeight="1" x14ac:dyDescent="0.25">
      <c r="A111" s="2"/>
      <c r="B111" s="256"/>
      <c r="C111" s="2"/>
      <c r="D111" s="2"/>
      <c r="E111" s="238"/>
      <c r="F111" s="256"/>
      <c r="G111" s="2"/>
      <c r="H111" s="2"/>
      <c r="I111" s="2"/>
      <c r="J111" s="2"/>
      <c r="K111" s="2"/>
      <c r="L111" s="2"/>
      <c r="M111" s="2"/>
      <c r="N111" s="2"/>
      <c r="O111" s="274"/>
      <c r="P111" s="256"/>
      <c r="Q111" s="2"/>
      <c r="R111" s="2"/>
      <c r="S111" s="2"/>
      <c r="T111" s="2"/>
      <c r="U111" s="2"/>
      <c r="V111" s="2"/>
      <c r="W111" s="2"/>
      <c r="X111" s="2"/>
      <c r="Y111" s="2"/>
      <c r="Z111" s="2"/>
      <c r="AA111" s="2"/>
      <c r="AB111" s="2"/>
      <c r="AC111" s="2"/>
      <c r="AD111" s="2"/>
      <c r="AE111" s="2"/>
      <c r="AF111" s="2"/>
      <c r="AG111" s="2"/>
      <c r="AH111" s="2"/>
    </row>
    <row r="112" spans="1:34" ht="15.75" customHeight="1" x14ac:dyDescent="0.25">
      <c r="A112" s="2"/>
      <c r="B112" s="256"/>
      <c r="C112" s="2"/>
      <c r="D112" s="2"/>
      <c r="E112" s="238"/>
      <c r="F112" s="256"/>
      <c r="G112" s="2"/>
      <c r="H112" s="2"/>
      <c r="I112" s="2"/>
      <c r="J112" s="2"/>
      <c r="K112" s="2"/>
      <c r="L112" s="2"/>
      <c r="M112" s="2"/>
      <c r="N112" s="2"/>
      <c r="O112" s="274"/>
      <c r="P112" s="256"/>
      <c r="Q112" s="2"/>
      <c r="R112" s="2"/>
      <c r="S112" s="2"/>
      <c r="T112" s="2"/>
      <c r="U112" s="2"/>
      <c r="V112" s="2"/>
      <c r="W112" s="2"/>
      <c r="X112" s="2"/>
      <c r="Y112" s="2"/>
      <c r="Z112" s="2"/>
      <c r="AA112" s="2"/>
      <c r="AB112" s="2"/>
      <c r="AC112" s="2"/>
      <c r="AD112" s="2"/>
      <c r="AE112" s="2"/>
      <c r="AF112" s="2"/>
      <c r="AG112" s="2"/>
      <c r="AH112" s="2"/>
    </row>
    <row r="113" spans="1:34" ht="15.75" customHeight="1" x14ac:dyDescent="0.25">
      <c r="A113" s="2"/>
      <c r="B113" s="256"/>
      <c r="C113" s="2"/>
      <c r="D113" s="2"/>
      <c r="E113" s="238"/>
      <c r="F113" s="256"/>
      <c r="G113" s="2"/>
      <c r="H113" s="2"/>
      <c r="I113" s="2"/>
      <c r="J113" s="2"/>
      <c r="K113" s="2"/>
      <c r="L113" s="2"/>
      <c r="M113" s="2"/>
      <c r="N113" s="2"/>
      <c r="O113" s="274"/>
      <c r="P113" s="256"/>
      <c r="Q113" s="2"/>
      <c r="R113" s="2"/>
      <c r="S113" s="2"/>
      <c r="T113" s="2"/>
      <c r="U113" s="2"/>
      <c r="V113" s="2"/>
      <c r="W113" s="2"/>
      <c r="X113" s="2"/>
      <c r="Y113" s="2"/>
      <c r="Z113" s="2"/>
      <c r="AA113" s="2"/>
      <c r="AB113" s="2"/>
      <c r="AC113" s="2"/>
      <c r="AD113" s="2"/>
      <c r="AE113" s="2"/>
      <c r="AF113" s="2"/>
      <c r="AG113" s="2"/>
      <c r="AH113" s="2"/>
    </row>
    <row r="114" spans="1:34" ht="15.75" customHeight="1" x14ac:dyDescent="0.25">
      <c r="A114" s="2"/>
      <c r="B114" s="256"/>
      <c r="C114" s="2"/>
      <c r="D114" s="2"/>
      <c r="E114" s="238"/>
      <c r="F114" s="256"/>
      <c r="G114" s="2"/>
      <c r="H114" s="2"/>
      <c r="I114" s="2"/>
      <c r="J114" s="2"/>
      <c r="K114" s="2"/>
      <c r="L114" s="2"/>
      <c r="M114" s="2"/>
      <c r="N114" s="2"/>
      <c r="O114" s="274"/>
      <c r="P114" s="256"/>
      <c r="Q114" s="2"/>
      <c r="R114" s="2"/>
      <c r="S114" s="2"/>
      <c r="T114" s="2"/>
      <c r="U114" s="2"/>
      <c r="V114" s="2"/>
      <c r="W114" s="2"/>
      <c r="X114" s="2"/>
      <c r="Y114" s="2"/>
      <c r="Z114" s="2"/>
      <c r="AA114" s="2"/>
      <c r="AB114" s="2"/>
      <c r="AC114" s="2"/>
      <c r="AD114" s="2"/>
      <c r="AE114" s="2"/>
      <c r="AF114" s="2"/>
      <c r="AG114" s="2"/>
      <c r="AH114" s="2"/>
    </row>
    <row r="115" spans="1:34" ht="15.75" customHeight="1" x14ac:dyDescent="0.25">
      <c r="A115" s="2"/>
      <c r="B115" s="256"/>
      <c r="C115" s="2"/>
      <c r="D115" s="2"/>
      <c r="E115" s="238"/>
      <c r="F115" s="256"/>
      <c r="G115" s="2"/>
      <c r="H115" s="2"/>
      <c r="I115" s="2"/>
      <c r="J115" s="2"/>
      <c r="K115" s="2"/>
      <c r="L115" s="2"/>
      <c r="M115" s="2"/>
      <c r="N115" s="2"/>
      <c r="O115" s="274"/>
      <c r="P115" s="256"/>
      <c r="Q115" s="2"/>
      <c r="R115" s="2"/>
      <c r="S115" s="2"/>
      <c r="T115" s="2"/>
      <c r="U115" s="2"/>
      <c r="V115" s="2"/>
      <c r="W115" s="2"/>
      <c r="X115" s="2"/>
      <c r="Y115" s="2"/>
      <c r="Z115" s="2"/>
      <c r="AA115" s="2"/>
      <c r="AB115" s="2"/>
      <c r="AC115" s="2"/>
      <c r="AD115" s="2"/>
      <c r="AE115" s="2"/>
      <c r="AF115" s="2"/>
      <c r="AG115" s="2"/>
      <c r="AH115" s="2"/>
    </row>
    <row r="116" spans="1:34" ht="15.75" customHeight="1" x14ac:dyDescent="0.25">
      <c r="A116" s="2"/>
      <c r="B116" s="256"/>
      <c r="C116" s="2"/>
      <c r="D116" s="2"/>
      <c r="E116" s="238"/>
      <c r="F116" s="256"/>
      <c r="G116" s="2"/>
      <c r="H116" s="2"/>
      <c r="I116" s="2"/>
      <c r="J116" s="2"/>
      <c r="K116" s="2"/>
      <c r="L116" s="2"/>
      <c r="M116" s="2"/>
      <c r="N116" s="2"/>
      <c r="O116" s="274"/>
      <c r="P116" s="256"/>
      <c r="Q116" s="2"/>
      <c r="R116" s="2"/>
      <c r="S116" s="2"/>
      <c r="T116" s="2"/>
      <c r="U116" s="2"/>
      <c r="V116" s="2"/>
      <c r="W116" s="2"/>
      <c r="X116" s="2"/>
      <c r="Y116" s="2"/>
      <c r="Z116" s="2"/>
      <c r="AA116" s="2"/>
      <c r="AB116" s="2"/>
      <c r="AC116" s="2"/>
      <c r="AD116" s="2"/>
      <c r="AE116" s="2"/>
      <c r="AF116" s="2"/>
      <c r="AG116" s="2"/>
      <c r="AH116" s="2"/>
    </row>
    <row r="117" spans="1:34" ht="15.75" customHeight="1" x14ac:dyDescent="0.25">
      <c r="A117" s="2"/>
      <c r="B117" s="256"/>
      <c r="C117" s="2"/>
      <c r="D117" s="2"/>
      <c r="E117" s="238"/>
      <c r="F117" s="256"/>
      <c r="G117" s="2"/>
      <c r="H117" s="2"/>
      <c r="I117" s="2"/>
      <c r="J117" s="2"/>
      <c r="K117" s="2"/>
      <c r="L117" s="2"/>
      <c r="M117" s="2"/>
      <c r="N117" s="2"/>
      <c r="O117" s="274"/>
      <c r="P117" s="256"/>
      <c r="Q117" s="2"/>
      <c r="R117" s="2"/>
      <c r="S117" s="2"/>
      <c r="T117" s="2"/>
      <c r="U117" s="2"/>
      <c r="V117" s="2"/>
      <c r="W117" s="2"/>
      <c r="X117" s="2"/>
      <c r="Y117" s="2"/>
      <c r="Z117" s="2"/>
      <c r="AA117" s="2"/>
      <c r="AB117" s="2"/>
      <c r="AC117" s="2"/>
      <c r="AD117" s="2"/>
      <c r="AE117" s="2"/>
      <c r="AF117" s="2"/>
      <c r="AG117" s="2"/>
      <c r="AH117" s="2"/>
    </row>
    <row r="118" spans="1:34" ht="15.75" customHeight="1" x14ac:dyDescent="0.25">
      <c r="A118" s="2"/>
      <c r="B118" s="256"/>
      <c r="C118" s="2"/>
      <c r="D118" s="2"/>
      <c r="E118" s="238"/>
      <c r="F118" s="256"/>
      <c r="G118" s="2"/>
      <c r="H118" s="2"/>
      <c r="I118" s="2"/>
      <c r="J118" s="2"/>
      <c r="K118" s="2"/>
      <c r="L118" s="2"/>
      <c r="M118" s="2"/>
      <c r="N118" s="2"/>
      <c r="O118" s="274"/>
      <c r="P118" s="256"/>
      <c r="Q118" s="2"/>
      <c r="R118" s="2"/>
      <c r="S118" s="2"/>
      <c r="T118" s="2"/>
      <c r="U118" s="2"/>
      <c r="V118" s="2"/>
      <c r="W118" s="2"/>
      <c r="X118" s="2"/>
      <c r="Y118" s="2"/>
      <c r="Z118" s="2"/>
      <c r="AA118" s="2"/>
      <c r="AB118" s="2"/>
      <c r="AC118" s="2"/>
      <c r="AD118" s="2"/>
      <c r="AE118" s="2"/>
      <c r="AF118" s="2"/>
      <c r="AG118" s="2"/>
      <c r="AH118" s="2"/>
    </row>
    <row r="119" spans="1:34" ht="15.75" customHeight="1" x14ac:dyDescent="0.25">
      <c r="A119" s="2"/>
      <c r="B119" s="256"/>
      <c r="C119" s="2"/>
      <c r="D119" s="2"/>
      <c r="E119" s="238"/>
      <c r="F119" s="256"/>
      <c r="G119" s="2"/>
      <c r="H119" s="2"/>
      <c r="I119" s="2"/>
      <c r="J119" s="2"/>
      <c r="K119" s="2"/>
      <c r="L119" s="2"/>
      <c r="M119" s="2"/>
      <c r="N119" s="2"/>
      <c r="O119" s="274"/>
      <c r="P119" s="256"/>
      <c r="Q119" s="2"/>
      <c r="R119" s="2"/>
      <c r="S119" s="2"/>
      <c r="T119" s="2"/>
      <c r="U119" s="2"/>
      <c r="V119" s="2"/>
      <c r="W119" s="2"/>
      <c r="X119" s="2"/>
      <c r="Y119" s="2"/>
      <c r="Z119" s="2"/>
      <c r="AA119" s="2"/>
      <c r="AB119" s="2"/>
      <c r="AC119" s="2"/>
      <c r="AD119" s="2"/>
      <c r="AE119" s="2"/>
      <c r="AF119" s="2"/>
      <c r="AG119" s="2"/>
      <c r="AH119" s="2"/>
    </row>
    <row r="120" spans="1:34" ht="15.75" customHeight="1" x14ac:dyDescent="0.25">
      <c r="A120" s="2"/>
      <c r="B120" s="256"/>
      <c r="C120" s="2"/>
      <c r="D120" s="2"/>
      <c r="E120" s="238"/>
      <c r="F120" s="256"/>
      <c r="G120" s="2"/>
      <c r="H120" s="2"/>
      <c r="I120" s="2"/>
      <c r="J120" s="2"/>
      <c r="K120" s="2"/>
      <c r="L120" s="2"/>
      <c r="M120" s="2"/>
      <c r="N120" s="2"/>
      <c r="O120" s="274"/>
      <c r="P120" s="256"/>
      <c r="Q120" s="2"/>
      <c r="R120" s="2"/>
      <c r="S120" s="2"/>
      <c r="T120" s="2"/>
      <c r="U120" s="2"/>
      <c r="V120" s="2"/>
      <c r="W120" s="2"/>
      <c r="X120" s="2"/>
      <c r="Y120" s="2"/>
      <c r="Z120" s="2"/>
      <c r="AA120" s="2"/>
      <c r="AB120" s="2"/>
      <c r="AC120" s="2"/>
      <c r="AD120" s="2"/>
      <c r="AE120" s="2"/>
      <c r="AF120" s="2"/>
      <c r="AG120" s="2"/>
      <c r="AH120" s="2"/>
    </row>
    <row r="121" spans="1:34" ht="15.75" customHeight="1" x14ac:dyDescent="0.25">
      <c r="A121" s="2"/>
      <c r="B121" s="256"/>
      <c r="C121" s="2"/>
      <c r="D121" s="2"/>
      <c r="E121" s="238"/>
      <c r="F121" s="256"/>
      <c r="G121" s="2"/>
      <c r="H121" s="2"/>
      <c r="I121" s="2"/>
      <c r="J121" s="2"/>
      <c r="K121" s="2"/>
      <c r="L121" s="2"/>
      <c r="M121" s="2"/>
      <c r="N121" s="2"/>
      <c r="O121" s="274"/>
      <c r="P121" s="256"/>
      <c r="Q121" s="2"/>
      <c r="R121" s="2"/>
      <c r="S121" s="2"/>
      <c r="T121" s="2"/>
      <c r="U121" s="2"/>
      <c r="V121" s="2"/>
      <c r="W121" s="2"/>
      <c r="X121" s="2"/>
      <c r="Y121" s="2"/>
      <c r="Z121" s="2"/>
      <c r="AA121" s="2"/>
      <c r="AB121" s="2"/>
      <c r="AC121" s="2"/>
      <c r="AD121" s="2"/>
      <c r="AE121" s="2"/>
      <c r="AF121" s="2"/>
      <c r="AG121" s="2"/>
      <c r="AH121" s="2"/>
    </row>
    <row r="122" spans="1:34" ht="15.75" customHeight="1" x14ac:dyDescent="0.25">
      <c r="A122" s="2"/>
      <c r="B122" s="256"/>
      <c r="C122" s="2"/>
      <c r="D122" s="2"/>
      <c r="E122" s="238"/>
      <c r="F122" s="256"/>
      <c r="G122" s="2"/>
      <c r="H122" s="2"/>
      <c r="I122" s="2"/>
      <c r="J122" s="2"/>
      <c r="K122" s="2"/>
      <c r="L122" s="2"/>
      <c r="M122" s="2"/>
      <c r="N122" s="2"/>
      <c r="O122" s="274"/>
      <c r="P122" s="256"/>
      <c r="Q122" s="2"/>
      <c r="R122" s="2"/>
      <c r="S122" s="2"/>
      <c r="T122" s="2"/>
      <c r="U122" s="2"/>
      <c r="V122" s="2"/>
      <c r="W122" s="2"/>
      <c r="X122" s="2"/>
      <c r="Y122" s="2"/>
      <c r="Z122" s="2"/>
      <c r="AA122" s="2"/>
      <c r="AB122" s="2"/>
      <c r="AC122" s="2"/>
      <c r="AD122" s="2"/>
      <c r="AE122" s="2"/>
      <c r="AF122" s="2"/>
      <c r="AG122" s="2"/>
      <c r="AH122" s="2"/>
    </row>
    <row r="123" spans="1:34" ht="15.75" customHeight="1" x14ac:dyDescent="0.25">
      <c r="A123" s="2"/>
      <c r="B123" s="256"/>
      <c r="C123" s="2"/>
      <c r="D123" s="2"/>
      <c r="E123" s="238"/>
      <c r="F123" s="256"/>
      <c r="G123" s="2"/>
      <c r="H123" s="2"/>
      <c r="I123" s="2"/>
      <c r="J123" s="2"/>
      <c r="K123" s="2"/>
      <c r="L123" s="2"/>
      <c r="M123" s="2"/>
      <c r="N123" s="2"/>
      <c r="O123" s="274"/>
      <c r="P123" s="256"/>
      <c r="Q123" s="2"/>
      <c r="R123" s="2"/>
      <c r="S123" s="2"/>
      <c r="T123" s="2"/>
      <c r="U123" s="2"/>
      <c r="V123" s="2"/>
      <c r="W123" s="2"/>
      <c r="X123" s="2"/>
      <c r="Y123" s="2"/>
      <c r="Z123" s="2"/>
      <c r="AA123" s="2"/>
      <c r="AB123" s="2"/>
      <c r="AC123" s="2"/>
      <c r="AD123" s="2"/>
      <c r="AE123" s="2"/>
      <c r="AF123" s="2"/>
      <c r="AG123" s="2"/>
      <c r="AH123" s="2"/>
    </row>
    <row r="124" spans="1:34" ht="15.75" customHeight="1" x14ac:dyDescent="0.25">
      <c r="A124" s="2"/>
      <c r="B124" s="256"/>
      <c r="C124" s="2"/>
      <c r="D124" s="2"/>
      <c r="E124" s="238"/>
      <c r="F124" s="256"/>
      <c r="G124" s="2"/>
      <c r="H124" s="2"/>
      <c r="I124" s="2"/>
      <c r="J124" s="2"/>
      <c r="K124" s="2"/>
      <c r="L124" s="2"/>
      <c r="M124" s="2"/>
      <c r="N124" s="2"/>
      <c r="O124" s="274"/>
      <c r="P124" s="256"/>
      <c r="Q124" s="2"/>
      <c r="R124" s="2"/>
      <c r="S124" s="2"/>
      <c r="T124" s="2"/>
      <c r="U124" s="2"/>
      <c r="V124" s="2"/>
      <c r="W124" s="2"/>
      <c r="X124" s="2"/>
      <c r="Y124" s="2"/>
      <c r="Z124" s="2"/>
      <c r="AA124" s="2"/>
      <c r="AB124" s="2"/>
      <c r="AC124" s="2"/>
      <c r="AD124" s="2"/>
      <c r="AE124" s="2"/>
      <c r="AF124" s="2"/>
      <c r="AG124" s="2"/>
      <c r="AH124" s="2"/>
    </row>
    <row r="125" spans="1:34" ht="15.75" customHeight="1" x14ac:dyDescent="0.25">
      <c r="A125" s="2"/>
      <c r="B125" s="256"/>
      <c r="C125" s="2"/>
      <c r="D125" s="2"/>
      <c r="E125" s="238"/>
      <c r="F125" s="256"/>
      <c r="G125" s="2"/>
      <c r="H125" s="2"/>
      <c r="I125" s="2"/>
      <c r="J125" s="2"/>
      <c r="K125" s="2"/>
      <c r="L125" s="2"/>
      <c r="M125" s="2"/>
      <c r="N125" s="2"/>
      <c r="O125" s="274"/>
      <c r="P125" s="256"/>
      <c r="Q125" s="2"/>
      <c r="R125" s="2"/>
      <c r="S125" s="2"/>
      <c r="T125" s="2"/>
      <c r="U125" s="2"/>
      <c r="V125" s="2"/>
      <c r="W125" s="2"/>
      <c r="X125" s="2"/>
      <c r="Y125" s="2"/>
      <c r="Z125" s="2"/>
      <c r="AA125" s="2"/>
      <c r="AB125" s="2"/>
      <c r="AC125" s="2"/>
      <c r="AD125" s="2"/>
      <c r="AE125" s="2"/>
      <c r="AF125" s="2"/>
      <c r="AG125" s="2"/>
      <c r="AH125" s="2"/>
    </row>
    <row r="126" spans="1:34" ht="15.75" customHeight="1" x14ac:dyDescent="0.25">
      <c r="A126" s="2"/>
      <c r="B126" s="256"/>
      <c r="C126" s="2"/>
      <c r="D126" s="2"/>
      <c r="E126" s="238"/>
      <c r="F126" s="256"/>
      <c r="G126" s="2"/>
      <c r="H126" s="2"/>
      <c r="I126" s="2"/>
      <c r="J126" s="2"/>
      <c r="K126" s="2"/>
      <c r="L126" s="2"/>
      <c r="M126" s="2"/>
      <c r="N126" s="2"/>
      <c r="O126" s="274"/>
      <c r="P126" s="256"/>
      <c r="Q126" s="2"/>
      <c r="R126" s="2"/>
      <c r="S126" s="2"/>
      <c r="T126" s="2"/>
      <c r="U126" s="2"/>
      <c r="V126" s="2"/>
      <c r="W126" s="2"/>
      <c r="X126" s="2"/>
      <c r="Y126" s="2"/>
      <c r="Z126" s="2"/>
      <c r="AA126" s="2"/>
      <c r="AB126" s="2"/>
      <c r="AC126" s="2"/>
      <c r="AD126" s="2"/>
      <c r="AE126" s="2"/>
      <c r="AF126" s="2"/>
      <c r="AG126" s="2"/>
      <c r="AH126" s="2"/>
    </row>
    <row r="127" spans="1:34" ht="15.75" customHeight="1" x14ac:dyDescent="0.25">
      <c r="A127" s="2"/>
      <c r="B127" s="256"/>
      <c r="C127" s="2"/>
      <c r="D127" s="2"/>
      <c r="E127" s="238"/>
      <c r="F127" s="256"/>
      <c r="G127" s="2"/>
      <c r="H127" s="2"/>
      <c r="I127" s="2"/>
      <c r="J127" s="2"/>
      <c r="K127" s="2"/>
      <c r="L127" s="2"/>
      <c r="M127" s="2"/>
      <c r="N127" s="2"/>
      <c r="O127" s="274"/>
      <c r="P127" s="256"/>
      <c r="Q127" s="2"/>
      <c r="R127" s="2"/>
      <c r="S127" s="2"/>
      <c r="T127" s="2"/>
      <c r="U127" s="2"/>
      <c r="V127" s="2"/>
      <c r="W127" s="2"/>
      <c r="X127" s="2"/>
      <c r="Y127" s="2"/>
      <c r="Z127" s="2"/>
      <c r="AA127" s="2"/>
      <c r="AB127" s="2"/>
      <c r="AC127" s="2"/>
      <c r="AD127" s="2"/>
      <c r="AE127" s="2"/>
      <c r="AF127" s="2"/>
      <c r="AG127" s="2"/>
      <c r="AH127" s="2"/>
    </row>
    <row r="128" spans="1:34" ht="15.75" customHeight="1" x14ac:dyDescent="0.25">
      <c r="A128" s="2"/>
      <c r="B128" s="256"/>
      <c r="C128" s="2"/>
      <c r="D128" s="2"/>
      <c r="E128" s="238"/>
      <c r="F128" s="256"/>
      <c r="G128" s="2"/>
      <c r="H128" s="2"/>
      <c r="I128" s="2"/>
      <c r="J128" s="2"/>
      <c r="K128" s="2"/>
      <c r="L128" s="2"/>
      <c r="M128" s="2"/>
      <c r="N128" s="2"/>
      <c r="O128" s="274"/>
      <c r="P128" s="256"/>
      <c r="Q128" s="2"/>
      <c r="R128" s="2"/>
      <c r="S128" s="2"/>
      <c r="T128" s="2"/>
      <c r="U128" s="2"/>
      <c r="V128" s="2"/>
      <c r="W128" s="2"/>
      <c r="X128" s="2"/>
      <c r="Y128" s="2"/>
      <c r="Z128" s="2"/>
      <c r="AA128" s="2"/>
      <c r="AB128" s="2"/>
      <c r="AC128" s="2"/>
      <c r="AD128" s="2"/>
      <c r="AE128" s="2"/>
      <c r="AF128" s="2"/>
      <c r="AG128" s="2"/>
      <c r="AH128" s="2"/>
    </row>
    <row r="129" spans="1:34" ht="15.75" customHeight="1" x14ac:dyDescent="0.25">
      <c r="A129" s="2"/>
      <c r="B129" s="256"/>
      <c r="C129" s="2"/>
      <c r="D129" s="2"/>
      <c r="E129" s="238"/>
      <c r="F129" s="256"/>
      <c r="G129" s="2"/>
      <c r="H129" s="2"/>
      <c r="I129" s="2"/>
      <c r="J129" s="2"/>
      <c r="K129" s="2"/>
      <c r="L129" s="2"/>
      <c r="M129" s="2"/>
      <c r="N129" s="2"/>
      <c r="O129" s="274"/>
      <c r="P129" s="256"/>
      <c r="Q129" s="2"/>
      <c r="R129" s="2"/>
      <c r="S129" s="2"/>
      <c r="T129" s="2"/>
      <c r="U129" s="2"/>
      <c r="V129" s="2"/>
      <c r="W129" s="2"/>
      <c r="X129" s="2"/>
      <c r="Y129" s="2"/>
      <c r="Z129" s="2"/>
      <c r="AA129" s="2"/>
      <c r="AB129" s="2"/>
      <c r="AC129" s="2"/>
      <c r="AD129" s="2"/>
      <c r="AE129" s="2"/>
      <c r="AF129" s="2"/>
      <c r="AG129" s="2"/>
      <c r="AH129" s="2"/>
    </row>
    <row r="130" spans="1:34" ht="15.75" customHeight="1" x14ac:dyDescent="0.25">
      <c r="A130" s="2"/>
      <c r="B130" s="256"/>
      <c r="C130" s="2"/>
      <c r="D130" s="2"/>
      <c r="E130" s="238"/>
      <c r="F130" s="256"/>
      <c r="G130" s="2"/>
      <c r="H130" s="2"/>
      <c r="I130" s="2"/>
      <c r="J130" s="2"/>
      <c r="K130" s="2"/>
      <c r="L130" s="2"/>
      <c r="M130" s="2"/>
      <c r="N130" s="2"/>
      <c r="O130" s="274"/>
      <c r="P130" s="256"/>
      <c r="Q130" s="2"/>
      <c r="R130" s="2"/>
      <c r="S130" s="2"/>
      <c r="T130" s="2"/>
      <c r="U130" s="2"/>
      <c r="V130" s="2"/>
      <c r="W130" s="2"/>
      <c r="X130" s="2"/>
      <c r="Y130" s="2"/>
      <c r="Z130" s="2"/>
      <c r="AA130" s="2"/>
      <c r="AB130" s="2"/>
      <c r="AC130" s="2"/>
      <c r="AD130" s="2"/>
      <c r="AE130" s="2"/>
      <c r="AF130" s="2"/>
      <c r="AG130" s="2"/>
      <c r="AH130" s="2"/>
    </row>
    <row r="131" spans="1:34" ht="15.75" customHeight="1" x14ac:dyDescent="0.25">
      <c r="A131" s="2"/>
      <c r="B131" s="256"/>
      <c r="C131" s="2"/>
      <c r="D131" s="2"/>
      <c r="E131" s="238"/>
      <c r="F131" s="256"/>
      <c r="G131" s="2"/>
      <c r="H131" s="2"/>
      <c r="I131" s="2"/>
      <c r="J131" s="2"/>
      <c r="K131" s="2"/>
      <c r="L131" s="2"/>
      <c r="M131" s="2"/>
      <c r="N131" s="2"/>
      <c r="O131" s="274"/>
      <c r="P131" s="256"/>
      <c r="Q131" s="2"/>
      <c r="R131" s="2"/>
      <c r="S131" s="2"/>
      <c r="T131" s="2"/>
      <c r="U131" s="2"/>
      <c r="V131" s="2"/>
      <c r="W131" s="2"/>
      <c r="X131" s="2"/>
      <c r="Y131" s="2"/>
      <c r="Z131" s="2"/>
      <c r="AA131" s="2"/>
      <c r="AB131" s="2"/>
      <c r="AC131" s="2"/>
      <c r="AD131" s="2"/>
      <c r="AE131" s="2"/>
      <c r="AF131" s="2"/>
      <c r="AG131" s="2"/>
      <c r="AH131" s="2"/>
    </row>
    <row r="132" spans="1:34" ht="15.75" customHeight="1" x14ac:dyDescent="0.25">
      <c r="A132" s="2"/>
      <c r="B132" s="256"/>
      <c r="C132" s="2"/>
      <c r="D132" s="2"/>
      <c r="E132" s="238"/>
      <c r="F132" s="256"/>
      <c r="G132" s="2"/>
      <c r="H132" s="2"/>
      <c r="I132" s="2"/>
      <c r="J132" s="2"/>
      <c r="K132" s="2"/>
      <c r="L132" s="2"/>
      <c r="M132" s="2"/>
      <c r="N132" s="2"/>
      <c r="O132" s="274"/>
      <c r="P132" s="256"/>
      <c r="Q132" s="2"/>
      <c r="R132" s="2"/>
      <c r="S132" s="2"/>
      <c r="T132" s="2"/>
      <c r="U132" s="2"/>
      <c r="V132" s="2"/>
      <c r="W132" s="2"/>
      <c r="X132" s="2"/>
      <c r="Y132" s="2"/>
      <c r="Z132" s="2"/>
      <c r="AA132" s="2"/>
      <c r="AB132" s="2"/>
      <c r="AC132" s="2"/>
      <c r="AD132" s="2"/>
      <c r="AE132" s="2"/>
      <c r="AF132" s="2"/>
      <c r="AG132" s="2"/>
      <c r="AH132" s="2"/>
    </row>
    <row r="133" spans="1:34" ht="15.75" customHeight="1" x14ac:dyDescent="0.25">
      <c r="A133" s="2"/>
      <c r="B133" s="256"/>
      <c r="C133" s="2"/>
      <c r="D133" s="2"/>
      <c r="E133" s="238"/>
      <c r="F133" s="256"/>
      <c r="G133" s="2"/>
      <c r="H133" s="2"/>
      <c r="I133" s="2"/>
      <c r="J133" s="2"/>
      <c r="K133" s="2"/>
      <c r="L133" s="2"/>
      <c r="M133" s="2"/>
      <c r="N133" s="2"/>
      <c r="O133" s="274"/>
      <c r="P133" s="256"/>
      <c r="Q133" s="2"/>
      <c r="R133" s="2"/>
      <c r="S133" s="2"/>
      <c r="T133" s="2"/>
      <c r="U133" s="2"/>
      <c r="V133" s="2"/>
      <c r="W133" s="2"/>
      <c r="X133" s="2"/>
      <c r="Y133" s="2"/>
      <c r="Z133" s="2"/>
      <c r="AA133" s="2"/>
      <c r="AB133" s="2"/>
      <c r="AC133" s="2"/>
      <c r="AD133" s="2"/>
      <c r="AE133" s="2"/>
      <c r="AF133" s="2"/>
      <c r="AG133" s="2"/>
      <c r="AH133" s="2"/>
    </row>
    <row r="134" spans="1:34" ht="15.75" customHeight="1" x14ac:dyDescent="0.25">
      <c r="A134" s="2"/>
      <c r="B134" s="256"/>
      <c r="C134" s="2"/>
      <c r="D134" s="2"/>
      <c r="E134" s="238"/>
      <c r="F134" s="256"/>
      <c r="G134" s="2"/>
      <c r="H134" s="2"/>
      <c r="I134" s="2"/>
      <c r="J134" s="2"/>
      <c r="K134" s="2"/>
      <c r="L134" s="2"/>
      <c r="M134" s="2"/>
      <c r="N134" s="2"/>
      <c r="O134" s="274"/>
      <c r="P134" s="256"/>
      <c r="Q134" s="2"/>
      <c r="R134" s="2"/>
      <c r="S134" s="2"/>
      <c r="T134" s="2"/>
      <c r="U134" s="2"/>
      <c r="V134" s="2"/>
      <c r="W134" s="2"/>
      <c r="X134" s="2"/>
      <c r="Y134" s="2"/>
      <c r="Z134" s="2"/>
      <c r="AA134" s="2"/>
      <c r="AB134" s="2"/>
      <c r="AC134" s="2"/>
      <c r="AD134" s="2"/>
      <c r="AE134" s="2"/>
      <c r="AF134" s="2"/>
      <c r="AG134" s="2"/>
      <c r="AH134" s="2"/>
    </row>
    <row r="135" spans="1:34" ht="15.75" customHeight="1" x14ac:dyDescent="0.25">
      <c r="A135" s="2"/>
      <c r="B135" s="256"/>
      <c r="C135" s="2"/>
      <c r="D135" s="2"/>
      <c r="E135" s="238"/>
      <c r="F135" s="256"/>
      <c r="G135" s="2"/>
      <c r="H135" s="2"/>
      <c r="I135" s="2"/>
      <c r="J135" s="2"/>
      <c r="K135" s="2"/>
      <c r="L135" s="2"/>
      <c r="M135" s="2"/>
      <c r="N135" s="2"/>
      <c r="O135" s="274"/>
      <c r="P135" s="256"/>
      <c r="Q135" s="2"/>
      <c r="R135" s="2"/>
      <c r="S135" s="2"/>
      <c r="T135" s="2"/>
      <c r="U135" s="2"/>
      <c r="V135" s="2"/>
      <c r="W135" s="2"/>
      <c r="X135" s="2"/>
      <c r="Y135" s="2"/>
      <c r="Z135" s="2"/>
      <c r="AA135" s="2"/>
      <c r="AB135" s="2"/>
      <c r="AC135" s="2"/>
      <c r="AD135" s="2"/>
      <c r="AE135" s="2"/>
      <c r="AF135" s="2"/>
      <c r="AG135" s="2"/>
      <c r="AH135" s="2"/>
    </row>
    <row r="136" spans="1:34" ht="15.75" customHeight="1" x14ac:dyDescent="0.25">
      <c r="A136" s="2"/>
      <c r="B136" s="256"/>
      <c r="C136" s="2"/>
      <c r="D136" s="2"/>
      <c r="E136" s="238"/>
      <c r="F136" s="256"/>
      <c r="G136" s="2"/>
      <c r="H136" s="2"/>
      <c r="I136" s="2"/>
      <c r="J136" s="2"/>
      <c r="K136" s="2"/>
      <c r="L136" s="2"/>
      <c r="M136" s="2"/>
      <c r="N136" s="2"/>
      <c r="O136" s="274"/>
      <c r="P136" s="256"/>
      <c r="Q136" s="2"/>
      <c r="R136" s="2"/>
      <c r="S136" s="2"/>
      <c r="T136" s="2"/>
      <c r="U136" s="2"/>
      <c r="V136" s="2"/>
      <c r="W136" s="2"/>
      <c r="X136" s="2"/>
      <c r="Y136" s="2"/>
      <c r="Z136" s="2"/>
      <c r="AA136" s="2"/>
      <c r="AB136" s="2"/>
      <c r="AC136" s="2"/>
      <c r="AD136" s="2"/>
      <c r="AE136" s="2"/>
      <c r="AF136" s="2"/>
      <c r="AG136" s="2"/>
      <c r="AH136" s="2"/>
    </row>
    <row r="137" spans="1:34" ht="15.75" customHeight="1" x14ac:dyDescent="0.25">
      <c r="A137" s="2"/>
      <c r="B137" s="256"/>
      <c r="C137" s="2"/>
      <c r="D137" s="2"/>
      <c r="E137" s="238"/>
      <c r="F137" s="256"/>
      <c r="G137" s="2"/>
      <c r="H137" s="2"/>
      <c r="I137" s="2"/>
      <c r="J137" s="2"/>
      <c r="K137" s="2"/>
      <c r="L137" s="2"/>
      <c r="M137" s="2"/>
      <c r="N137" s="2"/>
      <c r="O137" s="274"/>
      <c r="P137" s="256"/>
      <c r="Q137" s="2"/>
      <c r="R137" s="2"/>
      <c r="S137" s="2"/>
      <c r="T137" s="2"/>
      <c r="U137" s="2"/>
      <c r="V137" s="2"/>
      <c r="W137" s="2"/>
      <c r="X137" s="2"/>
      <c r="Y137" s="2"/>
      <c r="Z137" s="2"/>
      <c r="AA137" s="2"/>
      <c r="AB137" s="2"/>
      <c r="AC137" s="2"/>
      <c r="AD137" s="2"/>
      <c r="AE137" s="2"/>
      <c r="AF137" s="2"/>
      <c r="AG137" s="2"/>
      <c r="AH137" s="2"/>
    </row>
    <row r="138" spans="1:34" ht="15.75" customHeight="1" x14ac:dyDescent="0.25">
      <c r="A138" s="2"/>
      <c r="B138" s="256"/>
      <c r="C138" s="2"/>
      <c r="D138" s="2"/>
      <c r="E138" s="238"/>
      <c r="F138" s="256"/>
      <c r="G138" s="2"/>
      <c r="H138" s="2"/>
      <c r="I138" s="2"/>
      <c r="J138" s="2"/>
      <c r="K138" s="2"/>
      <c r="L138" s="2"/>
      <c r="M138" s="2"/>
      <c r="N138" s="2"/>
      <c r="O138" s="274"/>
      <c r="P138" s="256"/>
      <c r="Q138" s="2"/>
      <c r="R138" s="2"/>
      <c r="S138" s="2"/>
      <c r="T138" s="2"/>
      <c r="U138" s="2"/>
      <c r="V138" s="2"/>
      <c r="W138" s="2"/>
      <c r="X138" s="2"/>
      <c r="Y138" s="2"/>
      <c r="Z138" s="2"/>
      <c r="AA138" s="2"/>
      <c r="AB138" s="2"/>
      <c r="AC138" s="2"/>
      <c r="AD138" s="2"/>
      <c r="AE138" s="2"/>
      <c r="AF138" s="2"/>
      <c r="AG138" s="2"/>
      <c r="AH138" s="2"/>
    </row>
    <row r="139" spans="1:34" ht="15.75" customHeight="1" x14ac:dyDescent="0.25">
      <c r="A139" s="2"/>
      <c r="B139" s="256"/>
      <c r="C139" s="2"/>
      <c r="D139" s="2"/>
      <c r="E139" s="238"/>
      <c r="F139" s="256"/>
      <c r="G139" s="2"/>
      <c r="H139" s="2"/>
      <c r="I139" s="2"/>
      <c r="J139" s="2"/>
      <c r="K139" s="2"/>
      <c r="L139" s="2"/>
      <c r="M139" s="2"/>
      <c r="N139" s="2"/>
      <c r="O139" s="274"/>
      <c r="P139" s="256"/>
      <c r="Q139" s="2"/>
      <c r="R139" s="2"/>
      <c r="S139" s="2"/>
      <c r="T139" s="2"/>
      <c r="U139" s="2"/>
      <c r="V139" s="2"/>
      <c r="W139" s="2"/>
      <c r="X139" s="2"/>
      <c r="Y139" s="2"/>
      <c r="Z139" s="2"/>
      <c r="AA139" s="2"/>
      <c r="AB139" s="2"/>
      <c r="AC139" s="2"/>
      <c r="AD139" s="2"/>
      <c r="AE139" s="2"/>
      <c r="AF139" s="2"/>
      <c r="AG139" s="2"/>
      <c r="AH139" s="2"/>
    </row>
    <row r="140" spans="1:34" ht="15.75" customHeight="1" x14ac:dyDescent="0.25">
      <c r="A140" s="2"/>
      <c r="B140" s="256"/>
      <c r="C140" s="2"/>
      <c r="D140" s="2"/>
      <c r="E140" s="238"/>
      <c r="F140" s="256"/>
      <c r="G140" s="2"/>
      <c r="H140" s="2"/>
      <c r="I140" s="2"/>
      <c r="J140" s="2"/>
      <c r="K140" s="2"/>
      <c r="L140" s="2"/>
      <c r="M140" s="2"/>
      <c r="N140" s="2"/>
      <c r="O140" s="274"/>
      <c r="P140" s="256"/>
      <c r="Q140" s="2"/>
      <c r="R140" s="2"/>
      <c r="S140" s="2"/>
      <c r="T140" s="2"/>
      <c r="U140" s="2"/>
      <c r="V140" s="2"/>
      <c r="W140" s="2"/>
      <c r="X140" s="2"/>
      <c r="Y140" s="2"/>
      <c r="Z140" s="2"/>
      <c r="AA140" s="2"/>
      <c r="AB140" s="2"/>
      <c r="AC140" s="2"/>
      <c r="AD140" s="2"/>
      <c r="AE140" s="2"/>
      <c r="AF140" s="2"/>
      <c r="AG140" s="2"/>
      <c r="AH140" s="2"/>
    </row>
    <row r="141" spans="1:34" ht="15.75" customHeight="1" x14ac:dyDescent="0.25">
      <c r="A141" s="2"/>
      <c r="B141" s="256"/>
      <c r="C141" s="2"/>
      <c r="D141" s="2"/>
      <c r="E141" s="238"/>
      <c r="F141" s="256"/>
      <c r="G141" s="2"/>
      <c r="H141" s="2"/>
      <c r="I141" s="2"/>
      <c r="J141" s="2"/>
      <c r="K141" s="2"/>
      <c r="L141" s="2"/>
      <c r="M141" s="2"/>
      <c r="N141" s="2"/>
      <c r="O141" s="274"/>
      <c r="P141" s="256"/>
      <c r="Q141" s="2"/>
      <c r="R141" s="2"/>
      <c r="S141" s="2"/>
      <c r="T141" s="2"/>
      <c r="U141" s="2"/>
      <c r="V141" s="2"/>
      <c r="W141" s="2"/>
      <c r="X141" s="2"/>
      <c r="Y141" s="2"/>
      <c r="Z141" s="2"/>
      <c r="AA141" s="2"/>
      <c r="AB141" s="2"/>
      <c r="AC141" s="2"/>
      <c r="AD141" s="2"/>
      <c r="AE141" s="2"/>
      <c r="AF141" s="2"/>
      <c r="AG141" s="2"/>
      <c r="AH141" s="2"/>
    </row>
    <row r="142" spans="1:34" ht="15.75" customHeight="1" x14ac:dyDescent="0.25">
      <c r="A142" s="2"/>
      <c r="B142" s="256"/>
      <c r="C142" s="2"/>
      <c r="D142" s="2"/>
      <c r="E142" s="238"/>
      <c r="F142" s="256"/>
      <c r="G142" s="2"/>
      <c r="H142" s="2"/>
      <c r="I142" s="2"/>
      <c r="J142" s="2"/>
      <c r="K142" s="2"/>
      <c r="L142" s="2"/>
      <c r="M142" s="2"/>
      <c r="N142" s="2"/>
      <c r="O142" s="274"/>
      <c r="P142" s="256"/>
      <c r="Q142" s="2"/>
      <c r="R142" s="2"/>
      <c r="S142" s="2"/>
      <c r="T142" s="2"/>
      <c r="U142" s="2"/>
      <c r="V142" s="2"/>
      <c r="W142" s="2"/>
      <c r="X142" s="2"/>
      <c r="Y142" s="2"/>
      <c r="Z142" s="2"/>
      <c r="AA142" s="2"/>
      <c r="AB142" s="2"/>
      <c r="AC142" s="2"/>
      <c r="AD142" s="2"/>
      <c r="AE142" s="2"/>
      <c r="AF142" s="2"/>
      <c r="AG142" s="2"/>
      <c r="AH142" s="2"/>
    </row>
    <row r="143" spans="1:34" ht="15.75" customHeight="1" x14ac:dyDescent="0.25">
      <c r="A143" s="2"/>
      <c r="B143" s="256"/>
      <c r="C143" s="2"/>
      <c r="D143" s="2"/>
      <c r="E143" s="238"/>
      <c r="F143" s="256"/>
      <c r="G143" s="2"/>
      <c r="H143" s="2"/>
      <c r="I143" s="2"/>
      <c r="J143" s="2"/>
      <c r="K143" s="2"/>
      <c r="L143" s="2"/>
      <c r="M143" s="2"/>
      <c r="N143" s="2"/>
      <c r="O143" s="274"/>
      <c r="P143" s="256"/>
      <c r="Q143" s="2"/>
      <c r="R143" s="2"/>
      <c r="S143" s="2"/>
      <c r="T143" s="2"/>
      <c r="U143" s="2"/>
      <c r="V143" s="2"/>
      <c r="W143" s="2"/>
      <c r="X143" s="2"/>
      <c r="Y143" s="2"/>
      <c r="Z143" s="2"/>
      <c r="AA143" s="2"/>
      <c r="AB143" s="2"/>
      <c r="AC143" s="2"/>
      <c r="AD143" s="2"/>
      <c r="AE143" s="2"/>
      <c r="AF143" s="2"/>
      <c r="AG143" s="2"/>
      <c r="AH143" s="2"/>
    </row>
    <row r="144" spans="1:34" ht="15.75" customHeight="1" x14ac:dyDescent="0.25">
      <c r="A144" s="2"/>
      <c r="B144" s="256"/>
      <c r="C144" s="2"/>
      <c r="D144" s="2"/>
      <c r="E144" s="238"/>
      <c r="F144" s="256"/>
      <c r="G144" s="2"/>
      <c r="H144" s="2"/>
      <c r="I144" s="2"/>
      <c r="J144" s="2"/>
      <c r="K144" s="2"/>
      <c r="L144" s="2"/>
      <c r="M144" s="2"/>
      <c r="N144" s="2"/>
      <c r="O144" s="274"/>
      <c r="P144" s="256"/>
      <c r="Q144" s="2"/>
      <c r="R144" s="2"/>
      <c r="S144" s="2"/>
      <c r="T144" s="2"/>
      <c r="U144" s="2"/>
      <c r="V144" s="2"/>
      <c r="W144" s="2"/>
      <c r="X144" s="2"/>
      <c r="Y144" s="2"/>
      <c r="Z144" s="2"/>
      <c r="AA144" s="2"/>
      <c r="AB144" s="2"/>
      <c r="AC144" s="2"/>
      <c r="AD144" s="2"/>
      <c r="AE144" s="2"/>
      <c r="AF144" s="2"/>
      <c r="AG144" s="2"/>
      <c r="AH144" s="2"/>
    </row>
    <row r="145" spans="1:34" ht="15.75" customHeight="1" x14ac:dyDescent="0.25">
      <c r="A145" s="2"/>
      <c r="B145" s="256"/>
      <c r="C145" s="2"/>
      <c r="D145" s="2"/>
      <c r="E145" s="238"/>
      <c r="F145" s="256"/>
      <c r="G145" s="2"/>
      <c r="H145" s="2"/>
      <c r="I145" s="2"/>
      <c r="J145" s="2"/>
      <c r="K145" s="2"/>
      <c r="L145" s="2"/>
      <c r="M145" s="2"/>
      <c r="N145" s="2"/>
      <c r="O145" s="274"/>
      <c r="P145" s="256"/>
      <c r="Q145" s="2"/>
      <c r="R145" s="2"/>
      <c r="S145" s="2"/>
      <c r="T145" s="2"/>
      <c r="U145" s="2"/>
      <c r="V145" s="2"/>
      <c r="W145" s="2"/>
      <c r="X145" s="2"/>
      <c r="Y145" s="2"/>
      <c r="Z145" s="2"/>
      <c r="AA145" s="2"/>
      <c r="AB145" s="2"/>
      <c r="AC145" s="2"/>
      <c r="AD145" s="2"/>
      <c r="AE145" s="2"/>
      <c r="AF145" s="2"/>
      <c r="AG145" s="2"/>
      <c r="AH145" s="2"/>
    </row>
    <row r="146" spans="1:34" ht="15.75" customHeight="1" x14ac:dyDescent="0.25">
      <c r="A146" s="2"/>
      <c r="B146" s="256"/>
      <c r="C146" s="2"/>
      <c r="D146" s="2"/>
      <c r="E146" s="238"/>
      <c r="F146" s="256"/>
      <c r="G146" s="2"/>
      <c r="H146" s="2"/>
      <c r="I146" s="2"/>
      <c r="J146" s="2"/>
      <c r="K146" s="2"/>
      <c r="L146" s="2"/>
      <c r="M146" s="2"/>
      <c r="N146" s="2"/>
      <c r="O146" s="274"/>
      <c r="P146" s="256"/>
      <c r="Q146" s="2"/>
      <c r="R146" s="2"/>
      <c r="S146" s="2"/>
      <c r="T146" s="2"/>
      <c r="U146" s="2"/>
      <c r="V146" s="2"/>
      <c r="W146" s="2"/>
      <c r="X146" s="2"/>
      <c r="Y146" s="2"/>
      <c r="Z146" s="2"/>
      <c r="AA146" s="2"/>
      <c r="AB146" s="2"/>
      <c r="AC146" s="2"/>
      <c r="AD146" s="2"/>
      <c r="AE146" s="2"/>
      <c r="AF146" s="2"/>
      <c r="AG146" s="2"/>
      <c r="AH146" s="2"/>
    </row>
    <row r="147" spans="1:34" ht="15.75" customHeight="1" x14ac:dyDescent="0.25">
      <c r="A147" s="2"/>
      <c r="B147" s="256"/>
      <c r="C147" s="2"/>
      <c r="D147" s="2"/>
      <c r="E147" s="238"/>
      <c r="F147" s="256"/>
      <c r="G147" s="2"/>
      <c r="H147" s="2"/>
      <c r="I147" s="2"/>
      <c r="J147" s="2"/>
      <c r="K147" s="2"/>
      <c r="L147" s="2"/>
      <c r="M147" s="2"/>
      <c r="N147" s="2"/>
      <c r="O147" s="274"/>
      <c r="P147" s="256"/>
      <c r="Q147" s="2"/>
      <c r="R147" s="2"/>
      <c r="S147" s="2"/>
      <c r="T147" s="2"/>
      <c r="U147" s="2"/>
      <c r="V147" s="2"/>
      <c r="W147" s="2"/>
      <c r="X147" s="2"/>
      <c r="Y147" s="2"/>
      <c r="Z147" s="2"/>
      <c r="AA147" s="2"/>
      <c r="AB147" s="2"/>
      <c r="AC147" s="2"/>
      <c r="AD147" s="2"/>
      <c r="AE147" s="2"/>
      <c r="AF147" s="2"/>
      <c r="AG147" s="2"/>
      <c r="AH147" s="2"/>
    </row>
    <row r="148" spans="1:34" ht="15.75" customHeight="1" x14ac:dyDescent="0.25">
      <c r="A148" s="2"/>
      <c r="B148" s="256"/>
      <c r="C148" s="2"/>
      <c r="D148" s="2"/>
      <c r="E148" s="238"/>
      <c r="F148" s="256"/>
      <c r="G148" s="2"/>
      <c r="H148" s="2"/>
      <c r="I148" s="2"/>
      <c r="J148" s="2"/>
      <c r="K148" s="2"/>
      <c r="L148" s="2"/>
      <c r="M148" s="2"/>
      <c r="N148" s="2"/>
      <c r="O148" s="274"/>
      <c r="P148" s="256"/>
      <c r="Q148" s="2"/>
      <c r="R148" s="2"/>
      <c r="S148" s="2"/>
      <c r="T148" s="2"/>
      <c r="U148" s="2"/>
      <c r="V148" s="2"/>
      <c r="W148" s="2"/>
      <c r="X148" s="2"/>
      <c r="Y148" s="2"/>
      <c r="Z148" s="2"/>
      <c r="AA148" s="2"/>
      <c r="AB148" s="2"/>
      <c r="AC148" s="2"/>
      <c r="AD148" s="2"/>
      <c r="AE148" s="2"/>
      <c r="AF148" s="2"/>
      <c r="AG148" s="2"/>
      <c r="AH148" s="2"/>
    </row>
    <row r="149" spans="1:34" ht="15.75" customHeight="1" x14ac:dyDescent="0.25">
      <c r="A149" s="2"/>
      <c r="B149" s="256"/>
      <c r="C149" s="2"/>
      <c r="D149" s="2"/>
      <c r="E149" s="238"/>
      <c r="F149" s="256"/>
      <c r="G149" s="2"/>
      <c r="H149" s="2"/>
      <c r="I149" s="2"/>
      <c r="J149" s="2"/>
      <c r="K149" s="2"/>
      <c r="L149" s="2"/>
      <c r="M149" s="2"/>
      <c r="N149" s="2"/>
      <c r="O149" s="274"/>
      <c r="P149" s="256"/>
      <c r="Q149" s="2"/>
      <c r="R149" s="2"/>
      <c r="S149" s="2"/>
      <c r="T149" s="2"/>
      <c r="U149" s="2"/>
      <c r="V149" s="2"/>
      <c r="W149" s="2"/>
      <c r="X149" s="2"/>
      <c r="Y149" s="2"/>
      <c r="Z149" s="2"/>
      <c r="AA149" s="2"/>
      <c r="AB149" s="2"/>
      <c r="AC149" s="2"/>
      <c r="AD149" s="2"/>
      <c r="AE149" s="2"/>
      <c r="AF149" s="2"/>
      <c r="AG149" s="2"/>
      <c r="AH149" s="2"/>
    </row>
    <row r="150" spans="1:34" ht="15.75" customHeight="1" x14ac:dyDescent="0.25">
      <c r="A150" s="2"/>
      <c r="B150" s="256"/>
      <c r="C150" s="2"/>
      <c r="D150" s="2"/>
      <c r="E150" s="238"/>
      <c r="F150" s="256"/>
      <c r="G150" s="2"/>
      <c r="H150" s="2"/>
      <c r="I150" s="2"/>
      <c r="J150" s="2"/>
      <c r="K150" s="2"/>
      <c r="L150" s="2"/>
      <c r="M150" s="2"/>
      <c r="N150" s="2"/>
      <c r="O150" s="274"/>
      <c r="P150" s="256"/>
      <c r="Q150" s="2"/>
      <c r="R150" s="2"/>
      <c r="S150" s="2"/>
      <c r="T150" s="2"/>
      <c r="U150" s="2"/>
      <c r="V150" s="2"/>
      <c r="W150" s="2"/>
      <c r="X150" s="2"/>
      <c r="Y150" s="2"/>
      <c r="Z150" s="2"/>
      <c r="AA150" s="2"/>
      <c r="AB150" s="2"/>
      <c r="AC150" s="2"/>
      <c r="AD150" s="2"/>
      <c r="AE150" s="2"/>
      <c r="AF150" s="2"/>
      <c r="AG150" s="2"/>
      <c r="AH150" s="2"/>
    </row>
    <row r="151" spans="1:34" ht="15.75" customHeight="1" x14ac:dyDescent="0.25">
      <c r="A151" s="2"/>
      <c r="B151" s="256"/>
      <c r="C151" s="2"/>
      <c r="D151" s="2"/>
      <c r="E151" s="238"/>
      <c r="F151" s="256"/>
      <c r="G151" s="2"/>
      <c r="H151" s="2"/>
      <c r="I151" s="2"/>
      <c r="J151" s="2"/>
      <c r="K151" s="2"/>
      <c r="L151" s="2"/>
      <c r="M151" s="2"/>
      <c r="N151" s="2"/>
      <c r="O151" s="274"/>
      <c r="P151" s="256"/>
      <c r="Q151" s="2"/>
      <c r="R151" s="2"/>
      <c r="S151" s="2"/>
      <c r="T151" s="2"/>
      <c r="U151" s="2"/>
      <c r="V151" s="2"/>
      <c r="W151" s="2"/>
      <c r="X151" s="2"/>
      <c r="Y151" s="2"/>
      <c r="Z151" s="2"/>
      <c r="AA151" s="2"/>
      <c r="AB151" s="2"/>
      <c r="AC151" s="2"/>
      <c r="AD151" s="2"/>
      <c r="AE151" s="2"/>
      <c r="AF151" s="2"/>
      <c r="AG151" s="2"/>
      <c r="AH151" s="2"/>
    </row>
    <row r="152" spans="1:34" ht="15.75" customHeight="1" x14ac:dyDescent="0.25">
      <c r="A152" s="2"/>
      <c r="B152" s="256"/>
      <c r="C152" s="2"/>
      <c r="D152" s="2"/>
      <c r="E152" s="238"/>
      <c r="F152" s="256"/>
      <c r="G152" s="2"/>
      <c r="H152" s="2"/>
      <c r="I152" s="2"/>
      <c r="J152" s="2"/>
      <c r="K152" s="2"/>
      <c r="L152" s="2"/>
      <c r="M152" s="2"/>
      <c r="N152" s="2"/>
      <c r="O152" s="274"/>
      <c r="P152" s="256"/>
      <c r="Q152" s="2"/>
      <c r="R152" s="2"/>
      <c r="S152" s="2"/>
      <c r="T152" s="2"/>
      <c r="U152" s="2"/>
      <c r="V152" s="2"/>
      <c r="W152" s="2"/>
      <c r="X152" s="2"/>
      <c r="Y152" s="2"/>
      <c r="Z152" s="2"/>
      <c r="AA152" s="2"/>
      <c r="AB152" s="2"/>
      <c r="AC152" s="2"/>
      <c r="AD152" s="2"/>
      <c r="AE152" s="2"/>
      <c r="AF152" s="2"/>
      <c r="AG152" s="2"/>
      <c r="AH152" s="2"/>
    </row>
    <row r="153" spans="1:34" ht="15.75" customHeight="1" x14ac:dyDescent="0.25">
      <c r="A153" s="2"/>
      <c r="B153" s="256"/>
      <c r="C153" s="2"/>
      <c r="D153" s="2"/>
      <c r="E153" s="238"/>
      <c r="F153" s="256"/>
      <c r="G153" s="2"/>
      <c r="H153" s="2"/>
      <c r="I153" s="2"/>
      <c r="J153" s="2"/>
      <c r="K153" s="2"/>
      <c r="L153" s="2"/>
      <c r="M153" s="2"/>
      <c r="N153" s="2"/>
      <c r="O153" s="274"/>
      <c r="P153" s="256"/>
      <c r="Q153" s="2"/>
      <c r="R153" s="2"/>
      <c r="S153" s="2"/>
      <c r="T153" s="2"/>
      <c r="U153" s="2"/>
      <c r="V153" s="2"/>
      <c r="W153" s="2"/>
      <c r="X153" s="2"/>
      <c r="Y153" s="2"/>
      <c r="Z153" s="2"/>
      <c r="AA153" s="2"/>
      <c r="AB153" s="2"/>
      <c r="AC153" s="2"/>
      <c r="AD153" s="2"/>
      <c r="AE153" s="2"/>
      <c r="AF153" s="2"/>
      <c r="AG153" s="2"/>
      <c r="AH153" s="2"/>
    </row>
    <row r="154" spans="1:34" ht="15.75" customHeight="1" x14ac:dyDescent="0.25">
      <c r="A154" s="2"/>
      <c r="B154" s="256"/>
      <c r="C154" s="2"/>
      <c r="D154" s="2"/>
      <c r="E154" s="238"/>
      <c r="F154" s="256"/>
      <c r="G154" s="2"/>
      <c r="H154" s="2"/>
      <c r="I154" s="2"/>
      <c r="J154" s="2"/>
      <c r="K154" s="2"/>
      <c r="L154" s="2"/>
      <c r="M154" s="2"/>
      <c r="N154" s="2"/>
      <c r="O154" s="274"/>
      <c r="P154" s="256"/>
      <c r="Q154" s="2"/>
      <c r="R154" s="2"/>
      <c r="S154" s="2"/>
      <c r="T154" s="2"/>
      <c r="U154" s="2"/>
      <c r="V154" s="2"/>
      <c r="W154" s="2"/>
      <c r="X154" s="2"/>
      <c r="Y154" s="2"/>
      <c r="Z154" s="2"/>
      <c r="AA154" s="2"/>
      <c r="AB154" s="2"/>
      <c r="AC154" s="2"/>
      <c r="AD154" s="2"/>
      <c r="AE154" s="2"/>
      <c r="AF154" s="2"/>
      <c r="AG154" s="2"/>
      <c r="AH154" s="2"/>
    </row>
    <row r="155" spans="1:34" ht="15.75" customHeight="1" x14ac:dyDescent="0.25">
      <c r="A155" s="2"/>
      <c r="B155" s="256"/>
      <c r="C155" s="2"/>
      <c r="D155" s="2"/>
      <c r="E155" s="238"/>
      <c r="F155" s="256"/>
      <c r="G155" s="2"/>
      <c r="H155" s="2"/>
      <c r="I155" s="2"/>
      <c r="J155" s="2"/>
      <c r="K155" s="2"/>
      <c r="L155" s="2"/>
      <c r="M155" s="2"/>
      <c r="N155" s="2"/>
      <c r="O155" s="274"/>
      <c r="P155" s="256"/>
      <c r="Q155" s="2"/>
      <c r="R155" s="2"/>
      <c r="S155" s="2"/>
      <c r="T155" s="2"/>
      <c r="U155" s="2"/>
      <c r="V155" s="2"/>
      <c r="W155" s="2"/>
      <c r="X155" s="2"/>
      <c r="Y155" s="2"/>
      <c r="Z155" s="2"/>
      <c r="AA155" s="2"/>
      <c r="AB155" s="2"/>
      <c r="AC155" s="2"/>
      <c r="AD155" s="2"/>
      <c r="AE155" s="2"/>
      <c r="AF155" s="2"/>
      <c r="AG155" s="2"/>
      <c r="AH155" s="2"/>
    </row>
    <row r="156" spans="1:34" ht="15.75" customHeight="1" x14ac:dyDescent="0.25">
      <c r="A156" s="2"/>
      <c r="B156" s="256"/>
      <c r="C156" s="2"/>
      <c r="D156" s="2"/>
      <c r="E156" s="238"/>
      <c r="F156" s="256"/>
      <c r="G156" s="2"/>
      <c r="H156" s="2"/>
      <c r="I156" s="2"/>
      <c r="J156" s="2"/>
      <c r="K156" s="2"/>
      <c r="L156" s="2"/>
      <c r="M156" s="2"/>
      <c r="N156" s="2"/>
      <c r="O156" s="274"/>
      <c r="P156" s="256"/>
      <c r="Q156" s="2"/>
      <c r="R156" s="2"/>
      <c r="S156" s="2"/>
      <c r="T156" s="2"/>
      <c r="U156" s="2"/>
      <c r="V156" s="2"/>
      <c r="W156" s="2"/>
      <c r="X156" s="2"/>
      <c r="Y156" s="2"/>
      <c r="Z156" s="2"/>
      <c r="AA156" s="2"/>
      <c r="AB156" s="2"/>
      <c r="AC156" s="2"/>
      <c r="AD156" s="2"/>
      <c r="AE156" s="2"/>
      <c r="AF156" s="2"/>
      <c r="AG156" s="2"/>
      <c r="AH156" s="2"/>
    </row>
    <row r="157" spans="1:34" ht="15.75" customHeight="1" x14ac:dyDescent="0.25">
      <c r="A157" s="2"/>
      <c r="B157" s="256"/>
      <c r="C157" s="2"/>
      <c r="D157" s="2"/>
      <c r="E157" s="238"/>
      <c r="F157" s="256"/>
      <c r="G157" s="2"/>
      <c r="H157" s="2"/>
      <c r="I157" s="2"/>
      <c r="J157" s="2"/>
      <c r="K157" s="2"/>
      <c r="L157" s="2"/>
      <c r="M157" s="2"/>
      <c r="N157" s="2"/>
      <c r="O157" s="274"/>
      <c r="P157" s="256"/>
      <c r="Q157" s="2"/>
      <c r="R157" s="2"/>
      <c r="S157" s="2"/>
      <c r="T157" s="2"/>
      <c r="U157" s="2"/>
      <c r="V157" s="2"/>
      <c r="W157" s="2"/>
      <c r="X157" s="2"/>
      <c r="Y157" s="2"/>
      <c r="Z157" s="2"/>
      <c r="AA157" s="2"/>
      <c r="AB157" s="2"/>
      <c r="AC157" s="2"/>
      <c r="AD157" s="2"/>
      <c r="AE157" s="2"/>
      <c r="AF157" s="2"/>
      <c r="AG157" s="2"/>
      <c r="AH157" s="2"/>
    </row>
    <row r="158" spans="1:34" ht="15.75" customHeight="1" x14ac:dyDescent="0.25">
      <c r="A158" s="2"/>
      <c r="B158" s="256"/>
      <c r="C158" s="2"/>
      <c r="D158" s="2"/>
      <c r="E158" s="238"/>
      <c r="F158" s="256"/>
      <c r="G158" s="2"/>
      <c r="H158" s="2"/>
      <c r="I158" s="2"/>
      <c r="J158" s="2"/>
      <c r="K158" s="2"/>
      <c r="L158" s="2"/>
      <c r="M158" s="2"/>
      <c r="N158" s="2"/>
      <c r="O158" s="274"/>
      <c r="P158" s="256"/>
      <c r="Q158" s="2"/>
      <c r="R158" s="2"/>
      <c r="S158" s="2"/>
      <c r="T158" s="2"/>
      <c r="U158" s="2"/>
      <c r="V158" s="2"/>
      <c r="W158" s="2"/>
      <c r="X158" s="2"/>
      <c r="Y158" s="2"/>
      <c r="Z158" s="2"/>
      <c r="AA158" s="2"/>
      <c r="AB158" s="2"/>
      <c r="AC158" s="2"/>
      <c r="AD158" s="2"/>
      <c r="AE158" s="2"/>
      <c r="AF158" s="2"/>
      <c r="AG158" s="2"/>
      <c r="AH158" s="2"/>
    </row>
    <row r="159" spans="1:34" ht="15.75" customHeight="1" x14ac:dyDescent="0.25">
      <c r="A159" s="2"/>
      <c r="B159" s="256"/>
      <c r="C159" s="2"/>
      <c r="D159" s="2"/>
      <c r="E159" s="238"/>
      <c r="F159" s="256"/>
      <c r="G159" s="2"/>
      <c r="H159" s="2"/>
      <c r="I159" s="2"/>
      <c r="J159" s="2"/>
      <c r="K159" s="2"/>
      <c r="L159" s="2"/>
      <c r="M159" s="2"/>
      <c r="N159" s="2"/>
      <c r="O159" s="274"/>
      <c r="P159" s="256"/>
      <c r="Q159" s="2"/>
      <c r="R159" s="2"/>
      <c r="S159" s="2"/>
      <c r="T159" s="2"/>
      <c r="U159" s="2"/>
      <c r="V159" s="2"/>
      <c r="W159" s="2"/>
      <c r="X159" s="2"/>
      <c r="Y159" s="2"/>
      <c r="Z159" s="2"/>
      <c r="AA159" s="2"/>
      <c r="AB159" s="2"/>
      <c r="AC159" s="2"/>
      <c r="AD159" s="2"/>
      <c r="AE159" s="2"/>
      <c r="AF159" s="2"/>
      <c r="AG159" s="2"/>
      <c r="AH159" s="2"/>
    </row>
    <row r="160" spans="1:34" ht="15.75" customHeight="1" x14ac:dyDescent="0.25">
      <c r="A160" s="2"/>
      <c r="B160" s="256"/>
      <c r="C160" s="2"/>
      <c r="D160" s="2"/>
      <c r="E160" s="238"/>
      <c r="F160" s="256"/>
      <c r="G160" s="2"/>
      <c r="H160" s="2"/>
      <c r="I160" s="2"/>
      <c r="J160" s="2"/>
      <c r="K160" s="2"/>
      <c r="L160" s="2"/>
      <c r="M160" s="2"/>
      <c r="N160" s="2"/>
      <c r="O160" s="274"/>
      <c r="P160" s="256"/>
      <c r="Q160" s="2"/>
      <c r="R160" s="2"/>
      <c r="S160" s="2"/>
      <c r="T160" s="2"/>
      <c r="U160" s="2"/>
      <c r="V160" s="2"/>
      <c r="W160" s="2"/>
      <c r="X160" s="2"/>
      <c r="Y160" s="2"/>
      <c r="Z160" s="2"/>
      <c r="AA160" s="2"/>
      <c r="AB160" s="2"/>
      <c r="AC160" s="2"/>
      <c r="AD160" s="2"/>
      <c r="AE160" s="2"/>
      <c r="AF160" s="2"/>
      <c r="AG160" s="2"/>
      <c r="AH160" s="2"/>
    </row>
    <row r="161" spans="1:34" ht="15.75" customHeight="1" x14ac:dyDescent="0.25">
      <c r="A161" s="2"/>
      <c r="B161" s="256"/>
      <c r="C161" s="2"/>
      <c r="D161" s="2"/>
      <c r="E161" s="238"/>
      <c r="F161" s="256"/>
      <c r="G161" s="2"/>
      <c r="H161" s="2"/>
      <c r="I161" s="2"/>
      <c r="J161" s="2"/>
      <c r="K161" s="2"/>
      <c r="L161" s="2"/>
      <c r="M161" s="2"/>
      <c r="N161" s="2"/>
      <c r="O161" s="274"/>
      <c r="P161" s="256"/>
      <c r="Q161" s="2"/>
      <c r="R161" s="2"/>
      <c r="S161" s="2"/>
      <c r="T161" s="2"/>
      <c r="U161" s="2"/>
      <c r="V161" s="2"/>
      <c r="W161" s="2"/>
      <c r="X161" s="2"/>
      <c r="Y161" s="2"/>
      <c r="Z161" s="2"/>
      <c r="AA161" s="2"/>
      <c r="AB161" s="2"/>
      <c r="AC161" s="2"/>
      <c r="AD161" s="2"/>
      <c r="AE161" s="2"/>
      <c r="AF161" s="2"/>
      <c r="AG161" s="2"/>
      <c r="AH161" s="2"/>
    </row>
    <row r="162" spans="1:34" ht="15.75" customHeight="1" x14ac:dyDescent="0.25">
      <c r="A162" s="2"/>
      <c r="B162" s="256"/>
      <c r="C162" s="2"/>
      <c r="D162" s="2"/>
      <c r="E162" s="238"/>
      <c r="F162" s="256"/>
      <c r="G162" s="2"/>
      <c r="H162" s="2"/>
      <c r="I162" s="2"/>
      <c r="J162" s="2"/>
      <c r="K162" s="2"/>
      <c r="L162" s="2"/>
      <c r="M162" s="2"/>
      <c r="N162" s="2"/>
      <c r="O162" s="274"/>
      <c r="P162" s="256"/>
      <c r="Q162" s="2"/>
      <c r="R162" s="2"/>
      <c r="S162" s="2"/>
      <c r="T162" s="2"/>
      <c r="U162" s="2"/>
      <c r="V162" s="2"/>
      <c r="W162" s="2"/>
      <c r="X162" s="2"/>
      <c r="Y162" s="2"/>
      <c r="Z162" s="2"/>
      <c r="AA162" s="2"/>
      <c r="AB162" s="2"/>
      <c r="AC162" s="2"/>
      <c r="AD162" s="2"/>
      <c r="AE162" s="2"/>
      <c r="AF162" s="2"/>
      <c r="AG162" s="2"/>
      <c r="AH162" s="2"/>
    </row>
    <row r="163" spans="1:34" ht="15.75" customHeight="1" x14ac:dyDescent="0.25">
      <c r="A163" s="2"/>
      <c r="B163" s="256"/>
      <c r="C163" s="2"/>
      <c r="D163" s="2"/>
      <c r="E163" s="238"/>
      <c r="F163" s="256"/>
      <c r="G163" s="2"/>
      <c r="H163" s="2"/>
      <c r="I163" s="2"/>
      <c r="J163" s="2"/>
      <c r="K163" s="2"/>
      <c r="L163" s="2"/>
      <c r="M163" s="2"/>
      <c r="N163" s="2"/>
      <c r="O163" s="274"/>
      <c r="P163" s="256"/>
      <c r="Q163" s="2"/>
      <c r="R163" s="2"/>
      <c r="S163" s="2"/>
      <c r="T163" s="2"/>
      <c r="U163" s="2"/>
      <c r="V163" s="2"/>
      <c r="W163" s="2"/>
      <c r="X163" s="2"/>
      <c r="Y163" s="2"/>
      <c r="Z163" s="2"/>
      <c r="AA163" s="2"/>
      <c r="AB163" s="2"/>
      <c r="AC163" s="2"/>
      <c r="AD163" s="2"/>
      <c r="AE163" s="2"/>
      <c r="AF163" s="2"/>
      <c r="AG163" s="2"/>
      <c r="AH163" s="2"/>
    </row>
    <row r="164" spans="1:34" ht="15.75" customHeight="1" x14ac:dyDescent="0.25">
      <c r="A164" s="2"/>
      <c r="B164" s="256"/>
      <c r="C164" s="2"/>
      <c r="D164" s="2"/>
      <c r="E164" s="238"/>
      <c r="F164" s="256"/>
      <c r="G164" s="2"/>
      <c r="H164" s="2"/>
      <c r="I164" s="2"/>
      <c r="J164" s="2"/>
      <c r="K164" s="2"/>
      <c r="L164" s="2"/>
      <c r="M164" s="2"/>
      <c r="N164" s="2"/>
      <c r="O164" s="274"/>
      <c r="P164" s="256"/>
      <c r="Q164" s="2"/>
      <c r="R164" s="2"/>
      <c r="S164" s="2"/>
      <c r="T164" s="2"/>
      <c r="U164" s="2"/>
      <c r="V164" s="2"/>
      <c r="W164" s="2"/>
      <c r="X164" s="2"/>
      <c r="Y164" s="2"/>
      <c r="Z164" s="2"/>
      <c r="AA164" s="2"/>
      <c r="AB164" s="2"/>
      <c r="AC164" s="2"/>
      <c r="AD164" s="2"/>
      <c r="AE164" s="2"/>
      <c r="AF164" s="2"/>
      <c r="AG164" s="2"/>
      <c r="AH164" s="2"/>
    </row>
    <row r="165" spans="1:34" ht="15.75" customHeight="1" x14ac:dyDescent="0.25">
      <c r="A165" s="2"/>
      <c r="B165" s="256"/>
      <c r="C165" s="2"/>
      <c r="D165" s="2"/>
      <c r="E165" s="238"/>
      <c r="F165" s="256"/>
      <c r="G165" s="2"/>
      <c r="H165" s="2"/>
      <c r="I165" s="2"/>
      <c r="J165" s="2"/>
      <c r="K165" s="2"/>
      <c r="L165" s="2"/>
      <c r="M165" s="2"/>
      <c r="N165" s="2"/>
      <c r="O165" s="274"/>
      <c r="P165" s="256"/>
      <c r="Q165" s="2"/>
      <c r="R165" s="2"/>
      <c r="S165" s="2"/>
      <c r="T165" s="2"/>
      <c r="U165" s="2"/>
      <c r="V165" s="2"/>
      <c r="W165" s="2"/>
      <c r="X165" s="2"/>
      <c r="Y165" s="2"/>
      <c r="Z165" s="2"/>
      <c r="AA165" s="2"/>
      <c r="AB165" s="2"/>
      <c r="AC165" s="2"/>
      <c r="AD165" s="2"/>
      <c r="AE165" s="2"/>
      <c r="AF165" s="2"/>
      <c r="AG165" s="2"/>
      <c r="AH165" s="2"/>
    </row>
    <row r="166" spans="1:34" ht="15.75" customHeight="1" x14ac:dyDescent="0.25">
      <c r="A166" s="2"/>
      <c r="B166" s="256"/>
      <c r="C166" s="2"/>
      <c r="D166" s="2"/>
      <c r="E166" s="238"/>
      <c r="F166" s="256"/>
      <c r="G166" s="2"/>
      <c r="H166" s="2"/>
      <c r="I166" s="2"/>
      <c r="J166" s="2"/>
      <c r="K166" s="2"/>
      <c r="L166" s="2"/>
      <c r="M166" s="2"/>
      <c r="N166" s="2"/>
      <c r="O166" s="274"/>
      <c r="P166" s="256"/>
      <c r="Q166" s="2"/>
      <c r="R166" s="2"/>
      <c r="S166" s="2"/>
      <c r="T166" s="2"/>
      <c r="U166" s="2"/>
      <c r="V166" s="2"/>
      <c r="W166" s="2"/>
      <c r="X166" s="2"/>
      <c r="Y166" s="2"/>
      <c r="Z166" s="2"/>
      <c r="AA166" s="2"/>
      <c r="AB166" s="2"/>
      <c r="AC166" s="2"/>
      <c r="AD166" s="2"/>
      <c r="AE166" s="2"/>
      <c r="AF166" s="2"/>
      <c r="AG166" s="2"/>
      <c r="AH166" s="2"/>
    </row>
    <row r="167" spans="1:34" ht="15.75" customHeight="1" x14ac:dyDescent="0.25">
      <c r="A167" s="2"/>
      <c r="B167" s="256"/>
      <c r="C167" s="2"/>
      <c r="D167" s="2"/>
      <c r="E167" s="238"/>
      <c r="F167" s="256"/>
      <c r="G167" s="2"/>
      <c r="H167" s="2"/>
      <c r="I167" s="2"/>
      <c r="J167" s="2"/>
      <c r="K167" s="2"/>
      <c r="L167" s="2"/>
      <c r="M167" s="2"/>
      <c r="N167" s="2"/>
      <c r="O167" s="274"/>
      <c r="P167" s="256"/>
      <c r="Q167" s="2"/>
      <c r="R167" s="2"/>
      <c r="S167" s="2"/>
      <c r="T167" s="2"/>
      <c r="U167" s="2"/>
      <c r="V167" s="2"/>
      <c r="W167" s="2"/>
      <c r="X167" s="2"/>
      <c r="Y167" s="2"/>
      <c r="Z167" s="2"/>
      <c r="AA167" s="2"/>
      <c r="AB167" s="2"/>
      <c r="AC167" s="2"/>
      <c r="AD167" s="2"/>
      <c r="AE167" s="2"/>
      <c r="AF167" s="2"/>
      <c r="AG167" s="2"/>
      <c r="AH167" s="2"/>
    </row>
    <row r="168" spans="1:34" ht="15.75" customHeight="1" x14ac:dyDescent="0.25">
      <c r="A168" s="2"/>
      <c r="B168" s="256"/>
      <c r="C168" s="2"/>
      <c r="D168" s="2"/>
      <c r="E168" s="238"/>
      <c r="F168" s="256"/>
      <c r="G168" s="2"/>
      <c r="H168" s="2"/>
      <c r="I168" s="2"/>
      <c r="J168" s="2"/>
      <c r="K168" s="2"/>
      <c r="L168" s="2"/>
      <c r="M168" s="2"/>
      <c r="N168" s="2"/>
      <c r="O168" s="274"/>
      <c r="P168" s="256"/>
      <c r="Q168" s="2"/>
      <c r="R168" s="2"/>
      <c r="S168" s="2"/>
      <c r="T168" s="2"/>
      <c r="U168" s="2"/>
      <c r="V168" s="2"/>
      <c r="W168" s="2"/>
      <c r="X168" s="2"/>
      <c r="Y168" s="2"/>
      <c r="Z168" s="2"/>
      <c r="AA168" s="2"/>
      <c r="AB168" s="2"/>
      <c r="AC168" s="2"/>
      <c r="AD168" s="2"/>
      <c r="AE168" s="2"/>
      <c r="AF168" s="2"/>
      <c r="AG168" s="2"/>
      <c r="AH168" s="2"/>
    </row>
    <row r="169" spans="1:34" ht="15.75" customHeight="1" x14ac:dyDescent="0.25">
      <c r="A169" s="2"/>
      <c r="B169" s="256"/>
      <c r="C169" s="2"/>
      <c r="D169" s="2"/>
      <c r="E169" s="238"/>
      <c r="F169" s="256"/>
      <c r="G169" s="2"/>
      <c r="H169" s="2"/>
      <c r="I169" s="2"/>
      <c r="J169" s="2"/>
      <c r="K169" s="2"/>
      <c r="L169" s="2"/>
      <c r="M169" s="2"/>
      <c r="N169" s="2"/>
      <c r="O169" s="274"/>
      <c r="P169" s="256"/>
      <c r="Q169" s="2"/>
      <c r="R169" s="2"/>
      <c r="S169" s="2"/>
      <c r="T169" s="2"/>
      <c r="U169" s="2"/>
      <c r="V169" s="2"/>
      <c r="W169" s="2"/>
      <c r="X169" s="2"/>
      <c r="Y169" s="2"/>
      <c r="Z169" s="2"/>
      <c r="AA169" s="2"/>
      <c r="AB169" s="2"/>
      <c r="AC169" s="2"/>
      <c r="AD169" s="2"/>
      <c r="AE169" s="2"/>
      <c r="AF169" s="2"/>
      <c r="AG169" s="2"/>
      <c r="AH169" s="2"/>
    </row>
    <row r="170" spans="1:34" ht="15.75" customHeight="1" x14ac:dyDescent="0.25">
      <c r="A170" s="2"/>
      <c r="B170" s="256"/>
      <c r="C170" s="2"/>
      <c r="D170" s="2"/>
      <c r="E170" s="238"/>
      <c r="F170" s="256"/>
      <c r="G170" s="2"/>
      <c r="H170" s="2"/>
      <c r="I170" s="2"/>
      <c r="J170" s="2"/>
      <c r="K170" s="2"/>
      <c r="L170" s="2"/>
      <c r="M170" s="2"/>
      <c r="N170" s="2"/>
      <c r="O170" s="274"/>
      <c r="P170" s="256"/>
      <c r="Q170" s="2"/>
      <c r="R170" s="2"/>
      <c r="S170" s="2"/>
      <c r="T170" s="2"/>
      <c r="U170" s="2"/>
      <c r="V170" s="2"/>
      <c r="W170" s="2"/>
      <c r="X170" s="2"/>
      <c r="Y170" s="2"/>
      <c r="Z170" s="2"/>
      <c r="AA170" s="2"/>
      <c r="AB170" s="2"/>
      <c r="AC170" s="2"/>
      <c r="AD170" s="2"/>
      <c r="AE170" s="2"/>
      <c r="AF170" s="2"/>
      <c r="AG170" s="2"/>
      <c r="AH170" s="2"/>
    </row>
    <row r="171" spans="1:34" ht="15.75" customHeight="1" x14ac:dyDescent="0.25">
      <c r="A171" s="2"/>
      <c r="B171" s="256"/>
      <c r="C171" s="2"/>
      <c r="D171" s="2"/>
      <c r="E171" s="238"/>
      <c r="F171" s="256"/>
      <c r="G171" s="2"/>
      <c r="H171" s="2"/>
      <c r="I171" s="2"/>
      <c r="J171" s="2"/>
      <c r="K171" s="2"/>
      <c r="L171" s="2"/>
      <c r="M171" s="2"/>
      <c r="N171" s="2"/>
      <c r="O171" s="274"/>
      <c r="P171" s="256"/>
      <c r="Q171" s="2"/>
      <c r="R171" s="2"/>
      <c r="S171" s="2"/>
      <c r="T171" s="2"/>
      <c r="U171" s="2"/>
      <c r="V171" s="2"/>
      <c r="W171" s="2"/>
      <c r="X171" s="2"/>
      <c r="Y171" s="2"/>
      <c r="Z171" s="2"/>
      <c r="AA171" s="2"/>
      <c r="AB171" s="2"/>
      <c r="AC171" s="2"/>
      <c r="AD171" s="2"/>
      <c r="AE171" s="2"/>
      <c r="AF171" s="2"/>
      <c r="AG171" s="2"/>
      <c r="AH171" s="2"/>
    </row>
    <row r="172" spans="1:34" ht="15.75" customHeight="1" x14ac:dyDescent="0.25">
      <c r="A172" s="2"/>
      <c r="B172" s="256"/>
      <c r="C172" s="2"/>
      <c r="D172" s="2"/>
      <c r="E172" s="238"/>
      <c r="F172" s="256"/>
      <c r="G172" s="2"/>
      <c r="H172" s="2"/>
      <c r="I172" s="2"/>
      <c r="J172" s="2"/>
      <c r="K172" s="2"/>
      <c r="L172" s="2"/>
      <c r="M172" s="2"/>
      <c r="N172" s="2"/>
      <c r="O172" s="274"/>
      <c r="P172" s="256"/>
      <c r="Q172" s="2"/>
      <c r="R172" s="2"/>
      <c r="S172" s="2"/>
      <c r="T172" s="2"/>
      <c r="U172" s="2"/>
      <c r="V172" s="2"/>
      <c r="W172" s="2"/>
      <c r="X172" s="2"/>
      <c r="Y172" s="2"/>
      <c r="Z172" s="2"/>
      <c r="AA172" s="2"/>
      <c r="AB172" s="2"/>
      <c r="AC172" s="2"/>
      <c r="AD172" s="2"/>
      <c r="AE172" s="2"/>
      <c r="AF172" s="2"/>
      <c r="AG172" s="2"/>
      <c r="AH172" s="2"/>
    </row>
    <row r="173" spans="1:34" ht="15.75" customHeight="1" x14ac:dyDescent="0.25">
      <c r="A173" s="2"/>
      <c r="B173" s="256"/>
      <c r="C173" s="2"/>
      <c r="D173" s="2"/>
      <c r="E173" s="238"/>
      <c r="F173" s="256"/>
      <c r="G173" s="2"/>
      <c r="H173" s="2"/>
      <c r="I173" s="2"/>
      <c r="J173" s="2"/>
      <c r="K173" s="2"/>
      <c r="L173" s="2"/>
      <c r="M173" s="2"/>
      <c r="N173" s="2"/>
      <c r="O173" s="274"/>
      <c r="P173" s="256"/>
      <c r="Q173" s="2"/>
      <c r="R173" s="2"/>
      <c r="S173" s="2"/>
      <c r="T173" s="2"/>
      <c r="U173" s="2"/>
      <c r="V173" s="2"/>
      <c r="W173" s="2"/>
      <c r="X173" s="2"/>
      <c r="Y173" s="2"/>
      <c r="Z173" s="2"/>
      <c r="AA173" s="2"/>
      <c r="AB173" s="2"/>
      <c r="AC173" s="2"/>
      <c r="AD173" s="2"/>
      <c r="AE173" s="2"/>
      <c r="AF173" s="2"/>
      <c r="AG173" s="2"/>
      <c r="AH173" s="2"/>
    </row>
    <row r="174" spans="1:34" ht="15.75" customHeight="1" x14ac:dyDescent="0.25">
      <c r="A174" s="2"/>
      <c r="B174" s="256"/>
      <c r="C174" s="2"/>
      <c r="D174" s="2"/>
      <c r="E174" s="238"/>
      <c r="F174" s="256"/>
      <c r="G174" s="2"/>
      <c r="H174" s="2"/>
      <c r="I174" s="2"/>
      <c r="J174" s="2"/>
      <c r="K174" s="2"/>
      <c r="L174" s="2"/>
      <c r="M174" s="2"/>
      <c r="N174" s="2"/>
      <c r="O174" s="274"/>
      <c r="P174" s="256"/>
      <c r="Q174" s="2"/>
      <c r="R174" s="2"/>
      <c r="S174" s="2"/>
      <c r="T174" s="2"/>
      <c r="U174" s="2"/>
      <c r="V174" s="2"/>
      <c r="W174" s="2"/>
      <c r="X174" s="2"/>
      <c r="Y174" s="2"/>
      <c r="Z174" s="2"/>
      <c r="AA174" s="2"/>
      <c r="AB174" s="2"/>
      <c r="AC174" s="2"/>
      <c r="AD174" s="2"/>
      <c r="AE174" s="2"/>
      <c r="AF174" s="2"/>
      <c r="AG174" s="2"/>
      <c r="AH174" s="2"/>
    </row>
    <row r="175" spans="1:34" ht="15.75" customHeight="1" x14ac:dyDescent="0.25">
      <c r="A175" s="2"/>
      <c r="B175" s="256"/>
      <c r="C175" s="2"/>
      <c r="D175" s="2"/>
      <c r="E175" s="238"/>
      <c r="F175" s="256"/>
      <c r="G175" s="2"/>
      <c r="H175" s="2"/>
      <c r="I175" s="2"/>
      <c r="J175" s="2"/>
      <c r="K175" s="2"/>
      <c r="L175" s="2"/>
      <c r="M175" s="2"/>
      <c r="N175" s="2"/>
      <c r="O175" s="274"/>
      <c r="P175" s="256"/>
      <c r="Q175" s="2"/>
      <c r="R175" s="2"/>
      <c r="S175" s="2"/>
      <c r="T175" s="2"/>
      <c r="U175" s="2"/>
      <c r="V175" s="2"/>
      <c r="W175" s="2"/>
      <c r="X175" s="2"/>
      <c r="Y175" s="2"/>
      <c r="Z175" s="2"/>
      <c r="AA175" s="2"/>
      <c r="AB175" s="2"/>
      <c r="AC175" s="2"/>
      <c r="AD175" s="2"/>
      <c r="AE175" s="2"/>
      <c r="AF175" s="2"/>
      <c r="AG175" s="2"/>
      <c r="AH175" s="2"/>
    </row>
    <row r="176" spans="1:34" ht="15.75" customHeight="1" x14ac:dyDescent="0.25">
      <c r="A176" s="2"/>
      <c r="B176" s="256"/>
      <c r="C176" s="2"/>
      <c r="D176" s="2"/>
      <c r="E176" s="238"/>
      <c r="F176" s="256"/>
      <c r="G176" s="2"/>
      <c r="H176" s="2"/>
      <c r="I176" s="2"/>
      <c r="J176" s="2"/>
      <c r="K176" s="2"/>
      <c r="L176" s="2"/>
      <c r="M176" s="2"/>
      <c r="N176" s="2"/>
      <c r="O176" s="274"/>
      <c r="P176" s="256"/>
      <c r="Q176" s="2"/>
      <c r="R176" s="2"/>
      <c r="S176" s="2"/>
      <c r="T176" s="2"/>
      <c r="U176" s="2"/>
      <c r="V176" s="2"/>
      <c r="W176" s="2"/>
      <c r="X176" s="2"/>
      <c r="Y176" s="2"/>
      <c r="Z176" s="2"/>
      <c r="AA176" s="2"/>
      <c r="AB176" s="2"/>
      <c r="AC176" s="2"/>
      <c r="AD176" s="2"/>
      <c r="AE176" s="2"/>
      <c r="AF176" s="2"/>
      <c r="AG176" s="2"/>
      <c r="AH176" s="2"/>
    </row>
    <row r="177" spans="1:34" ht="15.75" customHeight="1" x14ac:dyDescent="0.25">
      <c r="A177" s="2"/>
      <c r="B177" s="256"/>
      <c r="C177" s="2"/>
      <c r="D177" s="2"/>
      <c r="E177" s="238"/>
      <c r="F177" s="256"/>
      <c r="G177" s="2"/>
      <c r="H177" s="2"/>
      <c r="I177" s="2"/>
      <c r="J177" s="2"/>
      <c r="K177" s="2"/>
      <c r="L177" s="2"/>
      <c r="M177" s="2"/>
      <c r="N177" s="2"/>
      <c r="O177" s="274"/>
      <c r="P177" s="256"/>
      <c r="Q177" s="2"/>
      <c r="R177" s="2"/>
      <c r="S177" s="2"/>
      <c r="T177" s="2"/>
      <c r="U177" s="2"/>
      <c r="V177" s="2"/>
      <c r="W177" s="2"/>
      <c r="X177" s="2"/>
      <c r="Y177" s="2"/>
      <c r="Z177" s="2"/>
      <c r="AA177" s="2"/>
      <c r="AB177" s="2"/>
      <c r="AC177" s="2"/>
      <c r="AD177" s="2"/>
      <c r="AE177" s="2"/>
      <c r="AF177" s="2"/>
      <c r="AG177" s="2"/>
      <c r="AH177" s="2"/>
    </row>
    <row r="178" spans="1:34" ht="15.75" customHeight="1" x14ac:dyDescent="0.25">
      <c r="A178" s="2"/>
      <c r="B178" s="256"/>
      <c r="C178" s="2"/>
      <c r="D178" s="2"/>
      <c r="E178" s="238"/>
      <c r="F178" s="256"/>
      <c r="G178" s="2"/>
      <c r="H178" s="2"/>
      <c r="I178" s="2"/>
      <c r="J178" s="2"/>
      <c r="K178" s="2"/>
      <c r="L178" s="2"/>
      <c r="M178" s="2"/>
      <c r="N178" s="2"/>
      <c r="O178" s="274"/>
      <c r="P178" s="256"/>
      <c r="Q178" s="2"/>
      <c r="R178" s="2"/>
      <c r="S178" s="2"/>
      <c r="T178" s="2"/>
      <c r="U178" s="2"/>
      <c r="V178" s="2"/>
      <c r="W178" s="2"/>
      <c r="X178" s="2"/>
      <c r="Y178" s="2"/>
      <c r="Z178" s="2"/>
      <c r="AA178" s="2"/>
      <c r="AB178" s="2"/>
      <c r="AC178" s="2"/>
      <c r="AD178" s="2"/>
      <c r="AE178" s="2"/>
      <c r="AF178" s="2"/>
      <c r="AG178" s="2"/>
      <c r="AH178" s="2"/>
    </row>
    <row r="179" spans="1:34" ht="15.75" customHeight="1" x14ac:dyDescent="0.25">
      <c r="A179" s="2"/>
      <c r="B179" s="256"/>
      <c r="C179" s="2"/>
      <c r="D179" s="2"/>
      <c r="E179" s="238"/>
      <c r="F179" s="256"/>
      <c r="G179" s="2"/>
      <c r="H179" s="2"/>
      <c r="I179" s="2"/>
      <c r="J179" s="2"/>
      <c r="K179" s="2"/>
      <c r="L179" s="2"/>
      <c r="M179" s="2"/>
      <c r="N179" s="2"/>
      <c r="O179" s="274"/>
      <c r="P179" s="256"/>
      <c r="Q179" s="2"/>
      <c r="R179" s="2"/>
      <c r="S179" s="2"/>
      <c r="T179" s="2"/>
      <c r="U179" s="2"/>
      <c r="V179" s="2"/>
      <c r="W179" s="2"/>
      <c r="X179" s="2"/>
      <c r="Y179" s="2"/>
      <c r="Z179" s="2"/>
      <c r="AA179" s="2"/>
      <c r="AB179" s="2"/>
      <c r="AC179" s="2"/>
      <c r="AD179" s="2"/>
      <c r="AE179" s="2"/>
      <c r="AF179" s="2"/>
      <c r="AG179" s="2"/>
      <c r="AH179" s="2"/>
    </row>
    <row r="180" spans="1:34" ht="15.75" customHeight="1" x14ac:dyDescent="0.25">
      <c r="A180" s="2"/>
      <c r="B180" s="256"/>
      <c r="C180" s="2"/>
      <c r="D180" s="2"/>
      <c r="E180" s="238"/>
      <c r="F180" s="256"/>
      <c r="G180" s="2"/>
      <c r="H180" s="2"/>
      <c r="I180" s="2"/>
      <c r="J180" s="2"/>
      <c r="K180" s="2"/>
      <c r="L180" s="2"/>
      <c r="M180" s="2"/>
      <c r="N180" s="2"/>
      <c r="O180" s="274"/>
      <c r="P180" s="256"/>
      <c r="Q180" s="2"/>
      <c r="R180" s="2"/>
      <c r="S180" s="2"/>
      <c r="T180" s="2"/>
      <c r="U180" s="2"/>
      <c r="V180" s="2"/>
      <c r="W180" s="2"/>
      <c r="X180" s="2"/>
      <c r="Y180" s="2"/>
      <c r="Z180" s="2"/>
      <c r="AA180" s="2"/>
      <c r="AB180" s="2"/>
      <c r="AC180" s="2"/>
      <c r="AD180" s="2"/>
      <c r="AE180" s="2"/>
      <c r="AF180" s="2"/>
      <c r="AG180" s="2"/>
      <c r="AH180" s="2"/>
    </row>
    <row r="181" spans="1:34" ht="15.75" customHeight="1" x14ac:dyDescent="0.25">
      <c r="A181" s="2"/>
      <c r="B181" s="256"/>
      <c r="C181" s="2"/>
      <c r="D181" s="2"/>
      <c r="E181" s="238"/>
      <c r="F181" s="256"/>
      <c r="G181" s="2"/>
      <c r="H181" s="2"/>
      <c r="I181" s="2"/>
      <c r="J181" s="2"/>
      <c r="K181" s="2"/>
      <c r="L181" s="2"/>
      <c r="M181" s="2"/>
      <c r="N181" s="2"/>
      <c r="O181" s="274"/>
      <c r="P181" s="256"/>
      <c r="Q181" s="2"/>
      <c r="R181" s="2"/>
      <c r="S181" s="2"/>
      <c r="T181" s="2"/>
      <c r="U181" s="2"/>
      <c r="V181" s="2"/>
      <c r="W181" s="2"/>
      <c r="X181" s="2"/>
      <c r="Y181" s="2"/>
      <c r="Z181" s="2"/>
      <c r="AA181" s="2"/>
      <c r="AB181" s="2"/>
      <c r="AC181" s="2"/>
      <c r="AD181" s="2"/>
      <c r="AE181" s="2"/>
      <c r="AF181" s="2"/>
      <c r="AG181" s="2"/>
      <c r="AH181" s="2"/>
    </row>
    <row r="182" spans="1:34" ht="15.75" customHeight="1" x14ac:dyDescent="0.25">
      <c r="A182" s="2"/>
      <c r="B182" s="256"/>
      <c r="C182" s="2"/>
      <c r="D182" s="2"/>
      <c r="E182" s="238"/>
      <c r="F182" s="256"/>
      <c r="G182" s="2"/>
      <c r="H182" s="2"/>
      <c r="I182" s="2"/>
      <c r="J182" s="2"/>
      <c r="K182" s="2"/>
      <c r="L182" s="2"/>
      <c r="M182" s="2"/>
      <c r="N182" s="2"/>
      <c r="O182" s="274"/>
      <c r="P182" s="256"/>
      <c r="Q182" s="2"/>
      <c r="R182" s="2"/>
      <c r="S182" s="2"/>
      <c r="T182" s="2"/>
      <c r="U182" s="2"/>
      <c r="V182" s="2"/>
      <c r="W182" s="2"/>
      <c r="X182" s="2"/>
      <c r="Y182" s="2"/>
      <c r="Z182" s="2"/>
      <c r="AA182" s="2"/>
      <c r="AB182" s="2"/>
      <c r="AC182" s="2"/>
      <c r="AD182" s="2"/>
      <c r="AE182" s="2"/>
      <c r="AF182" s="2"/>
      <c r="AG182" s="2"/>
      <c r="AH182" s="2"/>
    </row>
    <row r="183" spans="1:34" ht="15.75" customHeight="1" x14ac:dyDescent="0.25">
      <c r="A183" s="2"/>
      <c r="B183" s="256"/>
      <c r="C183" s="2"/>
      <c r="D183" s="2"/>
      <c r="E183" s="238"/>
      <c r="F183" s="256"/>
      <c r="G183" s="2"/>
      <c r="H183" s="2"/>
      <c r="I183" s="2"/>
      <c r="J183" s="2"/>
      <c r="K183" s="2"/>
      <c r="L183" s="2"/>
      <c r="M183" s="2"/>
      <c r="N183" s="2"/>
      <c r="O183" s="274"/>
      <c r="P183" s="256"/>
      <c r="Q183" s="2"/>
      <c r="R183" s="2"/>
      <c r="S183" s="2"/>
      <c r="T183" s="2"/>
      <c r="U183" s="2"/>
      <c r="V183" s="2"/>
      <c r="W183" s="2"/>
      <c r="X183" s="2"/>
      <c r="Y183" s="2"/>
      <c r="Z183" s="2"/>
      <c r="AA183" s="2"/>
      <c r="AB183" s="2"/>
      <c r="AC183" s="2"/>
      <c r="AD183" s="2"/>
      <c r="AE183" s="2"/>
      <c r="AF183" s="2"/>
      <c r="AG183" s="2"/>
      <c r="AH183" s="2"/>
    </row>
    <row r="184" spans="1:34" ht="15.75" customHeight="1" x14ac:dyDescent="0.25">
      <c r="A184" s="2"/>
      <c r="B184" s="256"/>
      <c r="C184" s="2"/>
      <c r="D184" s="2"/>
      <c r="E184" s="238"/>
      <c r="F184" s="256"/>
      <c r="G184" s="2"/>
      <c r="H184" s="2"/>
      <c r="I184" s="2"/>
      <c r="J184" s="2"/>
      <c r="K184" s="2"/>
      <c r="L184" s="2"/>
      <c r="M184" s="2"/>
      <c r="N184" s="2"/>
      <c r="O184" s="274"/>
      <c r="P184" s="256"/>
      <c r="Q184" s="2"/>
      <c r="R184" s="2"/>
      <c r="S184" s="2"/>
      <c r="T184" s="2"/>
      <c r="U184" s="2"/>
      <c r="V184" s="2"/>
      <c r="W184" s="2"/>
      <c r="X184" s="2"/>
      <c r="Y184" s="2"/>
      <c r="Z184" s="2"/>
      <c r="AA184" s="2"/>
      <c r="AB184" s="2"/>
      <c r="AC184" s="2"/>
      <c r="AD184" s="2"/>
      <c r="AE184" s="2"/>
      <c r="AF184" s="2"/>
      <c r="AG184" s="2"/>
      <c r="AH184" s="2"/>
    </row>
    <row r="185" spans="1:34" ht="15.75" customHeight="1" x14ac:dyDescent="0.25">
      <c r="A185" s="2"/>
      <c r="B185" s="256"/>
      <c r="C185" s="2"/>
      <c r="D185" s="2"/>
      <c r="E185" s="238"/>
      <c r="F185" s="256"/>
      <c r="G185" s="2"/>
      <c r="H185" s="2"/>
      <c r="I185" s="2"/>
      <c r="J185" s="2"/>
      <c r="K185" s="2"/>
      <c r="L185" s="2"/>
      <c r="M185" s="2"/>
      <c r="N185" s="2"/>
      <c r="O185" s="274"/>
      <c r="P185" s="256"/>
      <c r="Q185" s="2"/>
      <c r="R185" s="2"/>
      <c r="S185" s="2"/>
      <c r="T185" s="2"/>
      <c r="U185" s="2"/>
      <c r="V185" s="2"/>
      <c r="W185" s="2"/>
      <c r="X185" s="2"/>
      <c r="Y185" s="2"/>
      <c r="Z185" s="2"/>
      <c r="AA185" s="2"/>
      <c r="AB185" s="2"/>
      <c r="AC185" s="2"/>
      <c r="AD185" s="2"/>
      <c r="AE185" s="2"/>
      <c r="AF185" s="2"/>
      <c r="AG185" s="2"/>
      <c r="AH185" s="2"/>
    </row>
    <row r="186" spans="1:34" ht="15.75" customHeight="1" x14ac:dyDescent="0.25">
      <c r="A186" s="2"/>
      <c r="B186" s="256"/>
      <c r="C186" s="2"/>
      <c r="D186" s="2"/>
      <c r="E186" s="238"/>
      <c r="F186" s="256"/>
      <c r="G186" s="2"/>
      <c r="H186" s="2"/>
      <c r="I186" s="2"/>
      <c r="J186" s="2"/>
      <c r="K186" s="2"/>
      <c r="L186" s="2"/>
      <c r="M186" s="2"/>
      <c r="N186" s="2"/>
      <c r="O186" s="274"/>
      <c r="P186" s="256"/>
      <c r="Q186" s="2"/>
      <c r="R186" s="2"/>
      <c r="S186" s="2"/>
      <c r="T186" s="2"/>
      <c r="U186" s="2"/>
      <c r="V186" s="2"/>
      <c r="W186" s="2"/>
      <c r="X186" s="2"/>
      <c r="Y186" s="2"/>
      <c r="Z186" s="2"/>
      <c r="AA186" s="2"/>
      <c r="AB186" s="2"/>
      <c r="AC186" s="2"/>
      <c r="AD186" s="2"/>
      <c r="AE186" s="2"/>
      <c r="AF186" s="2"/>
      <c r="AG186" s="2"/>
      <c r="AH186" s="2"/>
    </row>
    <row r="187" spans="1:34" ht="15.75" customHeight="1" x14ac:dyDescent="0.25">
      <c r="A187" s="2"/>
      <c r="B187" s="256"/>
      <c r="C187" s="2"/>
      <c r="D187" s="2"/>
      <c r="E187" s="238"/>
      <c r="F187" s="256"/>
      <c r="G187" s="2"/>
      <c r="H187" s="2"/>
      <c r="I187" s="2"/>
      <c r="J187" s="2"/>
      <c r="K187" s="2"/>
      <c r="L187" s="2"/>
      <c r="M187" s="2"/>
      <c r="N187" s="2"/>
      <c r="O187" s="274"/>
      <c r="P187" s="256"/>
      <c r="Q187" s="2"/>
      <c r="R187" s="2"/>
      <c r="S187" s="2"/>
      <c r="T187" s="2"/>
      <c r="U187" s="2"/>
      <c r="V187" s="2"/>
      <c r="W187" s="2"/>
      <c r="X187" s="2"/>
      <c r="Y187" s="2"/>
      <c r="Z187" s="2"/>
      <c r="AA187" s="2"/>
      <c r="AB187" s="2"/>
      <c r="AC187" s="2"/>
      <c r="AD187" s="2"/>
      <c r="AE187" s="2"/>
      <c r="AF187" s="2"/>
      <c r="AG187" s="2"/>
      <c r="AH187" s="2"/>
    </row>
    <row r="188" spans="1:34" ht="15.75" customHeight="1" x14ac:dyDescent="0.25">
      <c r="A188" s="2"/>
      <c r="B188" s="256"/>
      <c r="C188" s="2"/>
      <c r="D188" s="2"/>
      <c r="E188" s="238"/>
      <c r="F188" s="256"/>
      <c r="G188" s="2"/>
      <c r="H188" s="2"/>
      <c r="I188" s="2"/>
      <c r="J188" s="2"/>
      <c r="K188" s="2"/>
      <c r="L188" s="2"/>
      <c r="M188" s="2"/>
      <c r="N188" s="2"/>
      <c r="O188" s="274"/>
      <c r="P188" s="256"/>
      <c r="Q188" s="2"/>
      <c r="R188" s="2"/>
      <c r="S188" s="2"/>
      <c r="T188" s="2"/>
      <c r="U188" s="2"/>
      <c r="V188" s="2"/>
      <c r="W188" s="2"/>
      <c r="X188" s="2"/>
      <c r="Y188" s="2"/>
      <c r="Z188" s="2"/>
      <c r="AA188" s="2"/>
      <c r="AB188" s="2"/>
      <c r="AC188" s="2"/>
      <c r="AD188" s="2"/>
      <c r="AE188" s="2"/>
      <c r="AF188" s="2"/>
      <c r="AG188" s="2"/>
      <c r="AH188" s="2"/>
    </row>
    <row r="189" spans="1:34" ht="15.75" customHeight="1" x14ac:dyDescent="0.25">
      <c r="A189" s="2"/>
      <c r="B189" s="256"/>
      <c r="C189" s="2"/>
      <c r="D189" s="2"/>
      <c r="E189" s="238"/>
      <c r="F189" s="256"/>
      <c r="G189" s="2"/>
      <c r="H189" s="2"/>
      <c r="I189" s="2"/>
      <c r="J189" s="2"/>
      <c r="K189" s="2"/>
      <c r="L189" s="2"/>
      <c r="M189" s="2"/>
      <c r="N189" s="2"/>
      <c r="O189" s="274"/>
      <c r="P189" s="256"/>
      <c r="Q189" s="2"/>
      <c r="R189" s="2"/>
      <c r="S189" s="2"/>
      <c r="T189" s="2"/>
      <c r="U189" s="2"/>
      <c r="V189" s="2"/>
      <c r="W189" s="2"/>
      <c r="X189" s="2"/>
      <c r="Y189" s="2"/>
      <c r="Z189" s="2"/>
      <c r="AA189" s="2"/>
      <c r="AB189" s="2"/>
      <c r="AC189" s="2"/>
      <c r="AD189" s="2"/>
      <c r="AE189" s="2"/>
      <c r="AF189" s="2"/>
      <c r="AG189" s="2"/>
      <c r="AH189" s="2"/>
    </row>
    <row r="190" spans="1:34" ht="15.75" customHeight="1" x14ac:dyDescent="0.25">
      <c r="A190" s="2"/>
      <c r="B190" s="256"/>
      <c r="C190" s="2"/>
      <c r="D190" s="2"/>
      <c r="E190" s="238"/>
      <c r="F190" s="256"/>
      <c r="G190" s="2"/>
      <c r="H190" s="2"/>
      <c r="I190" s="2"/>
      <c r="J190" s="2"/>
      <c r="K190" s="2"/>
      <c r="L190" s="2"/>
      <c r="M190" s="2"/>
      <c r="N190" s="2"/>
      <c r="O190" s="274"/>
      <c r="P190" s="256"/>
      <c r="Q190" s="2"/>
      <c r="R190" s="2"/>
      <c r="S190" s="2"/>
      <c r="T190" s="2"/>
      <c r="U190" s="2"/>
      <c r="V190" s="2"/>
      <c r="W190" s="2"/>
      <c r="X190" s="2"/>
      <c r="Y190" s="2"/>
      <c r="Z190" s="2"/>
      <c r="AA190" s="2"/>
      <c r="AB190" s="2"/>
      <c r="AC190" s="2"/>
      <c r="AD190" s="2"/>
      <c r="AE190" s="2"/>
      <c r="AF190" s="2"/>
      <c r="AG190" s="2"/>
      <c r="AH190" s="2"/>
    </row>
    <row r="191" spans="1:34" ht="15.75" customHeight="1" x14ac:dyDescent="0.25">
      <c r="A191" s="2"/>
      <c r="B191" s="256"/>
      <c r="C191" s="2"/>
      <c r="D191" s="2"/>
      <c r="E191" s="238"/>
      <c r="F191" s="256"/>
      <c r="G191" s="2"/>
      <c r="H191" s="2"/>
      <c r="I191" s="2"/>
      <c r="J191" s="2"/>
      <c r="K191" s="2"/>
      <c r="L191" s="2"/>
      <c r="M191" s="2"/>
      <c r="N191" s="2"/>
      <c r="O191" s="274"/>
      <c r="P191" s="256"/>
      <c r="Q191" s="2"/>
      <c r="R191" s="2"/>
      <c r="S191" s="2"/>
      <c r="T191" s="2"/>
      <c r="U191" s="2"/>
      <c r="V191" s="2"/>
      <c r="W191" s="2"/>
      <c r="X191" s="2"/>
      <c r="Y191" s="2"/>
      <c r="Z191" s="2"/>
      <c r="AA191" s="2"/>
      <c r="AB191" s="2"/>
      <c r="AC191" s="2"/>
      <c r="AD191" s="2"/>
      <c r="AE191" s="2"/>
      <c r="AF191" s="2"/>
      <c r="AG191" s="2"/>
      <c r="AH191" s="2"/>
    </row>
    <row r="192" spans="1:34" ht="15.75" customHeight="1" x14ac:dyDescent="0.25">
      <c r="A192" s="2"/>
      <c r="B192" s="256"/>
      <c r="C192" s="2"/>
      <c r="D192" s="2"/>
      <c r="E192" s="238"/>
      <c r="F192" s="256"/>
      <c r="G192" s="2"/>
      <c r="H192" s="2"/>
      <c r="I192" s="2"/>
      <c r="J192" s="2"/>
      <c r="K192" s="2"/>
      <c r="L192" s="2"/>
      <c r="M192" s="2"/>
      <c r="N192" s="2"/>
      <c r="O192" s="274"/>
      <c r="P192" s="256"/>
      <c r="Q192" s="2"/>
      <c r="R192" s="2"/>
      <c r="S192" s="2"/>
      <c r="T192" s="2"/>
      <c r="U192" s="2"/>
      <c r="V192" s="2"/>
      <c r="W192" s="2"/>
      <c r="X192" s="2"/>
      <c r="Y192" s="2"/>
      <c r="Z192" s="2"/>
      <c r="AA192" s="2"/>
      <c r="AB192" s="2"/>
      <c r="AC192" s="2"/>
      <c r="AD192" s="2"/>
      <c r="AE192" s="2"/>
      <c r="AF192" s="2"/>
      <c r="AG192" s="2"/>
      <c r="AH192" s="2"/>
    </row>
    <row r="193" spans="1:34" ht="15.75" customHeight="1" x14ac:dyDescent="0.25">
      <c r="A193" s="2"/>
      <c r="B193" s="256"/>
      <c r="C193" s="2"/>
      <c r="D193" s="2"/>
      <c r="E193" s="238"/>
      <c r="F193" s="256"/>
      <c r="G193" s="2"/>
      <c r="H193" s="2"/>
      <c r="I193" s="2"/>
      <c r="J193" s="2"/>
      <c r="K193" s="2"/>
      <c r="L193" s="2"/>
      <c r="M193" s="2"/>
      <c r="N193" s="2"/>
      <c r="O193" s="274"/>
      <c r="P193" s="256"/>
      <c r="Q193" s="2"/>
      <c r="R193" s="2"/>
      <c r="S193" s="2"/>
      <c r="T193" s="2"/>
      <c r="U193" s="2"/>
      <c r="V193" s="2"/>
      <c r="W193" s="2"/>
      <c r="X193" s="2"/>
      <c r="Y193" s="2"/>
      <c r="Z193" s="2"/>
      <c r="AA193" s="2"/>
      <c r="AB193" s="2"/>
      <c r="AC193" s="2"/>
      <c r="AD193" s="2"/>
      <c r="AE193" s="2"/>
      <c r="AF193" s="2"/>
      <c r="AG193" s="2"/>
      <c r="AH193" s="2"/>
    </row>
    <row r="194" spans="1:34" ht="15.75" customHeight="1" x14ac:dyDescent="0.25">
      <c r="A194" s="2"/>
      <c r="B194" s="256"/>
      <c r="C194" s="2"/>
      <c r="D194" s="2"/>
      <c r="E194" s="238"/>
      <c r="F194" s="256"/>
      <c r="G194" s="2"/>
      <c r="H194" s="2"/>
      <c r="I194" s="2"/>
      <c r="J194" s="2"/>
      <c r="K194" s="2"/>
      <c r="L194" s="2"/>
      <c r="M194" s="2"/>
      <c r="N194" s="2"/>
      <c r="O194" s="274"/>
      <c r="P194" s="256"/>
      <c r="Q194" s="2"/>
      <c r="R194" s="2"/>
      <c r="S194" s="2"/>
      <c r="T194" s="2"/>
      <c r="U194" s="2"/>
      <c r="V194" s="2"/>
      <c r="W194" s="2"/>
      <c r="X194" s="2"/>
      <c r="Y194" s="2"/>
      <c r="Z194" s="2"/>
      <c r="AA194" s="2"/>
      <c r="AB194" s="2"/>
      <c r="AC194" s="2"/>
      <c r="AD194" s="2"/>
      <c r="AE194" s="2"/>
      <c r="AF194" s="2"/>
      <c r="AG194" s="2"/>
      <c r="AH194" s="2"/>
    </row>
    <row r="195" spans="1:34" ht="15.75" customHeight="1" x14ac:dyDescent="0.25">
      <c r="A195" s="2"/>
      <c r="B195" s="256"/>
      <c r="C195" s="2"/>
      <c r="D195" s="2"/>
      <c r="E195" s="238"/>
      <c r="F195" s="256"/>
      <c r="G195" s="2"/>
      <c r="H195" s="2"/>
      <c r="I195" s="2"/>
      <c r="J195" s="2"/>
      <c r="K195" s="2"/>
      <c r="L195" s="2"/>
      <c r="M195" s="2"/>
      <c r="N195" s="2"/>
      <c r="O195" s="274"/>
      <c r="P195" s="256"/>
      <c r="Q195" s="2"/>
      <c r="R195" s="2"/>
      <c r="S195" s="2"/>
      <c r="T195" s="2"/>
      <c r="U195" s="2"/>
      <c r="V195" s="2"/>
      <c r="W195" s="2"/>
      <c r="X195" s="2"/>
      <c r="Y195" s="2"/>
      <c r="Z195" s="2"/>
      <c r="AA195" s="2"/>
      <c r="AB195" s="2"/>
      <c r="AC195" s="2"/>
      <c r="AD195" s="2"/>
      <c r="AE195" s="2"/>
      <c r="AF195" s="2"/>
      <c r="AG195" s="2"/>
      <c r="AH195" s="2"/>
    </row>
    <row r="196" spans="1:34" ht="15.75" customHeight="1" x14ac:dyDescent="0.25">
      <c r="A196" s="2"/>
      <c r="B196" s="256"/>
      <c r="C196" s="2"/>
      <c r="D196" s="2"/>
      <c r="E196" s="238"/>
      <c r="F196" s="256"/>
      <c r="G196" s="2"/>
      <c r="H196" s="2"/>
      <c r="I196" s="2"/>
      <c r="J196" s="2"/>
      <c r="K196" s="2"/>
      <c r="L196" s="2"/>
      <c r="M196" s="2"/>
      <c r="N196" s="2"/>
      <c r="O196" s="274"/>
      <c r="P196" s="256"/>
      <c r="Q196" s="2"/>
      <c r="R196" s="2"/>
      <c r="S196" s="2"/>
      <c r="T196" s="2"/>
      <c r="U196" s="2"/>
      <c r="V196" s="2"/>
      <c r="W196" s="2"/>
      <c r="X196" s="2"/>
      <c r="Y196" s="2"/>
      <c r="Z196" s="2"/>
      <c r="AA196" s="2"/>
      <c r="AB196" s="2"/>
      <c r="AC196" s="2"/>
      <c r="AD196" s="2"/>
      <c r="AE196" s="2"/>
      <c r="AF196" s="2"/>
      <c r="AG196" s="2"/>
      <c r="AH196" s="2"/>
    </row>
    <row r="197" spans="1:34" ht="15.75" customHeight="1" x14ac:dyDescent="0.25">
      <c r="A197" s="2"/>
      <c r="B197" s="256"/>
      <c r="C197" s="2"/>
      <c r="D197" s="2"/>
      <c r="E197" s="238"/>
      <c r="F197" s="256"/>
      <c r="G197" s="2"/>
      <c r="H197" s="2"/>
      <c r="I197" s="2"/>
      <c r="J197" s="2"/>
      <c r="K197" s="2"/>
      <c r="L197" s="2"/>
      <c r="M197" s="2"/>
      <c r="N197" s="2"/>
      <c r="O197" s="274"/>
      <c r="P197" s="256"/>
      <c r="Q197" s="2"/>
      <c r="R197" s="2"/>
      <c r="S197" s="2"/>
      <c r="T197" s="2"/>
      <c r="U197" s="2"/>
      <c r="V197" s="2"/>
      <c r="W197" s="2"/>
      <c r="X197" s="2"/>
      <c r="Y197" s="2"/>
      <c r="Z197" s="2"/>
      <c r="AA197" s="2"/>
      <c r="AB197" s="2"/>
      <c r="AC197" s="2"/>
      <c r="AD197" s="2"/>
      <c r="AE197" s="2"/>
      <c r="AF197" s="2"/>
      <c r="AG197" s="2"/>
      <c r="AH197" s="2"/>
    </row>
    <row r="198" spans="1:34" ht="15.75" customHeight="1" x14ac:dyDescent="0.25">
      <c r="A198" s="2"/>
      <c r="B198" s="256"/>
      <c r="C198" s="2"/>
      <c r="D198" s="2"/>
      <c r="E198" s="238"/>
      <c r="F198" s="256"/>
      <c r="G198" s="2"/>
      <c r="H198" s="2"/>
      <c r="I198" s="2"/>
      <c r="J198" s="2"/>
      <c r="K198" s="2"/>
      <c r="L198" s="2"/>
      <c r="M198" s="2"/>
      <c r="N198" s="2"/>
      <c r="O198" s="274"/>
      <c r="P198" s="256"/>
      <c r="Q198" s="2"/>
      <c r="R198" s="2"/>
      <c r="S198" s="2"/>
      <c r="T198" s="2"/>
      <c r="U198" s="2"/>
      <c r="V198" s="2"/>
      <c r="W198" s="2"/>
      <c r="X198" s="2"/>
      <c r="Y198" s="2"/>
      <c r="Z198" s="2"/>
      <c r="AA198" s="2"/>
      <c r="AB198" s="2"/>
      <c r="AC198" s="2"/>
      <c r="AD198" s="2"/>
      <c r="AE198" s="2"/>
      <c r="AF198" s="2"/>
      <c r="AG198" s="2"/>
      <c r="AH198" s="2"/>
    </row>
    <row r="199" spans="1:34" ht="15.75" customHeight="1" x14ac:dyDescent="0.25">
      <c r="A199" s="2"/>
      <c r="B199" s="256"/>
      <c r="C199" s="2"/>
      <c r="D199" s="2"/>
      <c r="E199" s="238"/>
      <c r="F199" s="256"/>
      <c r="G199" s="2"/>
      <c r="H199" s="2"/>
      <c r="I199" s="2"/>
      <c r="J199" s="2"/>
      <c r="K199" s="2"/>
      <c r="L199" s="2"/>
      <c r="M199" s="2"/>
      <c r="N199" s="2"/>
      <c r="O199" s="274"/>
      <c r="P199" s="256"/>
      <c r="Q199" s="2"/>
      <c r="R199" s="2"/>
      <c r="S199" s="2"/>
      <c r="T199" s="2"/>
      <c r="U199" s="2"/>
      <c r="V199" s="2"/>
      <c r="W199" s="2"/>
      <c r="X199" s="2"/>
      <c r="Y199" s="2"/>
      <c r="Z199" s="2"/>
      <c r="AA199" s="2"/>
      <c r="AB199" s="2"/>
      <c r="AC199" s="2"/>
      <c r="AD199" s="2"/>
      <c r="AE199" s="2"/>
      <c r="AF199" s="2"/>
      <c r="AG199" s="2"/>
      <c r="AH199" s="2"/>
    </row>
    <row r="200" spans="1:34" ht="15.75" customHeight="1" x14ac:dyDescent="0.25">
      <c r="A200" s="2"/>
      <c r="B200" s="256"/>
      <c r="C200" s="2"/>
      <c r="D200" s="2"/>
      <c r="E200" s="238"/>
      <c r="F200" s="256"/>
      <c r="G200" s="2"/>
      <c r="H200" s="2"/>
      <c r="I200" s="2"/>
      <c r="J200" s="2"/>
      <c r="K200" s="2"/>
      <c r="L200" s="2"/>
      <c r="M200" s="2"/>
      <c r="N200" s="2"/>
      <c r="O200" s="274"/>
      <c r="P200" s="256"/>
      <c r="Q200" s="2"/>
      <c r="R200" s="2"/>
      <c r="S200" s="2"/>
      <c r="T200" s="2"/>
      <c r="U200" s="2"/>
      <c r="V200" s="2"/>
      <c r="W200" s="2"/>
      <c r="X200" s="2"/>
      <c r="Y200" s="2"/>
      <c r="Z200" s="2"/>
      <c r="AA200" s="2"/>
      <c r="AB200" s="2"/>
      <c r="AC200" s="2"/>
      <c r="AD200" s="2"/>
      <c r="AE200" s="2"/>
      <c r="AF200" s="2"/>
      <c r="AG200" s="2"/>
      <c r="AH200" s="2"/>
    </row>
    <row r="201" spans="1:34" ht="15.75" customHeight="1" x14ac:dyDescent="0.25">
      <c r="A201" s="2"/>
      <c r="B201" s="256"/>
      <c r="C201" s="2"/>
      <c r="D201" s="2"/>
      <c r="E201" s="238"/>
      <c r="F201" s="256"/>
      <c r="G201" s="2"/>
      <c r="H201" s="2"/>
      <c r="I201" s="2"/>
      <c r="J201" s="2"/>
      <c r="K201" s="2"/>
      <c r="L201" s="2"/>
      <c r="M201" s="2"/>
      <c r="N201" s="2"/>
      <c r="O201" s="274"/>
      <c r="P201" s="256"/>
      <c r="Q201" s="2"/>
      <c r="R201" s="2"/>
      <c r="S201" s="2"/>
      <c r="T201" s="2"/>
      <c r="U201" s="2"/>
      <c r="V201" s="2"/>
      <c r="W201" s="2"/>
      <c r="X201" s="2"/>
      <c r="Y201" s="2"/>
      <c r="Z201" s="2"/>
      <c r="AA201" s="2"/>
      <c r="AB201" s="2"/>
      <c r="AC201" s="2"/>
      <c r="AD201" s="2"/>
      <c r="AE201" s="2"/>
      <c r="AF201" s="2"/>
      <c r="AG201" s="2"/>
      <c r="AH201" s="2"/>
    </row>
    <row r="202" spans="1:34" ht="15.75" customHeight="1" x14ac:dyDescent="0.25">
      <c r="A202" s="2"/>
      <c r="B202" s="256"/>
      <c r="C202" s="2"/>
      <c r="D202" s="2"/>
      <c r="E202" s="238"/>
      <c r="F202" s="256"/>
      <c r="G202" s="2"/>
      <c r="H202" s="2"/>
      <c r="I202" s="2"/>
      <c r="J202" s="2"/>
      <c r="K202" s="2"/>
      <c r="L202" s="2"/>
      <c r="M202" s="2"/>
      <c r="N202" s="2"/>
      <c r="O202" s="274"/>
      <c r="P202" s="256"/>
      <c r="Q202" s="2"/>
      <c r="R202" s="2"/>
      <c r="S202" s="2"/>
      <c r="T202" s="2"/>
      <c r="U202" s="2"/>
      <c r="V202" s="2"/>
      <c r="W202" s="2"/>
      <c r="X202" s="2"/>
      <c r="Y202" s="2"/>
      <c r="Z202" s="2"/>
      <c r="AA202" s="2"/>
      <c r="AB202" s="2"/>
      <c r="AC202" s="2"/>
      <c r="AD202" s="2"/>
      <c r="AE202" s="2"/>
      <c r="AF202" s="2"/>
      <c r="AG202" s="2"/>
      <c r="AH202" s="2"/>
    </row>
    <row r="203" spans="1:34" ht="15.75" customHeight="1" x14ac:dyDescent="0.25">
      <c r="A203" s="2"/>
      <c r="B203" s="256"/>
      <c r="C203" s="2"/>
      <c r="D203" s="2"/>
      <c r="E203" s="238"/>
      <c r="F203" s="256"/>
      <c r="G203" s="2"/>
      <c r="H203" s="2"/>
      <c r="I203" s="2"/>
      <c r="J203" s="2"/>
      <c r="K203" s="2"/>
      <c r="L203" s="2"/>
      <c r="M203" s="2"/>
      <c r="N203" s="2"/>
      <c r="O203" s="274"/>
      <c r="P203" s="256"/>
      <c r="Q203" s="2"/>
      <c r="R203" s="2"/>
      <c r="S203" s="2"/>
      <c r="T203" s="2"/>
      <c r="U203" s="2"/>
      <c r="V203" s="2"/>
      <c r="W203" s="2"/>
      <c r="X203" s="2"/>
      <c r="Y203" s="2"/>
      <c r="Z203" s="2"/>
      <c r="AA203" s="2"/>
      <c r="AB203" s="2"/>
      <c r="AC203" s="2"/>
      <c r="AD203" s="2"/>
      <c r="AE203" s="2"/>
      <c r="AF203" s="2"/>
      <c r="AG203" s="2"/>
      <c r="AH203" s="2"/>
    </row>
    <row r="204" spans="1:34" ht="15.75" customHeight="1" x14ac:dyDescent="0.25">
      <c r="A204" s="2"/>
      <c r="B204" s="256"/>
      <c r="C204" s="2"/>
      <c r="D204" s="2"/>
      <c r="E204" s="238"/>
      <c r="F204" s="256"/>
      <c r="G204" s="2"/>
      <c r="H204" s="2"/>
      <c r="I204" s="2"/>
      <c r="J204" s="2"/>
      <c r="K204" s="2"/>
      <c r="L204" s="2"/>
      <c r="M204" s="2"/>
      <c r="N204" s="2"/>
      <c r="O204" s="274"/>
      <c r="P204" s="256"/>
      <c r="Q204" s="2"/>
      <c r="R204" s="2"/>
      <c r="S204" s="2"/>
      <c r="T204" s="2"/>
      <c r="U204" s="2"/>
      <c r="V204" s="2"/>
      <c r="W204" s="2"/>
      <c r="X204" s="2"/>
      <c r="Y204" s="2"/>
      <c r="Z204" s="2"/>
      <c r="AA204" s="2"/>
      <c r="AB204" s="2"/>
      <c r="AC204" s="2"/>
      <c r="AD204" s="2"/>
      <c r="AE204" s="2"/>
      <c r="AF204" s="2"/>
      <c r="AG204" s="2"/>
      <c r="AH204" s="2"/>
    </row>
    <row r="205" spans="1:34" ht="15.75" customHeight="1" x14ac:dyDescent="0.25">
      <c r="A205" s="2"/>
      <c r="B205" s="256"/>
      <c r="C205" s="2"/>
      <c r="D205" s="2"/>
      <c r="E205" s="238"/>
      <c r="F205" s="256"/>
      <c r="G205" s="2"/>
      <c r="H205" s="2"/>
      <c r="I205" s="2"/>
      <c r="J205" s="2"/>
      <c r="K205" s="2"/>
      <c r="L205" s="2"/>
      <c r="M205" s="2"/>
      <c r="N205" s="2"/>
      <c r="O205" s="274"/>
      <c r="P205" s="256"/>
      <c r="Q205" s="2"/>
      <c r="R205" s="2"/>
      <c r="S205" s="2"/>
      <c r="T205" s="2"/>
      <c r="U205" s="2"/>
      <c r="V205" s="2"/>
      <c r="W205" s="2"/>
      <c r="X205" s="2"/>
      <c r="Y205" s="2"/>
      <c r="Z205" s="2"/>
      <c r="AA205" s="2"/>
      <c r="AB205" s="2"/>
      <c r="AC205" s="2"/>
      <c r="AD205" s="2"/>
      <c r="AE205" s="2"/>
      <c r="AF205" s="2"/>
      <c r="AG205" s="2"/>
      <c r="AH205" s="2"/>
    </row>
    <row r="206" spans="1:34" ht="15.75" customHeight="1" x14ac:dyDescent="0.25">
      <c r="A206" s="2"/>
      <c r="B206" s="256"/>
      <c r="C206" s="2"/>
      <c r="D206" s="2"/>
      <c r="E206" s="238"/>
      <c r="F206" s="256"/>
      <c r="G206" s="2"/>
      <c r="H206" s="2"/>
      <c r="I206" s="2"/>
      <c r="J206" s="2"/>
      <c r="K206" s="2"/>
      <c r="L206" s="2"/>
      <c r="M206" s="2"/>
      <c r="N206" s="2"/>
      <c r="O206" s="274"/>
      <c r="P206" s="256"/>
      <c r="Q206" s="2"/>
      <c r="R206" s="2"/>
      <c r="S206" s="2"/>
      <c r="T206" s="2"/>
      <c r="U206" s="2"/>
      <c r="V206" s="2"/>
      <c r="W206" s="2"/>
      <c r="X206" s="2"/>
      <c r="Y206" s="2"/>
      <c r="Z206" s="2"/>
      <c r="AA206" s="2"/>
      <c r="AB206" s="2"/>
      <c r="AC206" s="2"/>
      <c r="AD206" s="2"/>
      <c r="AE206" s="2"/>
      <c r="AF206" s="2"/>
      <c r="AG206" s="2"/>
      <c r="AH206" s="2"/>
    </row>
    <row r="207" spans="1:34" ht="15.75" customHeight="1" x14ac:dyDescent="0.25">
      <c r="A207" s="2"/>
      <c r="B207" s="256"/>
      <c r="C207" s="2"/>
      <c r="D207" s="2"/>
      <c r="E207" s="238"/>
      <c r="F207" s="256"/>
      <c r="G207" s="2"/>
      <c r="H207" s="2"/>
      <c r="I207" s="2"/>
      <c r="J207" s="2"/>
      <c r="K207" s="2"/>
      <c r="L207" s="2"/>
      <c r="M207" s="2"/>
      <c r="N207" s="2"/>
      <c r="O207" s="274"/>
      <c r="P207" s="256"/>
      <c r="Q207" s="2"/>
      <c r="R207" s="2"/>
      <c r="S207" s="2"/>
      <c r="T207" s="2"/>
      <c r="U207" s="2"/>
      <c r="V207" s="2"/>
      <c r="W207" s="2"/>
      <c r="X207" s="2"/>
      <c r="Y207" s="2"/>
      <c r="Z207" s="2"/>
      <c r="AA207" s="2"/>
      <c r="AB207" s="2"/>
      <c r="AC207" s="2"/>
      <c r="AD207" s="2"/>
      <c r="AE207" s="2"/>
      <c r="AF207" s="2"/>
      <c r="AG207" s="2"/>
      <c r="AH207" s="2"/>
    </row>
    <row r="208" spans="1:34" ht="15.75" customHeight="1" x14ac:dyDescent="0.25">
      <c r="A208" s="2"/>
      <c r="B208" s="256"/>
      <c r="C208" s="2"/>
      <c r="D208" s="2"/>
      <c r="E208" s="238"/>
      <c r="F208" s="256"/>
      <c r="G208" s="2"/>
      <c r="H208" s="2"/>
      <c r="I208" s="2"/>
      <c r="J208" s="2"/>
      <c r="K208" s="2"/>
      <c r="L208" s="2"/>
      <c r="M208" s="2"/>
      <c r="N208" s="2"/>
      <c r="O208" s="274"/>
      <c r="P208" s="256"/>
      <c r="Q208" s="2"/>
      <c r="R208" s="2"/>
      <c r="S208" s="2"/>
      <c r="T208" s="2"/>
      <c r="U208" s="2"/>
      <c r="V208" s="2"/>
      <c r="W208" s="2"/>
      <c r="X208" s="2"/>
      <c r="Y208" s="2"/>
      <c r="Z208" s="2"/>
      <c r="AA208" s="2"/>
      <c r="AB208" s="2"/>
      <c r="AC208" s="2"/>
      <c r="AD208" s="2"/>
      <c r="AE208" s="2"/>
      <c r="AF208" s="2"/>
      <c r="AG208" s="2"/>
      <c r="AH208" s="2"/>
    </row>
    <row r="209" spans="1:34" ht="15.75" customHeight="1" x14ac:dyDescent="0.25">
      <c r="A209" s="2"/>
      <c r="B209" s="256"/>
      <c r="C209" s="2"/>
      <c r="D209" s="2"/>
      <c r="E209" s="238"/>
      <c r="F209" s="256"/>
      <c r="G209" s="2"/>
      <c r="H209" s="2"/>
      <c r="I209" s="2"/>
      <c r="J209" s="2"/>
      <c r="K209" s="2"/>
      <c r="L209" s="2"/>
      <c r="M209" s="2"/>
      <c r="N209" s="2"/>
      <c r="O209" s="274"/>
      <c r="P209" s="256"/>
      <c r="Q209" s="2"/>
      <c r="R209" s="2"/>
      <c r="S209" s="2"/>
      <c r="T209" s="2"/>
      <c r="U209" s="2"/>
      <c r="V209" s="2"/>
      <c r="W209" s="2"/>
      <c r="X209" s="2"/>
      <c r="Y209" s="2"/>
      <c r="Z209" s="2"/>
      <c r="AA209" s="2"/>
      <c r="AB209" s="2"/>
      <c r="AC209" s="2"/>
      <c r="AD209" s="2"/>
      <c r="AE209" s="2"/>
      <c r="AF209" s="2"/>
      <c r="AG209" s="2"/>
      <c r="AH209" s="2"/>
    </row>
    <row r="210" spans="1:34" ht="15.75" customHeight="1" x14ac:dyDescent="0.25">
      <c r="A210" s="2"/>
      <c r="B210" s="256"/>
      <c r="C210" s="2"/>
      <c r="D210" s="2"/>
      <c r="E210" s="238"/>
      <c r="F210" s="256"/>
      <c r="G210" s="2"/>
      <c r="H210" s="2"/>
      <c r="I210" s="2"/>
      <c r="J210" s="2"/>
      <c r="K210" s="2"/>
      <c r="L210" s="2"/>
      <c r="M210" s="2"/>
      <c r="N210" s="2"/>
      <c r="O210" s="274"/>
      <c r="P210" s="256"/>
      <c r="Q210" s="2"/>
      <c r="R210" s="2"/>
      <c r="S210" s="2"/>
      <c r="T210" s="2"/>
      <c r="U210" s="2"/>
      <c r="V210" s="2"/>
      <c r="W210" s="2"/>
      <c r="X210" s="2"/>
      <c r="Y210" s="2"/>
      <c r="Z210" s="2"/>
      <c r="AA210" s="2"/>
      <c r="AB210" s="2"/>
      <c r="AC210" s="2"/>
      <c r="AD210" s="2"/>
      <c r="AE210" s="2"/>
      <c r="AF210" s="2"/>
      <c r="AG210" s="2"/>
      <c r="AH210" s="2"/>
    </row>
    <row r="211" spans="1:34" ht="15.75" customHeight="1" x14ac:dyDescent="0.25">
      <c r="A211" s="2"/>
      <c r="B211" s="256"/>
      <c r="C211" s="2"/>
      <c r="D211" s="2"/>
      <c r="E211" s="238"/>
      <c r="F211" s="256"/>
      <c r="G211" s="2"/>
      <c r="H211" s="2"/>
      <c r="I211" s="2"/>
      <c r="J211" s="2"/>
      <c r="K211" s="2"/>
      <c r="L211" s="2"/>
      <c r="M211" s="2"/>
      <c r="N211" s="2"/>
      <c r="O211" s="274"/>
      <c r="P211" s="256"/>
      <c r="Q211" s="2"/>
      <c r="R211" s="2"/>
      <c r="S211" s="2"/>
      <c r="T211" s="2"/>
      <c r="U211" s="2"/>
      <c r="V211" s="2"/>
      <c r="W211" s="2"/>
      <c r="X211" s="2"/>
      <c r="Y211" s="2"/>
      <c r="Z211" s="2"/>
      <c r="AA211" s="2"/>
      <c r="AB211" s="2"/>
      <c r="AC211" s="2"/>
      <c r="AD211" s="2"/>
      <c r="AE211" s="2"/>
      <c r="AF211" s="2"/>
      <c r="AG211" s="2"/>
      <c r="AH211" s="2"/>
    </row>
    <row r="212" spans="1:34" ht="15.75" customHeight="1" x14ac:dyDescent="0.25">
      <c r="A212" s="2"/>
      <c r="B212" s="256"/>
      <c r="C212" s="2"/>
      <c r="D212" s="2"/>
      <c r="E212" s="238"/>
      <c r="F212" s="256"/>
      <c r="G212" s="2"/>
      <c r="H212" s="2"/>
      <c r="I212" s="2"/>
      <c r="J212" s="2"/>
      <c r="K212" s="2"/>
      <c r="L212" s="2"/>
      <c r="M212" s="2"/>
      <c r="N212" s="2"/>
      <c r="O212" s="274"/>
      <c r="P212" s="256"/>
      <c r="Q212" s="2"/>
      <c r="R212" s="2"/>
      <c r="S212" s="2"/>
      <c r="T212" s="2"/>
      <c r="U212" s="2"/>
      <c r="V212" s="2"/>
      <c r="W212" s="2"/>
      <c r="X212" s="2"/>
      <c r="Y212" s="2"/>
      <c r="Z212" s="2"/>
      <c r="AA212" s="2"/>
      <c r="AB212" s="2"/>
      <c r="AC212" s="2"/>
      <c r="AD212" s="2"/>
      <c r="AE212" s="2"/>
      <c r="AF212" s="2"/>
      <c r="AG212" s="2"/>
      <c r="AH212" s="2"/>
    </row>
    <row r="213" spans="1:34" ht="15.75" customHeight="1" x14ac:dyDescent="0.25">
      <c r="A213" s="2"/>
      <c r="B213" s="256"/>
      <c r="C213" s="2"/>
      <c r="D213" s="2"/>
      <c r="E213" s="238"/>
      <c r="F213" s="256"/>
      <c r="G213" s="2"/>
      <c r="H213" s="2"/>
      <c r="I213" s="2"/>
      <c r="J213" s="2"/>
      <c r="K213" s="2"/>
      <c r="L213" s="2"/>
      <c r="M213" s="2"/>
      <c r="N213" s="2"/>
      <c r="O213" s="274"/>
      <c r="P213" s="256"/>
      <c r="Q213" s="2"/>
      <c r="R213" s="2"/>
      <c r="S213" s="2"/>
      <c r="T213" s="2"/>
      <c r="U213" s="2"/>
      <c r="V213" s="2"/>
      <c r="W213" s="2"/>
      <c r="X213" s="2"/>
      <c r="Y213" s="2"/>
      <c r="Z213" s="2"/>
      <c r="AA213" s="2"/>
      <c r="AB213" s="2"/>
      <c r="AC213" s="2"/>
      <c r="AD213" s="2"/>
      <c r="AE213" s="2"/>
      <c r="AF213" s="2"/>
      <c r="AG213" s="2"/>
      <c r="AH213" s="2"/>
    </row>
    <row r="214" spans="1:34" ht="15.75" customHeight="1" x14ac:dyDescent="0.25">
      <c r="A214" s="2"/>
      <c r="B214" s="256"/>
      <c r="C214" s="2"/>
      <c r="D214" s="2"/>
      <c r="E214" s="238"/>
      <c r="F214" s="256"/>
      <c r="G214" s="2"/>
      <c r="H214" s="2"/>
      <c r="I214" s="2"/>
      <c r="J214" s="2"/>
      <c r="K214" s="2"/>
      <c r="L214" s="2"/>
      <c r="M214" s="2"/>
      <c r="N214" s="2"/>
      <c r="O214" s="274"/>
      <c r="P214" s="256"/>
      <c r="Q214" s="2"/>
      <c r="R214" s="2"/>
      <c r="S214" s="2"/>
      <c r="T214" s="2"/>
      <c r="U214" s="2"/>
      <c r="V214" s="2"/>
      <c r="W214" s="2"/>
      <c r="X214" s="2"/>
      <c r="Y214" s="2"/>
      <c r="Z214" s="2"/>
      <c r="AA214" s="2"/>
      <c r="AB214" s="2"/>
      <c r="AC214" s="2"/>
      <c r="AD214" s="2"/>
      <c r="AE214" s="2"/>
      <c r="AF214" s="2"/>
      <c r="AG214" s="2"/>
      <c r="AH214" s="2"/>
    </row>
    <row r="215" spans="1:34" ht="15.75" customHeight="1" x14ac:dyDescent="0.25">
      <c r="A215" s="2"/>
      <c r="B215" s="256"/>
      <c r="C215" s="2"/>
      <c r="D215" s="2"/>
      <c r="E215" s="238"/>
      <c r="F215" s="256"/>
      <c r="G215" s="2"/>
      <c r="H215" s="2"/>
      <c r="I215" s="2"/>
      <c r="J215" s="2"/>
      <c r="K215" s="2"/>
      <c r="L215" s="2"/>
      <c r="M215" s="2"/>
      <c r="N215" s="2"/>
      <c r="O215" s="274"/>
      <c r="P215" s="256"/>
      <c r="Q215" s="2"/>
      <c r="R215" s="2"/>
      <c r="S215" s="2"/>
      <c r="T215" s="2"/>
      <c r="U215" s="2"/>
      <c r="V215" s="2"/>
      <c r="W215" s="2"/>
      <c r="X215" s="2"/>
      <c r="Y215" s="2"/>
      <c r="Z215" s="2"/>
      <c r="AA215" s="2"/>
      <c r="AB215" s="2"/>
      <c r="AC215" s="2"/>
      <c r="AD215" s="2"/>
      <c r="AE215" s="2"/>
      <c r="AF215" s="2"/>
      <c r="AG215" s="2"/>
      <c r="AH215" s="2"/>
    </row>
    <row r="216" spans="1:34" ht="15.75" customHeight="1" x14ac:dyDescent="0.25">
      <c r="A216" s="2"/>
      <c r="B216" s="256"/>
      <c r="C216" s="2"/>
      <c r="D216" s="2"/>
      <c r="E216" s="238"/>
      <c r="F216" s="256"/>
      <c r="G216" s="2"/>
      <c r="H216" s="2"/>
      <c r="I216" s="2"/>
      <c r="J216" s="2"/>
      <c r="K216" s="2"/>
      <c r="L216" s="2"/>
      <c r="M216" s="2"/>
      <c r="N216" s="2"/>
      <c r="O216" s="274"/>
      <c r="P216" s="256"/>
      <c r="Q216" s="2"/>
      <c r="R216" s="2"/>
      <c r="S216" s="2"/>
      <c r="T216" s="2"/>
      <c r="U216" s="2"/>
      <c r="V216" s="2"/>
      <c r="W216" s="2"/>
      <c r="X216" s="2"/>
      <c r="Y216" s="2"/>
      <c r="Z216" s="2"/>
      <c r="AA216" s="2"/>
      <c r="AB216" s="2"/>
      <c r="AC216" s="2"/>
      <c r="AD216" s="2"/>
      <c r="AE216" s="2"/>
      <c r="AF216" s="2"/>
      <c r="AG216" s="2"/>
      <c r="AH216" s="2"/>
    </row>
    <row r="217" spans="1:34" ht="15.75" customHeight="1" x14ac:dyDescent="0.25">
      <c r="A217" s="2"/>
      <c r="B217" s="256"/>
      <c r="C217" s="2"/>
      <c r="D217" s="2"/>
      <c r="E217" s="238"/>
      <c r="F217" s="256"/>
      <c r="G217" s="2"/>
      <c r="H217" s="2"/>
      <c r="I217" s="2"/>
      <c r="J217" s="2"/>
      <c r="K217" s="2"/>
      <c r="L217" s="2"/>
      <c r="M217" s="2"/>
      <c r="N217" s="2"/>
      <c r="O217" s="274"/>
      <c r="P217" s="256"/>
      <c r="Q217" s="2"/>
      <c r="R217" s="2"/>
      <c r="S217" s="2"/>
      <c r="T217" s="2"/>
      <c r="U217" s="2"/>
      <c r="V217" s="2"/>
      <c r="W217" s="2"/>
      <c r="X217" s="2"/>
      <c r="Y217" s="2"/>
      <c r="Z217" s="2"/>
      <c r="AA217" s="2"/>
      <c r="AB217" s="2"/>
      <c r="AC217" s="2"/>
      <c r="AD217" s="2"/>
      <c r="AE217" s="2"/>
      <c r="AF217" s="2"/>
      <c r="AG217" s="2"/>
      <c r="AH217" s="2"/>
    </row>
    <row r="218" spans="1:34" ht="15.75" customHeight="1" x14ac:dyDescent="0.25">
      <c r="A218" s="2"/>
      <c r="B218" s="256"/>
      <c r="C218" s="2"/>
      <c r="D218" s="2"/>
      <c r="E218" s="238"/>
      <c r="F218" s="256"/>
      <c r="G218" s="2"/>
      <c r="H218" s="2"/>
      <c r="I218" s="2"/>
      <c r="J218" s="2"/>
      <c r="K218" s="2"/>
      <c r="L218" s="2"/>
      <c r="M218" s="2"/>
      <c r="N218" s="2"/>
      <c r="O218" s="274"/>
      <c r="P218" s="256"/>
      <c r="Q218" s="2"/>
      <c r="R218" s="2"/>
      <c r="S218" s="2"/>
      <c r="T218" s="2"/>
      <c r="U218" s="2"/>
      <c r="V218" s="2"/>
      <c r="W218" s="2"/>
      <c r="X218" s="2"/>
      <c r="Y218" s="2"/>
      <c r="Z218" s="2"/>
      <c r="AA218" s="2"/>
      <c r="AB218" s="2"/>
      <c r="AC218" s="2"/>
      <c r="AD218" s="2"/>
      <c r="AE218" s="2"/>
      <c r="AF218" s="2"/>
      <c r="AG218" s="2"/>
      <c r="AH218" s="2"/>
    </row>
    <row r="219" spans="1:34" ht="15.75" customHeight="1" x14ac:dyDescent="0.25">
      <c r="A219" s="2"/>
      <c r="B219" s="256"/>
      <c r="C219" s="2"/>
      <c r="D219" s="2"/>
      <c r="E219" s="238"/>
      <c r="F219" s="256"/>
      <c r="G219" s="2"/>
      <c r="H219" s="2"/>
      <c r="I219" s="2"/>
      <c r="J219" s="2"/>
      <c r="K219" s="2"/>
      <c r="L219" s="2"/>
      <c r="M219" s="2"/>
      <c r="N219" s="2"/>
      <c r="O219" s="274"/>
      <c r="P219" s="256"/>
      <c r="Q219" s="2"/>
      <c r="R219" s="2"/>
      <c r="S219" s="2"/>
      <c r="T219" s="2"/>
      <c r="U219" s="2"/>
      <c r="V219" s="2"/>
      <c r="W219" s="2"/>
      <c r="X219" s="2"/>
      <c r="Y219" s="2"/>
      <c r="Z219" s="2"/>
      <c r="AA219" s="2"/>
      <c r="AB219" s="2"/>
      <c r="AC219" s="2"/>
      <c r="AD219" s="2"/>
      <c r="AE219" s="2"/>
      <c r="AF219" s="2"/>
      <c r="AG219" s="2"/>
      <c r="AH219" s="2"/>
    </row>
    <row r="220" spans="1:34" ht="15.75" customHeight="1" x14ac:dyDescent="0.25">
      <c r="A220" s="2"/>
      <c r="B220" s="256"/>
      <c r="C220" s="2"/>
      <c r="D220" s="2"/>
      <c r="E220" s="238"/>
      <c r="F220" s="256"/>
      <c r="G220" s="2"/>
      <c r="H220" s="2"/>
      <c r="I220" s="2"/>
      <c r="J220" s="2"/>
      <c r="K220" s="2"/>
      <c r="L220" s="2"/>
      <c r="M220" s="2"/>
      <c r="N220" s="2"/>
      <c r="O220" s="274"/>
      <c r="P220" s="256"/>
      <c r="Q220" s="2"/>
      <c r="R220" s="2"/>
      <c r="S220" s="2"/>
      <c r="T220" s="2"/>
      <c r="U220" s="2"/>
      <c r="V220" s="2"/>
      <c r="W220" s="2"/>
      <c r="X220" s="2"/>
      <c r="Y220" s="2"/>
      <c r="Z220" s="2"/>
      <c r="AA220" s="2"/>
      <c r="AB220" s="2"/>
      <c r="AC220" s="2"/>
      <c r="AD220" s="2"/>
      <c r="AE220" s="2"/>
      <c r="AF220" s="2"/>
      <c r="AG220" s="2"/>
      <c r="AH220" s="2"/>
    </row>
    <row r="221" spans="1:34" ht="15.75" customHeight="1" x14ac:dyDescent="0.25">
      <c r="A221" s="2"/>
      <c r="B221" s="256"/>
      <c r="C221" s="2"/>
      <c r="D221" s="2"/>
      <c r="E221" s="238"/>
      <c r="F221" s="256"/>
      <c r="G221" s="2"/>
      <c r="H221" s="2"/>
      <c r="I221" s="2"/>
      <c r="J221" s="2"/>
      <c r="K221" s="2"/>
      <c r="L221" s="2"/>
      <c r="M221" s="2"/>
      <c r="N221" s="2"/>
      <c r="O221" s="274"/>
      <c r="P221" s="256"/>
      <c r="Q221" s="2"/>
      <c r="R221" s="2"/>
      <c r="S221" s="2"/>
      <c r="T221" s="2"/>
      <c r="U221" s="2"/>
      <c r="V221" s="2"/>
      <c r="W221" s="2"/>
      <c r="X221" s="2"/>
      <c r="Y221" s="2"/>
      <c r="Z221" s="2"/>
      <c r="AA221" s="2"/>
      <c r="AB221" s="2"/>
      <c r="AC221" s="2"/>
      <c r="AD221" s="2"/>
      <c r="AE221" s="2"/>
      <c r="AF221" s="2"/>
      <c r="AG221" s="2"/>
      <c r="AH221" s="2"/>
    </row>
    <row r="222" spans="1:34" ht="15.75" customHeight="1" x14ac:dyDescent="0.25">
      <c r="A222" s="2"/>
      <c r="B222" s="256"/>
      <c r="C222" s="2"/>
      <c r="D222" s="2"/>
      <c r="E222" s="238"/>
      <c r="F222" s="256"/>
      <c r="G222" s="2"/>
      <c r="H222" s="2"/>
      <c r="I222" s="2"/>
      <c r="J222" s="2"/>
      <c r="K222" s="2"/>
      <c r="L222" s="2"/>
      <c r="M222" s="2"/>
      <c r="N222" s="2"/>
      <c r="O222" s="274"/>
      <c r="P222" s="256"/>
      <c r="Q222" s="2"/>
      <c r="R222" s="2"/>
      <c r="S222" s="2"/>
      <c r="T222" s="2"/>
      <c r="U222" s="2"/>
      <c r="V222" s="2"/>
      <c r="W222" s="2"/>
      <c r="X222" s="2"/>
      <c r="Y222" s="2"/>
      <c r="Z222" s="2"/>
      <c r="AA222" s="2"/>
      <c r="AB222" s="2"/>
      <c r="AC222" s="2"/>
      <c r="AD222" s="2"/>
      <c r="AE222" s="2"/>
      <c r="AF222" s="2"/>
      <c r="AG222" s="2"/>
      <c r="AH222" s="2"/>
    </row>
    <row r="223" spans="1:34" ht="15.75" customHeight="1" x14ac:dyDescent="0.25">
      <c r="A223" s="2"/>
      <c r="B223" s="256"/>
      <c r="C223" s="2"/>
      <c r="D223" s="2"/>
      <c r="E223" s="238"/>
      <c r="F223" s="256"/>
      <c r="G223" s="2"/>
      <c r="H223" s="2"/>
      <c r="I223" s="2"/>
      <c r="J223" s="2"/>
      <c r="K223" s="2"/>
      <c r="L223" s="2"/>
      <c r="M223" s="2"/>
      <c r="N223" s="2"/>
      <c r="O223" s="274"/>
      <c r="P223" s="256"/>
      <c r="Q223" s="2"/>
      <c r="R223" s="2"/>
      <c r="S223" s="2"/>
      <c r="T223" s="2"/>
      <c r="U223" s="2"/>
      <c r="V223" s="2"/>
      <c r="W223" s="2"/>
      <c r="X223" s="2"/>
      <c r="Y223" s="2"/>
      <c r="Z223" s="2"/>
      <c r="AA223" s="2"/>
      <c r="AB223" s="2"/>
      <c r="AC223" s="2"/>
      <c r="AD223" s="2"/>
      <c r="AE223" s="2"/>
      <c r="AF223" s="2"/>
      <c r="AG223" s="2"/>
      <c r="AH223" s="2"/>
    </row>
    <row r="224" spans="1:34" ht="15.75" customHeight="1" x14ac:dyDescent="0.25">
      <c r="A224" s="2"/>
      <c r="B224" s="256"/>
      <c r="C224" s="2"/>
      <c r="D224" s="2"/>
      <c r="E224" s="238"/>
      <c r="F224" s="256"/>
      <c r="G224" s="2"/>
      <c r="H224" s="2"/>
      <c r="I224" s="2"/>
      <c r="J224" s="2"/>
      <c r="K224" s="2"/>
      <c r="L224" s="2"/>
      <c r="M224" s="2"/>
      <c r="N224" s="2"/>
      <c r="O224" s="274"/>
      <c r="P224" s="256"/>
      <c r="Q224" s="2"/>
      <c r="R224" s="2"/>
      <c r="S224" s="2"/>
      <c r="T224" s="2"/>
      <c r="U224" s="2"/>
      <c r="V224" s="2"/>
      <c r="W224" s="2"/>
      <c r="X224" s="2"/>
      <c r="Y224" s="2"/>
      <c r="Z224" s="2"/>
      <c r="AA224" s="2"/>
      <c r="AB224" s="2"/>
      <c r="AC224" s="2"/>
      <c r="AD224" s="2"/>
      <c r="AE224" s="2"/>
      <c r="AF224" s="2"/>
      <c r="AG224" s="2"/>
      <c r="AH224" s="2"/>
    </row>
    <row r="225" spans="1:34" ht="15.75" customHeight="1" x14ac:dyDescent="0.25">
      <c r="A225" s="2"/>
      <c r="B225" s="256"/>
      <c r="C225" s="2"/>
      <c r="D225" s="2"/>
      <c r="E225" s="238"/>
      <c r="F225" s="256"/>
      <c r="G225" s="2"/>
      <c r="H225" s="2"/>
      <c r="I225" s="2"/>
      <c r="J225" s="2"/>
      <c r="K225" s="2"/>
      <c r="L225" s="2"/>
      <c r="M225" s="2"/>
      <c r="N225" s="2"/>
      <c r="O225" s="274"/>
      <c r="P225" s="256"/>
      <c r="Q225" s="2"/>
      <c r="R225" s="2"/>
      <c r="S225" s="2"/>
      <c r="T225" s="2"/>
      <c r="U225" s="2"/>
      <c r="V225" s="2"/>
      <c r="W225" s="2"/>
      <c r="X225" s="2"/>
      <c r="Y225" s="2"/>
      <c r="Z225" s="2"/>
      <c r="AA225" s="2"/>
      <c r="AB225" s="2"/>
      <c r="AC225" s="2"/>
      <c r="AD225" s="2"/>
      <c r="AE225" s="2"/>
      <c r="AF225" s="2"/>
      <c r="AG225" s="2"/>
      <c r="AH225" s="2"/>
    </row>
    <row r="226" spans="1:34" ht="15.75" customHeight="1" x14ac:dyDescent="0.25">
      <c r="A226" s="2"/>
      <c r="B226" s="256"/>
      <c r="C226" s="2"/>
      <c r="D226" s="2"/>
      <c r="E226" s="238"/>
      <c r="F226" s="256"/>
      <c r="G226" s="2"/>
      <c r="H226" s="2"/>
      <c r="I226" s="2"/>
      <c r="J226" s="2"/>
      <c r="K226" s="2"/>
      <c r="L226" s="2"/>
      <c r="M226" s="2"/>
      <c r="N226" s="2"/>
      <c r="O226" s="274"/>
      <c r="P226" s="256"/>
      <c r="Q226" s="2"/>
      <c r="R226" s="2"/>
      <c r="S226" s="2"/>
      <c r="T226" s="2"/>
      <c r="U226" s="2"/>
      <c r="V226" s="2"/>
      <c r="W226" s="2"/>
      <c r="X226" s="2"/>
      <c r="Y226" s="2"/>
      <c r="Z226" s="2"/>
      <c r="AA226" s="2"/>
      <c r="AB226" s="2"/>
      <c r="AC226" s="2"/>
      <c r="AD226" s="2"/>
      <c r="AE226" s="2"/>
      <c r="AF226" s="2"/>
      <c r="AG226" s="2"/>
      <c r="AH226" s="2"/>
    </row>
    <row r="227" spans="1:34" ht="15.75" customHeight="1" x14ac:dyDescent="0.25">
      <c r="A227" s="2"/>
      <c r="B227" s="256"/>
      <c r="C227" s="2"/>
      <c r="D227" s="2"/>
      <c r="E227" s="238"/>
      <c r="F227" s="256"/>
      <c r="G227" s="2"/>
      <c r="H227" s="2"/>
      <c r="I227" s="2"/>
      <c r="J227" s="2"/>
      <c r="K227" s="2"/>
      <c r="L227" s="2"/>
      <c r="M227" s="2"/>
      <c r="N227" s="2"/>
      <c r="O227" s="274"/>
      <c r="P227" s="256"/>
      <c r="Q227" s="2"/>
      <c r="R227" s="2"/>
      <c r="S227" s="2"/>
      <c r="T227" s="2"/>
      <c r="U227" s="2"/>
      <c r="V227" s="2"/>
      <c r="W227" s="2"/>
      <c r="X227" s="2"/>
      <c r="Y227" s="2"/>
      <c r="Z227" s="2"/>
      <c r="AA227" s="2"/>
      <c r="AB227" s="2"/>
      <c r="AC227" s="2"/>
      <c r="AD227" s="2"/>
      <c r="AE227" s="2"/>
      <c r="AF227" s="2"/>
      <c r="AG227" s="2"/>
      <c r="AH227" s="2"/>
    </row>
    <row r="228" spans="1:34" ht="15.75" customHeight="1" x14ac:dyDescent="0.25">
      <c r="A228" s="2"/>
      <c r="B228" s="256"/>
      <c r="C228" s="2"/>
      <c r="D228" s="2"/>
      <c r="E228" s="238"/>
      <c r="F228" s="256"/>
      <c r="G228" s="2"/>
      <c r="H228" s="2"/>
      <c r="I228" s="2"/>
      <c r="J228" s="2"/>
      <c r="K228" s="2"/>
      <c r="L228" s="2"/>
      <c r="M228" s="2"/>
      <c r="N228" s="2"/>
      <c r="O228" s="274"/>
      <c r="P228" s="256"/>
      <c r="Q228" s="2"/>
      <c r="R228" s="2"/>
      <c r="S228" s="2"/>
      <c r="T228" s="2"/>
      <c r="U228" s="2"/>
      <c r="V228" s="2"/>
      <c r="W228" s="2"/>
      <c r="X228" s="2"/>
      <c r="Y228" s="2"/>
      <c r="Z228" s="2"/>
      <c r="AA228" s="2"/>
      <c r="AB228" s="2"/>
      <c r="AC228" s="2"/>
      <c r="AD228" s="2"/>
      <c r="AE228" s="2"/>
      <c r="AF228" s="2"/>
      <c r="AG228" s="2"/>
      <c r="AH228" s="2"/>
    </row>
    <row r="229" spans="1:34" ht="15.75" customHeight="1" x14ac:dyDescent="0.25">
      <c r="A229" s="2"/>
      <c r="B229" s="256"/>
      <c r="C229" s="2"/>
      <c r="D229" s="2"/>
      <c r="E229" s="238"/>
      <c r="F229" s="256"/>
      <c r="G229" s="2"/>
      <c r="H229" s="2"/>
      <c r="I229" s="2"/>
      <c r="J229" s="2"/>
      <c r="K229" s="2"/>
      <c r="L229" s="2"/>
      <c r="M229" s="2"/>
      <c r="N229" s="2"/>
      <c r="O229" s="274"/>
      <c r="P229" s="256"/>
      <c r="Q229" s="2"/>
      <c r="R229" s="2"/>
      <c r="S229" s="2"/>
      <c r="T229" s="2"/>
      <c r="U229" s="2"/>
      <c r="V229" s="2"/>
      <c r="W229" s="2"/>
      <c r="X229" s="2"/>
      <c r="Y229" s="2"/>
      <c r="Z229" s="2"/>
      <c r="AA229" s="2"/>
      <c r="AB229" s="2"/>
      <c r="AC229" s="2"/>
      <c r="AD229" s="2"/>
      <c r="AE229" s="2"/>
      <c r="AF229" s="2"/>
      <c r="AG229" s="2"/>
      <c r="AH229" s="2"/>
    </row>
    <row r="230" spans="1:34" ht="15.75" customHeight="1" x14ac:dyDescent="0.25">
      <c r="A230" s="2"/>
      <c r="B230" s="256"/>
      <c r="C230" s="2"/>
      <c r="D230" s="2"/>
      <c r="E230" s="238"/>
      <c r="F230" s="256"/>
      <c r="G230" s="2"/>
      <c r="H230" s="2"/>
      <c r="I230" s="2"/>
      <c r="J230" s="2"/>
      <c r="K230" s="2"/>
      <c r="L230" s="2"/>
      <c r="M230" s="2"/>
      <c r="N230" s="2"/>
      <c r="O230" s="274"/>
      <c r="P230" s="256"/>
      <c r="Q230" s="2"/>
      <c r="R230" s="2"/>
      <c r="S230" s="2"/>
      <c r="T230" s="2"/>
      <c r="U230" s="2"/>
      <c r="V230" s="2"/>
      <c r="W230" s="2"/>
      <c r="X230" s="2"/>
      <c r="Y230" s="2"/>
      <c r="Z230" s="2"/>
      <c r="AA230" s="2"/>
      <c r="AB230" s="2"/>
      <c r="AC230" s="2"/>
      <c r="AD230" s="2"/>
      <c r="AE230" s="2"/>
      <c r="AF230" s="2"/>
      <c r="AG230" s="2"/>
      <c r="AH230" s="2"/>
    </row>
    <row r="231" spans="1:34" ht="15.75" customHeight="1" x14ac:dyDescent="0.25">
      <c r="A231" s="2"/>
      <c r="B231" s="256"/>
      <c r="C231" s="2"/>
      <c r="D231" s="2"/>
      <c r="E231" s="238"/>
      <c r="F231" s="256"/>
      <c r="G231" s="2"/>
      <c r="H231" s="2"/>
      <c r="I231" s="2"/>
      <c r="J231" s="2"/>
      <c r="K231" s="2"/>
      <c r="L231" s="2"/>
      <c r="M231" s="2"/>
      <c r="N231" s="2"/>
      <c r="O231" s="274"/>
      <c r="P231" s="256"/>
      <c r="Q231" s="2"/>
      <c r="R231" s="2"/>
      <c r="S231" s="2"/>
      <c r="T231" s="2"/>
      <c r="U231" s="2"/>
      <c r="V231" s="2"/>
      <c r="W231" s="2"/>
      <c r="X231" s="2"/>
      <c r="Y231" s="2"/>
      <c r="Z231" s="2"/>
      <c r="AA231" s="2"/>
      <c r="AB231" s="2"/>
      <c r="AC231" s="2"/>
      <c r="AD231" s="2"/>
      <c r="AE231" s="2"/>
      <c r="AF231" s="2"/>
      <c r="AG231" s="2"/>
      <c r="AH231" s="2"/>
    </row>
    <row r="232" spans="1:34" ht="15.75" customHeight="1" x14ac:dyDescent="0.25">
      <c r="A232" s="2"/>
      <c r="B232" s="256"/>
      <c r="C232" s="2"/>
      <c r="D232" s="2"/>
      <c r="E232" s="238"/>
      <c r="F232" s="256"/>
      <c r="G232" s="2"/>
      <c r="H232" s="2"/>
      <c r="I232" s="2"/>
      <c r="J232" s="2"/>
      <c r="K232" s="2"/>
      <c r="L232" s="2"/>
      <c r="M232" s="2"/>
      <c r="N232" s="2"/>
      <c r="O232" s="274"/>
      <c r="P232" s="256"/>
      <c r="Q232" s="2"/>
      <c r="R232" s="2"/>
      <c r="S232" s="2"/>
      <c r="T232" s="2"/>
      <c r="U232" s="2"/>
      <c r="V232" s="2"/>
      <c r="W232" s="2"/>
      <c r="X232" s="2"/>
      <c r="Y232" s="2"/>
      <c r="Z232" s="2"/>
      <c r="AA232" s="2"/>
      <c r="AB232" s="2"/>
      <c r="AC232" s="2"/>
      <c r="AD232" s="2"/>
      <c r="AE232" s="2"/>
      <c r="AF232" s="2"/>
      <c r="AG232" s="2"/>
      <c r="AH232" s="2"/>
    </row>
    <row r="233" spans="1:34" ht="15.75" customHeight="1" x14ac:dyDescent="0.25">
      <c r="A233" s="2"/>
      <c r="B233" s="256"/>
      <c r="C233" s="2"/>
      <c r="D233" s="2"/>
      <c r="E233" s="238"/>
      <c r="F233" s="256"/>
      <c r="G233" s="2"/>
      <c r="H233" s="2"/>
      <c r="I233" s="2"/>
      <c r="J233" s="2"/>
      <c r="K233" s="2"/>
      <c r="L233" s="2"/>
      <c r="M233" s="2"/>
      <c r="N233" s="2"/>
      <c r="O233" s="274"/>
      <c r="P233" s="256"/>
      <c r="Q233" s="2"/>
      <c r="R233" s="2"/>
      <c r="S233" s="2"/>
      <c r="T233" s="2"/>
      <c r="U233" s="2"/>
      <c r="V233" s="2"/>
      <c r="W233" s="2"/>
      <c r="X233" s="2"/>
      <c r="Y233" s="2"/>
      <c r="Z233" s="2"/>
      <c r="AA233" s="2"/>
      <c r="AB233" s="2"/>
      <c r="AC233" s="2"/>
      <c r="AD233" s="2"/>
      <c r="AE233" s="2"/>
      <c r="AF233" s="2"/>
      <c r="AG233" s="2"/>
      <c r="AH233" s="2"/>
    </row>
    <row r="234" spans="1:34" ht="15.75" customHeight="1" x14ac:dyDescent="0.25">
      <c r="A234" s="2"/>
      <c r="B234" s="256"/>
      <c r="C234" s="2"/>
      <c r="D234" s="2"/>
      <c r="E234" s="238"/>
      <c r="F234" s="256"/>
      <c r="G234" s="2"/>
      <c r="H234" s="2"/>
      <c r="I234" s="2"/>
      <c r="J234" s="2"/>
      <c r="K234" s="2"/>
      <c r="L234" s="2"/>
      <c r="M234" s="2"/>
      <c r="N234" s="2"/>
      <c r="O234" s="274"/>
      <c r="P234" s="256"/>
      <c r="Q234" s="2"/>
      <c r="R234" s="2"/>
      <c r="S234" s="2"/>
      <c r="T234" s="2"/>
      <c r="U234" s="2"/>
      <c r="V234" s="2"/>
      <c r="W234" s="2"/>
      <c r="X234" s="2"/>
      <c r="Y234" s="2"/>
      <c r="Z234" s="2"/>
      <c r="AA234" s="2"/>
      <c r="AB234" s="2"/>
      <c r="AC234" s="2"/>
      <c r="AD234" s="2"/>
      <c r="AE234" s="2"/>
      <c r="AF234" s="2"/>
      <c r="AG234" s="2"/>
      <c r="AH234" s="2"/>
    </row>
    <row r="235" spans="1:34" ht="15.75" customHeight="1" x14ac:dyDescent="0.25">
      <c r="A235" s="2"/>
      <c r="B235" s="256"/>
      <c r="C235" s="2"/>
      <c r="D235" s="2"/>
      <c r="E235" s="238"/>
      <c r="F235" s="256"/>
      <c r="G235" s="2"/>
      <c r="H235" s="2"/>
      <c r="I235" s="2"/>
      <c r="J235" s="2"/>
      <c r="K235" s="2"/>
      <c r="L235" s="2"/>
      <c r="M235" s="2"/>
      <c r="N235" s="2"/>
      <c r="O235" s="274"/>
      <c r="P235" s="256"/>
      <c r="Q235" s="2"/>
      <c r="R235" s="2"/>
      <c r="S235" s="2"/>
      <c r="T235" s="2"/>
      <c r="U235" s="2"/>
      <c r="V235" s="2"/>
      <c r="W235" s="2"/>
      <c r="X235" s="2"/>
      <c r="Y235" s="2"/>
      <c r="Z235" s="2"/>
      <c r="AA235" s="2"/>
      <c r="AB235" s="2"/>
      <c r="AC235" s="2"/>
      <c r="AD235" s="2"/>
      <c r="AE235" s="2"/>
      <c r="AF235" s="2"/>
      <c r="AG235" s="2"/>
      <c r="AH235" s="2"/>
    </row>
    <row r="236" spans="1:34" ht="15.75" customHeight="1" x14ac:dyDescent="0.25">
      <c r="A236" s="2"/>
      <c r="B236" s="256"/>
      <c r="C236" s="2"/>
      <c r="D236" s="2"/>
      <c r="E236" s="238"/>
      <c r="F236" s="256"/>
      <c r="G236" s="2"/>
      <c r="H236" s="2"/>
      <c r="I236" s="2"/>
      <c r="J236" s="2"/>
      <c r="K236" s="2"/>
      <c r="L236" s="2"/>
      <c r="M236" s="2"/>
      <c r="N236" s="2"/>
      <c r="O236" s="274"/>
      <c r="P236" s="256"/>
      <c r="Q236" s="2"/>
      <c r="R236" s="2"/>
      <c r="S236" s="2"/>
      <c r="T236" s="2"/>
      <c r="U236" s="2"/>
      <c r="V236" s="2"/>
      <c r="W236" s="2"/>
      <c r="X236" s="2"/>
      <c r="Y236" s="2"/>
      <c r="Z236" s="2"/>
      <c r="AA236" s="2"/>
      <c r="AB236" s="2"/>
      <c r="AC236" s="2"/>
      <c r="AD236" s="2"/>
      <c r="AE236" s="2"/>
      <c r="AF236" s="2"/>
      <c r="AG236" s="2"/>
      <c r="AH236" s="2"/>
    </row>
    <row r="237" spans="1:34" ht="15.75" customHeight="1" x14ac:dyDescent="0.25">
      <c r="A237" s="2"/>
      <c r="B237" s="256"/>
      <c r="C237" s="2"/>
      <c r="D237" s="2"/>
      <c r="E237" s="238"/>
      <c r="F237" s="256"/>
      <c r="G237" s="2"/>
      <c r="H237" s="2"/>
      <c r="I237" s="2"/>
      <c r="J237" s="2"/>
      <c r="K237" s="2"/>
      <c r="L237" s="2"/>
      <c r="M237" s="2"/>
      <c r="N237" s="2"/>
      <c r="O237" s="274"/>
      <c r="P237" s="256"/>
      <c r="Q237" s="2"/>
      <c r="R237" s="2"/>
      <c r="S237" s="2"/>
      <c r="T237" s="2"/>
      <c r="U237" s="2"/>
      <c r="V237" s="2"/>
      <c r="W237" s="2"/>
      <c r="X237" s="2"/>
      <c r="Y237" s="2"/>
      <c r="Z237" s="2"/>
      <c r="AA237" s="2"/>
      <c r="AB237" s="2"/>
      <c r="AC237" s="2"/>
      <c r="AD237" s="2"/>
      <c r="AE237" s="2"/>
      <c r="AF237" s="2"/>
      <c r="AG237" s="2"/>
      <c r="AH237" s="2"/>
    </row>
    <row r="238" spans="1:34" ht="15.75" customHeight="1" x14ac:dyDescent="0.25">
      <c r="A238" s="2"/>
      <c r="B238" s="256"/>
      <c r="C238" s="2"/>
      <c r="D238" s="2"/>
      <c r="E238" s="238"/>
      <c r="F238" s="256"/>
      <c r="G238" s="2"/>
      <c r="H238" s="2"/>
      <c r="I238" s="2"/>
      <c r="J238" s="2"/>
      <c r="K238" s="2"/>
      <c r="L238" s="2"/>
      <c r="M238" s="2"/>
      <c r="N238" s="2"/>
      <c r="O238" s="274"/>
      <c r="P238" s="256"/>
      <c r="Q238" s="2"/>
      <c r="R238" s="2"/>
      <c r="S238" s="2"/>
      <c r="T238" s="2"/>
      <c r="U238" s="2"/>
      <c r="V238" s="2"/>
      <c r="W238" s="2"/>
      <c r="X238" s="2"/>
      <c r="Y238" s="2"/>
      <c r="Z238" s="2"/>
      <c r="AA238" s="2"/>
      <c r="AB238" s="2"/>
      <c r="AC238" s="2"/>
      <c r="AD238" s="2"/>
      <c r="AE238" s="2"/>
      <c r="AF238" s="2"/>
      <c r="AG238" s="2"/>
      <c r="AH238" s="2"/>
    </row>
    <row r="239" spans="1:34" ht="15.75" customHeight="1" x14ac:dyDescent="0.25">
      <c r="A239" s="2"/>
      <c r="B239" s="256"/>
      <c r="C239" s="2"/>
      <c r="D239" s="2"/>
      <c r="E239" s="238"/>
      <c r="F239" s="256"/>
      <c r="G239" s="2"/>
      <c r="H239" s="2"/>
      <c r="I239" s="2"/>
      <c r="J239" s="2"/>
      <c r="K239" s="2"/>
      <c r="L239" s="2"/>
      <c r="M239" s="2"/>
      <c r="N239" s="2"/>
      <c r="O239" s="274"/>
      <c r="P239" s="256"/>
      <c r="Q239" s="2"/>
      <c r="R239" s="2"/>
      <c r="S239" s="2"/>
      <c r="T239" s="2"/>
      <c r="U239" s="2"/>
      <c r="V239" s="2"/>
      <c r="W239" s="2"/>
      <c r="X239" s="2"/>
      <c r="Y239" s="2"/>
      <c r="Z239" s="2"/>
      <c r="AA239" s="2"/>
      <c r="AB239" s="2"/>
      <c r="AC239" s="2"/>
      <c r="AD239" s="2"/>
      <c r="AE239" s="2"/>
      <c r="AF239" s="2"/>
      <c r="AG239" s="2"/>
      <c r="AH239" s="2"/>
    </row>
    <row r="240" spans="1:34" ht="15.75" customHeight="1" x14ac:dyDescent="0.25">
      <c r="A240" s="2"/>
      <c r="B240" s="256"/>
      <c r="C240" s="2"/>
      <c r="D240" s="2"/>
      <c r="E240" s="238"/>
      <c r="F240" s="256"/>
      <c r="G240" s="2"/>
      <c r="H240" s="2"/>
      <c r="I240" s="2"/>
      <c r="J240" s="2"/>
      <c r="K240" s="2"/>
      <c r="L240" s="2"/>
      <c r="M240" s="2"/>
      <c r="N240" s="2"/>
      <c r="O240" s="274"/>
      <c r="P240" s="256"/>
      <c r="Q240" s="2"/>
      <c r="R240" s="2"/>
      <c r="S240" s="2"/>
      <c r="T240" s="2"/>
      <c r="U240" s="2"/>
      <c r="V240" s="2"/>
      <c r="W240" s="2"/>
      <c r="X240" s="2"/>
      <c r="Y240" s="2"/>
      <c r="Z240" s="2"/>
      <c r="AA240" s="2"/>
      <c r="AB240" s="2"/>
      <c r="AC240" s="2"/>
      <c r="AD240" s="2"/>
      <c r="AE240" s="2"/>
      <c r="AF240" s="2"/>
      <c r="AG240" s="2"/>
      <c r="AH240" s="2"/>
    </row>
    <row r="241" spans="1:34" ht="15.75" customHeight="1" x14ac:dyDescent="0.25">
      <c r="A241" s="2"/>
      <c r="B241" s="256"/>
      <c r="C241" s="2"/>
      <c r="D241" s="2"/>
      <c r="E241" s="238"/>
      <c r="F241" s="256"/>
      <c r="G241" s="2"/>
      <c r="H241" s="2"/>
      <c r="I241" s="2"/>
      <c r="J241" s="2"/>
      <c r="K241" s="2"/>
      <c r="L241" s="2"/>
      <c r="M241" s="2"/>
      <c r="N241" s="2"/>
      <c r="O241" s="274"/>
      <c r="P241" s="256"/>
      <c r="Q241" s="2"/>
      <c r="R241" s="2"/>
      <c r="S241" s="2"/>
      <c r="T241" s="2"/>
      <c r="U241" s="2"/>
      <c r="V241" s="2"/>
      <c r="W241" s="2"/>
      <c r="X241" s="2"/>
      <c r="Y241" s="2"/>
      <c r="Z241" s="2"/>
      <c r="AA241" s="2"/>
      <c r="AB241" s="2"/>
      <c r="AC241" s="2"/>
      <c r="AD241" s="2"/>
      <c r="AE241" s="2"/>
      <c r="AF241" s="2"/>
      <c r="AG241" s="2"/>
      <c r="AH241" s="2"/>
    </row>
    <row r="242" spans="1:34" ht="15.75" customHeight="1" x14ac:dyDescent="0.25">
      <c r="A242" s="2"/>
      <c r="B242" s="256"/>
      <c r="C242" s="2"/>
      <c r="D242" s="2"/>
      <c r="E242" s="238"/>
      <c r="F242" s="256"/>
      <c r="G242" s="2"/>
      <c r="H242" s="2"/>
      <c r="I242" s="2"/>
      <c r="J242" s="2"/>
      <c r="K242" s="2"/>
      <c r="L242" s="2"/>
      <c r="M242" s="2"/>
      <c r="N242" s="2"/>
      <c r="O242" s="274"/>
      <c r="P242" s="256"/>
      <c r="Q242" s="2"/>
      <c r="R242" s="2"/>
      <c r="S242" s="2"/>
      <c r="T242" s="2"/>
      <c r="U242" s="2"/>
      <c r="V242" s="2"/>
      <c r="W242" s="2"/>
      <c r="X242" s="2"/>
      <c r="Y242" s="2"/>
      <c r="Z242" s="2"/>
      <c r="AA242" s="2"/>
      <c r="AB242" s="2"/>
      <c r="AC242" s="2"/>
      <c r="AD242" s="2"/>
      <c r="AE242" s="2"/>
      <c r="AF242" s="2"/>
      <c r="AG242" s="2"/>
      <c r="AH242" s="2"/>
    </row>
    <row r="243" spans="1:34" ht="15.75" customHeight="1" x14ac:dyDescent="0.25">
      <c r="A243" s="2"/>
      <c r="B243" s="256"/>
      <c r="C243" s="2"/>
      <c r="D243" s="2"/>
      <c r="E243" s="238"/>
      <c r="F243" s="256"/>
      <c r="G243" s="2"/>
      <c r="H243" s="2"/>
      <c r="I243" s="2"/>
      <c r="J243" s="2"/>
      <c r="K243" s="2"/>
      <c r="L243" s="2"/>
      <c r="M243" s="2"/>
      <c r="N243" s="2"/>
      <c r="O243" s="274"/>
      <c r="P243" s="256"/>
      <c r="Q243" s="2"/>
      <c r="R243" s="2"/>
      <c r="S243" s="2"/>
      <c r="T243" s="2"/>
      <c r="U243" s="2"/>
      <c r="V243" s="2"/>
      <c r="W243" s="2"/>
      <c r="X243" s="2"/>
      <c r="Y243" s="2"/>
      <c r="Z243" s="2"/>
      <c r="AA243" s="2"/>
      <c r="AB243" s="2"/>
      <c r="AC243" s="2"/>
      <c r="AD243" s="2"/>
      <c r="AE243" s="2"/>
      <c r="AF243" s="2"/>
      <c r="AG243" s="2"/>
      <c r="AH243" s="2"/>
    </row>
    <row r="244" spans="1:34" ht="15.75" customHeight="1" x14ac:dyDescent="0.25">
      <c r="A244" s="2"/>
      <c r="B244" s="256"/>
      <c r="C244" s="2"/>
      <c r="D244" s="2"/>
      <c r="E244" s="238"/>
      <c r="F244" s="256"/>
      <c r="G244" s="2"/>
      <c r="H244" s="2"/>
      <c r="I244" s="2"/>
      <c r="J244" s="2"/>
      <c r="K244" s="2"/>
      <c r="L244" s="2"/>
      <c r="M244" s="2"/>
      <c r="N244" s="2"/>
      <c r="O244" s="274"/>
      <c r="P244" s="256"/>
      <c r="Q244" s="2"/>
      <c r="R244" s="2"/>
      <c r="S244" s="2"/>
      <c r="T244" s="2"/>
      <c r="U244" s="2"/>
      <c r="V244" s="2"/>
      <c r="W244" s="2"/>
      <c r="X244" s="2"/>
      <c r="Y244" s="2"/>
      <c r="Z244" s="2"/>
      <c r="AA244" s="2"/>
      <c r="AB244" s="2"/>
      <c r="AC244" s="2"/>
      <c r="AD244" s="2"/>
      <c r="AE244" s="2"/>
      <c r="AF244" s="2"/>
      <c r="AG244" s="2"/>
      <c r="AH244" s="2"/>
    </row>
    <row r="245" spans="1:34" ht="15.75" customHeight="1" x14ac:dyDescent="0.25">
      <c r="A245" s="2"/>
      <c r="B245" s="256"/>
      <c r="C245" s="2"/>
      <c r="D245" s="2"/>
      <c r="E245" s="238"/>
      <c r="F245" s="256"/>
      <c r="G245" s="2"/>
      <c r="H245" s="2"/>
      <c r="I245" s="2"/>
      <c r="J245" s="2"/>
      <c r="K245" s="2"/>
      <c r="L245" s="2"/>
      <c r="M245" s="2"/>
      <c r="N245" s="2"/>
      <c r="O245" s="274"/>
      <c r="P245" s="256"/>
      <c r="Q245" s="2"/>
      <c r="R245" s="2"/>
      <c r="S245" s="2"/>
      <c r="T245" s="2"/>
      <c r="U245" s="2"/>
      <c r="V245" s="2"/>
      <c r="W245" s="2"/>
      <c r="X245" s="2"/>
      <c r="Y245" s="2"/>
      <c r="Z245" s="2"/>
      <c r="AA245" s="2"/>
      <c r="AB245" s="2"/>
      <c r="AC245" s="2"/>
      <c r="AD245" s="2"/>
      <c r="AE245" s="2"/>
      <c r="AF245" s="2"/>
      <c r="AG245" s="2"/>
      <c r="AH245" s="2"/>
    </row>
    <row r="246" spans="1:34" ht="15.75" customHeight="1" x14ac:dyDescent="0.25">
      <c r="A246" s="2"/>
      <c r="B246" s="256"/>
      <c r="C246" s="2"/>
      <c r="D246" s="2"/>
      <c r="E246" s="238"/>
      <c r="F246" s="256"/>
      <c r="G246" s="2"/>
      <c r="H246" s="2"/>
      <c r="I246" s="2"/>
      <c r="J246" s="2"/>
      <c r="K246" s="2"/>
      <c r="L246" s="2"/>
      <c r="M246" s="2"/>
      <c r="N246" s="2"/>
      <c r="O246" s="274"/>
      <c r="P246" s="256"/>
      <c r="Q246" s="2"/>
      <c r="R246" s="2"/>
      <c r="S246" s="2"/>
      <c r="T246" s="2"/>
      <c r="U246" s="2"/>
      <c r="V246" s="2"/>
      <c r="W246" s="2"/>
      <c r="X246" s="2"/>
      <c r="Y246" s="2"/>
      <c r="Z246" s="2"/>
      <c r="AA246" s="2"/>
      <c r="AB246" s="2"/>
      <c r="AC246" s="2"/>
      <c r="AD246" s="2"/>
      <c r="AE246" s="2"/>
      <c r="AF246" s="2"/>
      <c r="AG246" s="2"/>
      <c r="AH246" s="2"/>
    </row>
    <row r="247" spans="1:34" ht="15.75" customHeight="1" x14ac:dyDescent="0.25">
      <c r="A247" s="2"/>
      <c r="B247" s="256"/>
      <c r="C247" s="2"/>
      <c r="D247" s="2"/>
      <c r="E247" s="238"/>
      <c r="F247" s="256"/>
      <c r="G247" s="2"/>
      <c r="H247" s="2"/>
      <c r="I247" s="2"/>
      <c r="J247" s="2"/>
      <c r="K247" s="2"/>
      <c r="L247" s="2"/>
      <c r="M247" s="2"/>
      <c r="N247" s="2"/>
      <c r="O247" s="274"/>
      <c r="P247" s="256"/>
      <c r="Q247" s="2"/>
      <c r="R247" s="2"/>
      <c r="S247" s="2"/>
      <c r="T247" s="2"/>
      <c r="U247" s="2"/>
      <c r="V247" s="2"/>
      <c r="W247" s="2"/>
      <c r="X247" s="2"/>
      <c r="Y247" s="2"/>
      <c r="Z247" s="2"/>
      <c r="AA247" s="2"/>
      <c r="AB247" s="2"/>
      <c r="AC247" s="2"/>
      <c r="AD247" s="2"/>
      <c r="AE247" s="2"/>
      <c r="AF247" s="2"/>
      <c r="AG247" s="2"/>
      <c r="AH247" s="2"/>
    </row>
    <row r="248" spans="1:34" ht="15.75" customHeight="1" x14ac:dyDescent="0.25">
      <c r="A248" s="2"/>
      <c r="B248" s="256"/>
      <c r="C248" s="2"/>
      <c r="D248" s="2"/>
      <c r="E248" s="238"/>
      <c r="F248" s="256"/>
      <c r="G248" s="2"/>
      <c r="H248" s="2"/>
      <c r="I248" s="2"/>
      <c r="J248" s="2"/>
      <c r="K248" s="2"/>
      <c r="L248" s="2"/>
      <c r="M248" s="2"/>
      <c r="N248" s="2"/>
      <c r="O248" s="274"/>
      <c r="P248" s="256"/>
      <c r="Q248" s="2"/>
      <c r="R248" s="2"/>
      <c r="S248" s="2"/>
      <c r="T248" s="2"/>
      <c r="U248" s="2"/>
      <c r="V248" s="2"/>
      <c r="W248" s="2"/>
      <c r="X248" s="2"/>
      <c r="Y248" s="2"/>
      <c r="Z248" s="2"/>
      <c r="AA248" s="2"/>
      <c r="AB248" s="2"/>
      <c r="AC248" s="2"/>
      <c r="AD248" s="2"/>
      <c r="AE248" s="2"/>
      <c r="AF248" s="2"/>
      <c r="AG248" s="2"/>
      <c r="AH248" s="2"/>
    </row>
    <row r="249" spans="1:34" ht="15.75" customHeight="1" x14ac:dyDescent="0.25">
      <c r="A249" s="2"/>
      <c r="B249" s="256"/>
      <c r="C249" s="2"/>
      <c r="D249" s="2"/>
      <c r="E249" s="238"/>
      <c r="F249" s="256"/>
      <c r="G249" s="2"/>
      <c r="H249" s="2"/>
      <c r="I249" s="2"/>
      <c r="J249" s="2"/>
      <c r="K249" s="2"/>
      <c r="L249" s="2"/>
      <c r="M249" s="2"/>
      <c r="N249" s="2"/>
      <c r="O249" s="274"/>
      <c r="P249" s="256"/>
      <c r="Q249" s="2"/>
      <c r="R249" s="2"/>
      <c r="S249" s="2"/>
      <c r="T249" s="2"/>
      <c r="U249" s="2"/>
      <c r="V249" s="2"/>
      <c r="W249" s="2"/>
      <c r="X249" s="2"/>
      <c r="Y249" s="2"/>
      <c r="Z249" s="2"/>
      <c r="AA249" s="2"/>
      <c r="AB249" s="2"/>
      <c r="AC249" s="2"/>
      <c r="AD249" s="2"/>
      <c r="AE249" s="2"/>
      <c r="AF249" s="2"/>
      <c r="AG249" s="2"/>
      <c r="AH249" s="2"/>
    </row>
    <row r="250" spans="1:34" ht="15.75" customHeight="1" x14ac:dyDescent="0.25">
      <c r="A250" s="2"/>
      <c r="B250" s="256"/>
      <c r="C250" s="2"/>
      <c r="D250" s="2"/>
      <c r="E250" s="238"/>
      <c r="F250" s="256"/>
      <c r="G250" s="2"/>
      <c r="H250" s="2"/>
      <c r="I250" s="2"/>
      <c r="J250" s="2"/>
      <c r="K250" s="2"/>
      <c r="L250" s="2"/>
      <c r="M250" s="2"/>
      <c r="N250" s="2"/>
      <c r="O250" s="274"/>
      <c r="P250" s="256"/>
      <c r="Q250" s="2"/>
      <c r="R250" s="2"/>
      <c r="S250" s="2"/>
      <c r="T250" s="2"/>
      <c r="U250" s="2"/>
      <c r="V250" s="2"/>
      <c r="W250" s="2"/>
      <c r="X250" s="2"/>
      <c r="Y250" s="2"/>
      <c r="Z250" s="2"/>
      <c r="AA250" s="2"/>
      <c r="AB250" s="2"/>
      <c r="AC250" s="2"/>
      <c r="AD250" s="2"/>
      <c r="AE250" s="2"/>
      <c r="AF250" s="2"/>
      <c r="AG250" s="2"/>
      <c r="AH250" s="2"/>
    </row>
    <row r="251" spans="1:34" ht="15.75" customHeight="1" x14ac:dyDescent="0.25">
      <c r="A251" s="2"/>
      <c r="B251" s="256"/>
      <c r="C251" s="2"/>
      <c r="D251" s="2"/>
      <c r="E251" s="238"/>
      <c r="F251" s="256"/>
      <c r="G251" s="2"/>
      <c r="H251" s="2"/>
      <c r="I251" s="2"/>
      <c r="J251" s="2"/>
      <c r="K251" s="2"/>
      <c r="L251" s="2"/>
      <c r="M251" s="2"/>
      <c r="N251" s="2"/>
      <c r="O251" s="274"/>
      <c r="P251" s="256"/>
      <c r="Q251" s="2"/>
      <c r="R251" s="2"/>
      <c r="S251" s="2"/>
      <c r="T251" s="2"/>
      <c r="U251" s="2"/>
      <c r="V251" s="2"/>
      <c r="W251" s="2"/>
      <c r="X251" s="2"/>
      <c r="Y251" s="2"/>
      <c r="Z251" s="2"/>
      <c r="AA251" s="2"/>
      <c r="AB251" s="2"/>
      <c r="AC251" s="2"/>
      <c r="AD251" s="2"/>
      <c r="AE251" s="2"/>
      <c r="AF251" s="2"/>
      <c r="AG251" s="2"/>
      <c r="AH251" s="2"/>
    </row>
    <row r="252" spans="1:34" ht="15.75" customHeight="1" x14ac:dyDescent="0.25">
      <c r="A252" s="2"/>
      <c r="B252" s="256"/>
      <c r="C252" s="2"/>
      <c r="D252" s="2"/>
      <c r="E252" s="238"/>
      <c r="F252" s="256"/>
      <c r="G252" s="2"/>
      <c r="H252" s="2"/>
      <c r="I252" s="2"/>
      <c r="J252" s="2"/>
      <c r="K252" s="2"/>
      <c r="L252" s="2"/>
      <c r="M252" s="2"/>
      <c r="N252" s="2"/>
      <c r="O252" s="274"/>
      <c r="P252" s="256"/>
      <c r="Q252" s="2"/>
      <c r="R252" s="2"/>
      <c r="S252" s="2"/>
      <c r="T252" s="2"/>
      <c r="U252" s="2"/>
      <c r="V252" s="2"/>
      <c r="W252" s="2"/>
      <c r="X252" s="2"/>
      <c r="Y252" s="2"/>
      <c r="Z252" s="2"/>
      <c r="AA252" s="2"/>
      <c r="AB252" s="2"/>
      <c r="AC252" s="2"/>
      <c r="AD252" s="2"/>
      <c r="AE252" s="2"/>
      <c r="AF252" s="2"/>
      <c r="AG252" s="2"/>
      <c r="AH252" s="2"/>
    </row>
    <row r="253" spans="1:34" ht="15.75" customHeight="1" x14ac:dyDescent="0.25">
      <c r="A253" s="2"/>
      <c r="B253" s="256"/>
      <c r="C253" s="2"/>
      <c r="D253" s="2"/>
      <c r="E253" s="238"/>
      <c r="F253" s="256"/>
      <c r="G253" s="2"/>
      <c r="H253" s="2"/>
      <c r="I253" s="2"/>
      <c r="J253" s="2"/>
      <c r="K253" s="2"/>
      <c r="L253" s="2"/>
      <c r="M253" s="2"/>
      <c r="N253" s="2"/>
      <c r="O253" s="274"/>
      <c r="P253" s="256"/>
      <c r="Q253" s="2"/>
      <c r="R253" s="2"/>
      <c r="S253" s="2"/>
      <c r="T253" s="2"/>
      <c r="U253" s="2"/>
      <c r="V253" s="2"/>
      <c r="W253" s="2"/>
      <c r="X253" s="2"/>
      <c r="Y253" s="2"/>
      <c r="Z253" s="2"/>
      <c r="AA253" s="2"/>
      <c r="AB253" s="2"/>
      <c r="AC253" s="2"/>
      <c r="AD253" s="2"/>
      <c r="AE253" s="2"/>
      <c r="AF253" s="2"/>
      <c r="AG253" s="2"/>
      <c r="AH253" s="2"/>
    </row>
    <row r="254" spans="1:34" ht="15.75" customHeight="1" x14ac:dyDescent="0.25">
      <c r="A254" s="2"/>
      <c r="B254" s="256"/>
      <c r="C254" s="2"/>
      <c r="D254" s="2"/>
      <c r="E254" s="238"/>
      <c r="F254" s="256"/>
      <c r="G254" s="2"/>
      <c r="H254" s="2"/>
      <c r="I254" s="2"/>
      <c r="J254" s="2"/>
      <c r="K254" s="2"/>
      <c r="L254" s="2"/>
      <c r="M254" s="2"/>
      <c r="N254" s="2"/>
      <c r="O254" s="274"/>
      <c r="P254" s="256"/>
      <c r="Q254" s="2"/>
      <c r="R254" s="2"/>
      <c r="S254" s="2"/>
      <c r="T254" s="2"/>
      <c r="U254" s="2"/>
      <c r="V254" s="2"/>
      <c r="W254" s="2"/>
      <c r="X254" s="2"/>
      <c r="Y254" s="2"/>
      <c r="Z254" s="2"/>
      <c r="AA254" s="2"/>
      <c r="AB254" s="2"/>
      <c r="AC254" s="2"/>
      <c r="AD254" s="2"/>
      <c r="AE254" s="2"/>
      <c r="AF254" s="2"/>
      <c r="AG254" s="2"/>
      <c r="AH254" s="2"/>
    </row>
    <row r="255" spans="1:34" ht="15.75" customHeight="1" x14ac:dyDescent="0.25">
      <c r="A255" s="2"/>
      <c r="B255" s="256"/>
      <c r="C255" s="2"/>
      <c r="D255" s="2"/>
      <c r="E255" s="238"/>
      <c r="F255" s="256"/>
      <c r="G255" s="2"/>
      <c r="H255" s="2"/>
      <c r="I255" s="2"/>
      <c r="J255" s="2"/>
      <c r="K255" s="2"/>
      <c r="L255" s="2"/>
      <c r="M255" s="2"/>
      <c r="N255" s="2"/>
      <c r="O255" s="274"/>
      <c r="P255" s="256"/>
      <c r="Q255" s="2"/>
      <c r="R255" s="2"/>
      <c r="S255" s="2"/>
      <c r="T255" s="2"/>
      <c r="U255" s="2"/>
      <c r="V255" s="2"/>
      <c r="W255" s="2"/>
      <c r="X255" s="2"/>
      <c r="Y255" s="2"/>
      <c r="Z255" s="2"/>
      <c r="AA255" s="2"/>
      <c r="AB255" s="2"/>
      <c r="AC255" s="2"/>
      <c r="AD255" s="2"/>
      <c r="AE255" s="2"/>
      <c r="AF255" s="2"/>
      <c r="AG255" s="2"/>
      <c r="AH255" s="2"/>
    </row>
    <row r="256" spans="1:34" ht="15.75" customHeight="1" x14ac:dyDescent="0.25">
      <c r="A256" s="2"/>
      <c r="B256" s="256"/>
      <c r="C256" s="2"/>
      <c r="D256" s="2"/>
      <c r="E256" s="238"/>
      <c r="F256" s="256"/>
      <c r="G256" s="2"/>
      <c r="H256" s="2"/>
      <c r="I256" s="2"/>
      <c r="J256" s="2"/>
      <c r="K256" s="2"/>
      <c r="L256" s="2"/>
      <c r="M256" s="2"/>
      <c r="N256" s="2"/>
      <c r="O256" s="274"/>
      <c r="P256" s="256"/>
      <c r="Q256" s="2"/>
      <c r="R256" s="2"/>
      <c r="S256" s="2"/>
      <c r="T256" s="2"/>
      <c r="U256" s="2"/>
      <c r="V256" s="2"/>
      <c r="W256" s="2"/>
      <c r="X256" s="2"/>
      <c r="Y256" s="2"/>
      <c r="Z256" s="2"/>
      <c r="AA256" s="2"/>
      <c r="AB256" s="2"/>
      <c r="AC256" s="2"/>
      <c r="AD256" s="2"/>
      <c r="AE256" s="2"/>
      <c r="AF256" s="2"/>
      <c r="AG256" s="2"/>
      <c r="AH256" s="2"/>
    </row>
    <row r="257" spans="1:34" ht="15.75" customHeight="1" x14ac:dyDescent="0.25">
      <c r="A257" s="2"/>
      <c r="B257" s="256"/>
      <c r="C257" s="2"/>
      <c r="D257" s="2"/>
      <c r="E257" s="238"/>
      <c r="F257" s="256"/>
      <c r="G257" s="2"/>
      <c r="H257" s="2"/>
      <c r="I257" s="2"/>
      <c r="J257" s="2"/>
      <c r="K257" s="2"/>
      <c r="L257" s="2"/>
      <c r="M257" s="2"/>
      <c r="N257" s="2"/>
      <c r="O257" s="274"/>
      <c r="P257" s="256"/>
      <c r="Q257" s="2"/>
      <c r="R257" s="2"/>
      <c r="S257" s="2"/>
      <c r="T257" s="2"/>
      <c r="U257" s="2"/>
      <c r="V257" s="2"/>
      <c r="W257" s="2"/>
      <c r="X257" s="2"/>
      <c r="Y257" s="2"/>
      <c r="Z257" s="2"/>
      <c r="AA257" s="2"/>
      <c r="AB257" s="2"/>
      <c r="AC257" s="2"/>
      <c r="AD257" s="2"/>
      <c r="AE257" s="2"/>
      <c r="AF257" s="2"/>
      <c r="AG257" s="2"/>
      <c r="AH257" s="2"/>
    </row>
    <row r="258" spans="1:34" ht="15.75" customHeight="1" x14ac:dyDescent="0.25">
      <c r="A258" s="2"/>
      <c r="B258" s="256"/>
      <c r="C258" s="2"/>
      <c r="D258" s="2"/>
      <c r="E258" s="238"/>
      <c r="F258" s="256"/>
      <c r="G258" s="2"/>
      <c r="H258" s="2"/>
      <c r="I258" s="2"/>
      <c r="J258" s="2"/>
      <c r="K258" s="2"/>
      <c r="L258" s="2"/>
      <c r="M258" s="2"/>
      <c r="N258" s="2"/>
      <c r="O258" s="274"/>
      <c r="P258" s="256"/>
      <c r="Q258" s="2"/>
      <c r="R258" s="2"/>
      <c r="S258" s="2"/>
      <c r="T258" s="2"/>
      <c r="U258" s="2"/>
      <c r="V258" s="2"/>
      <c r="W258" s="2"/>
      <c r="X258" s="2"/>
      <c r="Y258" s="2"/>
      <c r="Z258" s="2"/>
      <c r="AA258" s="2"/>
      <c r="AB258" s="2"/>
      <c r="AC258" s="2"/>
      <c r="AD258" s="2"/>
      <c r="AE258" s="2"/>
      <c r="AF258" s="2"/>
      <c r="AG258" s="2"/>
      <c r="AH258" s="2"/>
    </row>
    <row r="259" spans="1:34" ht="15.75" customHeight="1" x14ac:dyDescent="0.25">
      <c r="A259" s="2"/>
      <c r="B259" s="256"/>
      <c r="C259" s="2"/>
      <c r="D259" s="2"/>
      <c r="E259" s="238"/>
      <c r="F259" s="256"/>
      <c r="G259" s="2"/>
      <c r="H259" s="2"/>
      <c r="I259" s="2"/>
      <c r="J259" s="2"/>
      <c r="K259" s="2"/>
      <c r="L259" s="2"/>
      <c r="M259" s="2"/>
      <c r="N259" s="2"/>
      <c r="O259" s="274"/>
      <c r="P259" s="256"/>
      <c r="Q259" s="2"/>
      <c r="R259" s="2"/>
      <c r="S259" s="2"/>
      <c r="T259" s="2"/>
      <c r="U259" s="2"/>
      <c r="V259" s="2"/>
      <c r="W259" s="2"/>
      <c r="X259" s="2"/>
      <c r="Y259" s="2"/>
      <c r="Z259" s="2"/>
      <c r="AA259" s="2"/>
      <c r="AB259" s="2"/>
      <c r="AC259" s="2"/>
      <c r="AD259" s="2"/>
      <c r="AE259" s="2"/>
      <c r="AF259" s="2"/>
      <c r="AG259" s="2"/>
      <c r="AH259" s="2"/>
    </row>
    <row r="260" spans="1:34" ht="15.75" customHeight="1" x14ac:dyDescent="0.25">
      <c r="A260" s="2"/>
      <c r="B260" s="256"/>
      <c r="C260" s="2"/>
      <c r="D260" s="2"/>
      <c r="E260" s="238"/>
      <c r="F260" s="256"/>
      <c r="G260" s="2"/>
      <c r="H260" s="2"/>
      <c r="I260" s="2"/>
      <c r="J260" s="2"/>
      <c r="K260" s="2"/>
      <c r="L260" s="2"/>
      <c r="M260" s="2"/>
      <c r="N260" s="2"/>
      <c r="O260" s="274"/>
      <c r="P260" s="256"/>
      <c r="Q260" s="2"/>
      <c r="R260" s="2"/>
      <c r="S260" s="2"/>
      <c r="T260" s="2"/>
      <c r="U260" s="2"/>
      <c r="V260" s="2"/>
      <c r="W260" s="2"/>
      <c r="X260" s="2"/>
      <c r="Y260" s="2"/>
      <c r="Z260" s="2"/>
      <c r="AA260" s="2"/>
      <c r="AB260" s="2"/>
      <c r="AC260" s="2"/>
      <c r="AD260" s="2"/>
      <c r="AE260" s="2"/>
      <c r="AF260" s="2"/>
      <c r="AG260" s="2"/>
      <c r="AH260" s="2"/>
    </row>
    <row r="261" spans="1:34" ht="15.75" customHeight="1" x14ac:dyDescent="0.25">
      <c r="A261" s="2"/>
      <c r="B261" s="256"/>
      <c r="C261" s="2"/>
      <c r="D261" s="2"/>
      <c r="E261" s="238"/>
      <c r="F261" s="256"/>
      <c r="G261" s="2"/>
      <c r="H261" s="2"/>
      <c r="I261" s="2"/>
      <c r="J261" s="2"/>
      <c r="K261" s="2"/>
      <c r="L261" s="2"/>
      <c r="M261" s="2"/>
      <c r="N261" s="2"/>
      <c r="O261" s="274"/>
      <c r="P261" s="256"/>
      <c r="Q261" s="2"/>
      <c r="R261" s="2"/>
      <c r="S261" s="2"/>
      <c r="T261" s="2"/>
      <c r="U261" s="2"/>
      <c r="V261" s="2"/>
      <c r="W261" s="2"/>
      <c r="X261" s="2"/>
      <c r="Y261" s="2"/>
      <c r="Z261" s="2"/>
      <c r="AA261" s="2"/>
      <c r="AB261" s="2"/>
      <c r="AC261" s="2"/>
      <c r="AD261" s="2"/>
      <c r="AE261" s="2"/>
      <c r="AF261" s="2"/>
      <c r="AG261" s="2"/>
      <c r="AH261" s="2"/>
    </row>
    <row r="262" spans="1:34" ht="15.75" customHeight="1" x14ac:dyDescent="0.25"/>
    <row r="263" spans="1:34" ht="15.75" customHeight="1" x14ac:dyDescent="0.25"/>
    <row r="264" spans="1:34" ht="15.75" customHeight="1" x14ac:dyDescent="0.25"/>
    <row r="265" spans="1:34" ht="15.75" customHeight="1" x14ac:dyDescent="0.25"/>
    <row r="266" spans="1:34" ht="15.75" customHeight="1" x14ac:dyDescent="0.25"/>
    <row r="267" spans="1:34" ht="15.75" customHeight="1" x14ac:dyDescent="0.25"/>
    <row r="268" spans="1:34" ht="15.75" customHeight="1" x14ac:dyDescent="0.25"/>
    <row r="269" spans="1:34" ht="15.75" customHeight="1" x14ac:dyDescent="0.25"/>
    <row r="270" spans="1:34" ht="15.75" customHeight="1" x14ac:dyDescent="0.25"/>
    <row r="271" spans="1:34" ht="15.75" customHeight="1" x14ac:dyDescent="0.25"/>
    <row r="272" spans="1:34"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30">
    <mergeCell ref="A1:T1"/>
    <mergeCell ref="K6:S6"/>
    <mergeCell ref="A7:I7"/>
    <mergeCell ref="A6:I6"/>
    <mergeCell ref="A8:I8"/>
    <mergeCell ref="K7:S7"/>
    <mergeCell ref="K8:S8"/>
    <mergeCell ref="A15:I15"/>
    <mergeCell ref="K15:S15"/>
    <mergeCell ref="K26:S26"/>
    <mergeCell ref="K25:S25"/>
    <mergeCell ref="A45:I45"/>
    <mergeCell ref="K54:S54"/>
    <mergeCell ref="A26:I26"/>
    <mergeCell ref="A25:I25"/>
    <mergeCell ref="A27:I27"/>
    <mergeCell ref="A34:I34"/>
    <mergeCell ref="K45:S45"/>
    <mergeCell ref="K47:S47"/>
    <mergeCell ref="K46:S46"/>
    <mergeCell ref="N44:Q44"/>
    <mergeCell ref="K27:S27"/>
    <mergeCell ref="K34:S34"/>
    <mergeCell ref="A73:I73"/>
    <mergeCell ref="A54:I54"/>
    <mergeCell ref="A47:I47"/>
    <mergeCell ref="A64:I64"/>
    <mergeCell ref="A46:I46"/>
    <mergeCell ref="A65:I65"/>
    <mergeCell ref="A66:I66"/>
  </mergeCells>
  <printOptions horizontalCentered="1" gridLines="1"/>
  <pageMargins left="0.25" right="0.25" top="0.75" bottom="0.75" header="0" footer="0"/>
  <pageSetup paperSize="8" scale="85" pageOrder="overThenDown" orientation="landscape" cellComments="atEnd"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6AA84F"/>
    <outlinePr summaryBelow="0" summaryRight="0"/>
    <pageSetUpPr fitToPage="1"/>
  </sheetPr>
  <dimension ref="A1:D997"/>
  <sheetViews>
    <sheetView workbookViewId="0"/>
  </sheetViews>
  <sheetFormatPr baseColWidth="10" defaultColWidth="14.44140625" defaultRowHeight="15" customHeight="1" x14ac:dyDescent="0.25"/>
  <cols>
    <col min="1" max="1" width="30.88671875" customWidth="1"/>
    <col min="2" max="2" width="131.109375" customWidth="1"/>
    <col min="3" max="6" width="14.44140625" customWidth="1"/>
  </cols>
  <sheetData>
    <row r="1" spans="1:4" ht="15.75" customHeight="1" x14ac:dyDescent="0.4">
      <c r="A1" s="125" t="s">
        <v>165</v>
      </c>
      <c r="B1" s="126" t="s">
        <v>55</v>
      </c>
      <c r="D1" s="127"/>
    </row>
    <row r="2" spans="1:4" ht="15.75" customHeight="1" x14ac:dyDescent="0.25">
      <c r="A2" s="617" t="s">
        <v>166</v>
      </c>
      <c r="B2" s="619" t="s">
        <v>167</v>
      </c>
      <c r="D2" s="2"/>
    </row>
    <row r="3" spans="1:4" ht="34.5" customHeight="1" x14ac:dyDescent="0.25">
      <c r="A3" s="618"/>
      <c r="B3" s="618"/>
    </row>
    <row r="4" spans="1:4" ht="15.75" customHeight="1" x14ac:dyDescent="0.45">
      <c r="A4" s="125" t="s">
        <v>168</v>
      </c>
      <c r="B4" s="128" t="s">
        <v>169</v>
      </c>
    </row>
    <row r="5" spans="1:4" ht="15.75" customHeight="1" x14ac:dyDescent="0.4">
      <c r="A5" s="129" t="s">
        <v>170</v>
      </c>
      <c r="B5" s="130" t="s">
        <v>171</v>
      </c>
    </row>
    <row r="6" spans="1:4" ht="15.75" customHeight="1" x14ac:dyDescent="0.4">
      <c r="A6" s="125" t="s">
        <v>172</v>
      </c>
      <c r="B6" s="131" t="s">
        <v>173</v>
      </c>
    </row>
    <row r="7" spans="1:4" ht="18.75" customHeight="1" x14ac:dyDescent="0.4">
      <c r="A7" s="132" t="s">
        <v>174</v>
      </c>
      <c r="B7" s="133" t="s">
        <v>175</v>
      </c>
    </row>
    <row r="8" spans="1:4" ht="15.75" customHeight="1" x14ac:dyDescent="0.4">
      <c r="A8" s="132" t="s">
        <v>176</v>
      </c>
      <c r="B8" s="131"/>
    </row>
    <row r="9" spans="1:4" ht="23.25" customHeight="1" x14ac:dyDescent="0.4">
      <c r="A9" s="129" t="s">
        <v>177</v>
      </c>
      <c r="B9" s="130" t="s">
        <v>178</v>
      </c>
    </row>
    <row r="10" spans="1:4" ht="11.25" customHeight="1" x14ac:dyDescent="0.25">
      <c r="A10" s="617" t="s">
        <v>179</v>
      </c>
      <c r="B10" s="621" t="s">
        <v>180</v>
      </c>
    </row>
    <row r="11" spans="1:4" ht="179.25" customHeight="1" x14ac:dyDescent="0.25">
      <c r="A11" s="620"/>
      <c r="B11" s="620"/>
    </row>
    <row r="12" spans="1:4" ht="21" customHeight="1" x14ac:dyDescent="0.4">
      <c r="A12" s="134" t="s">
        <v>181</v>
      </c>
      <c r="B12" s="135" t="s">
        <v>182</v>
      </c>
    </row>
    <row r="13" spans="1:4" ht="12" customHeight="1" x14ac:dyDescent="0.3">
      <c r="A13" s="136"/>
      <c r="B13" s="136"/>
    </row>
    <row r="14" spans="1:4" ht="13.5" customHeight="1" x14ac:dyDescent="0.3">
      <c r="A14" s="136"/>
      <c r="B14" s="136"/>
    </row>
    <row r="15" spans="1:4" ht="15.75" customHeight="1" x14ac:dyDescent="0.45">
      <c r="A15" s="129" t="s">
        <v>170</v>
      </c>
      <c r="B15" s="128" t="s">
        <v>183</v>
      </c>
    </row>
    <row r="16" spans="1:4" ht="15.75" customHeight="1" x14ac:dyDescent="0.4">
      <c r="A16" s="125" t="s">
        <v>172</v>
      </c>
      <c r="B16" s="131" t="s">
        <v>173</v>
      </c>
    </row>
    <row r="17" spans="1:2" ht="15.75" customHeight="1" x14ac:dyDescent="0.4">
      <c r="A17" s="132" t="s">
        <v>174</v>
      </c>
      <c r="B17" s="133" t="s">
        <v>175</v>
      </c>
    </row>
    <row r="18" spans="1:2" ht="15.75" customHeight="1" x14ac:dyDescent="0.4">
      <c r="A18" s="132" t="s">
        <v>176</v>
      </c>
      <c r="B18" s="133"/>
    </row>
    <row r="19" spans="1:2" ht="15.75" customHeight="1" x14ac:dyDescent="0.4">
      <c r="A19" s="129" t="s">
        <v>177</v>
      </c>
      <c r="B19" s="131" t="s">
        <v>178</v>
      </c>
    </row>
    <row r="20" spans="1:2" ht="12.75" customHeight="1" x14ac:dyDescent="0.25">
      <c r="A20" s="617" t="s">
        <v>179</v>
      </c>
      <c r="B20" s="621" t="s">
        <v>184</v>
      </c>
    </row>
    <row r="21" spans="1:2" ht="111.75" customHeight="1" x14ac:dyDescent="0.25">
      <c r="A21" s="620"/>
      <c r="B21" s="620"/>
    </row>
    <row r="22" spans="1:2" ht="15.75" customHeight="1" x14ac:dyDescent="0.4">
      <c r="A22" s="134" t="s">
        <v>181</v>
      </c>
      <c r="B22" s="137" t="s">
        <v>185</v>
      </c>
    </row>
    <row r="23" spans="1:2" ht="15.75" customHeight="1" x14ac:dyDescent="0.4">
      <c r="A23" s="134" t="s">
        <v>186</v>
      </c>
      <c r="B23" s="137"/>
    </row>
    <row r="24" spans="1:2" ht="15.75" customHeight="1" x14ac:dyDescent="0.25"/>
    <row r="25" spans="1:2" ht="15.75" customHeight="1" x14ac:dyDescent="0.25"/>
    <row r="26" spans="1:2" ht="15.75" customHeight="1" x14ac:dyDescent="0.25"/>
    <row r="27" spans="1:2" ht="15.75" customHeight="1" x14ac:dyDescent="0.25"/>
    <row r="28" spans="1:2" ht="15.75" customHeight="1" x14ac:dyDescent="0.25"/>
    <row r="29" spans="1:2" ht="15.75" customHeight="1" x14ac:dyDescent="0.25"/>
    <row r="30" spans="1:2" ht="15.75" customHeight="1" x14ac:dyDescent="0.25"/>
    <row r="31" spans="1:2" ht="15.75" customHeight="1" x14ac:dyDescent="0.25"/>
    <row r="32" spans="1: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mergeCells count="6">
    <mergeCell ref="A2:A3"/>
    <mergeCell ref="B2:B3"/>
    <mergeCell ref="A20:A21"/>
    <mergeCell ref="B20:B21"/>
    <mergeCell ref="A10:A11"/>
    <mergeCell ref="B10:B11"/>
  </mergeCells>
  <printOptions horizontalCentered="1" gridLines="1"/>
  <pageMargins left="0.7" right="0.7" top="0.75" bottom="0.75" header="0" footer="0"/>
  <pageSetup paperSize="9" pageOrder="overThenDown" orientation="portrait" cellComments="atEnd"/>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6AA84F"/>
    <outlinePr summaryBelow="0" summaryRight="0"/>
    <pageSetUpPr fitToPage="1"/>
  </sheetPr>
  <dimension ref="A1:C998"/>
  <sheetViews>
    <sheetView workbookViewId="0"/>
  </sheetViews>
  <sheetFormatPr baseColWidth="10" defaultColWidth="14.44140625" defaultRowHeight="15" customHeight="1" x14ac:dyDescent="0.25"/>
  <cols>
    <col min="1" max="1" width="30" customWidth="1"/>
    <col min="2" max="2" width="104.6640625" customWidth="1"/>
    <col min="3" max="3" width="18.33203125" customWidth="1"/>
    <col min="4" max="5" width="14.44140625" customWidth="1"/>
  </cols>
  <sheetData>
    <row r="1" spans="1:3" ht="15.75" customHeight="1" x14ac:dyDescent="0.6">
      <c r="A1" s="138" t="s">
        <v>165</v>
      </c>
      <c r="B1" s="139" t="s">
        <v>187</v>
      </c>
    </row>
    <row r="2" spans="1:3" ht="15.75" customHeight="1" x14ac:dyDescent="0.25">
      <c r="A2" s="622" t="s">
        <v>166</v>
      </c>
      <c r="B2" s="625" t="s">
        <v>188</v>
      </c>
      <c r="C2" s="11"/>
    </row>
    <row r="3" spans="1:3" ht="15.75" customHeight="1" x14ac:dyDescent="0.25">
      <c r="A3" s="623"/>
      <c r="B3" s="623"/>
    </row>
    <row r="4" spans="1:3" ht="15.75" customHeight="1" x14ac:dyDescent="0.25">
      <c r="A4" s="623"/>
      <c r="B4" s="623"/>
    </row>
    <row r="5" spans="1:3" ht="15.75" customHeight="1" x14ac:dyDescent="0.25">
      <c r="A5" s="623"/>
      <c r="B5" s="623"/>
    </row>
    <row r="6" spans="1:3" ht="15.75" customHeight="1" x14ac:dyDescent="0.25">
      <c r="A6" s="623"/>
      <c r="B6" s="623"/>
    </row>
    <row r="7" spans="1:3" ht="1.5" customHeight="1" x14ac:dyDescent="0.25">
      <c r="A7" s="620"/>
      <c r="B7" s="620"/>
    </row>
    <row r="8" spans="1:3" ht="27" customHeight="1" x14ac:dyDescent="0.45">
      <c r="A8" s="138" t="s">
        <v>168</v>
      </c>
      <c r="B8" s="128" t="s">
        <v>189</v>
      </c>
    </row>
    <row r="9" spans="1:3" ht="15.75" customHeight="1" x14ac:dyDescent="0.25">
      <c r="A9" s="622" t="s">
        <v>170</v>
      </c>
      <c r="B9" s="624" t="s">
        <v>190</v>
      </c>
    </row>
    <row r="10" spans="1:3" ht="15.75" customHeight="1" x14ac:dyDescent="0.25">
      <c r="A10" s="618"/>
      <c r="B10" s="618"/>
    </row>
    <row r="11" spans="1:3" ht="15.75" customHeight="1" x14ac:dyDescent="0.3">
      <c r="A11" s="138" t="s">
        <v>172</v>
      </c>
      <c r="B11" s="140" t="s">
        <v>191</v>
      </c>
    </row>
    <row r="12" spans="1:3" ht="15.75" customHeight="1" x14ac:dyDescent="0.3">
      <c r="A12" s="141" t="s">
        <v>174</v>
      </c>
      <c r="B12" s="142" t="s">
        <v>192</v>
      </c>
    </row>
    <row r="13" spans="1:3" ht="15.75" customHeight="1" x14ac:dyDescent="0.25">
      <c r="A13" s="141" t="s">
        <v>176</v>
      </c>
      <c r="B13" s="7"/>
    </row>
    <row r="14" spans="1:3" ht="15.75" customHeight="1" x14ac:dyDescent="0.3">
      <c r="A14" s="143"/>
      <c r="B14" s="144"/>
    </row>
    <row r="15" spans="1:3" ht="74.25" customHeight="1" x14ac:dyDescent="0.3">
      <c r="A15" s="145" t="s">
        <v>179</v>
      </c>
      <c r="B15" s="146" t="s">
        <v>193</v>
      </c>
    </row>
    <row r="16" spans="1:3" ht="45" customHeight="1" x14ac:dyDescent="0.25">
      <c r="A16" s="147" t="s">
        <v>194</v>
      </c>
      <c r="B16" s="148" t="s">
        <v>195</v>
      </c>
    </row>
    <row r="17" ht="15.75" customHeight="1" x14ac:dyDescent="0.25"/>
    <row r="18" ht="15.75" customHeight="1" x14ac:dyDescent="0.25"/>
    <row r="19" ht="15.75" customHeight="1" x14ac:dyDescent="0.25"/>
    <row r="20" ht="15.75" customHeight="1" x14ac:dyDescent="0.25"/>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sheetData>
  <mergeCells count="4">
    <mergeCell ref="A2:A7"/>
    <mergeCell ref="A9:A10"/>
    <mergeCell ref="B9:B10"/>
    <mergeCell ref="B2:B7"/>
  </mergeCells>
  <printOptions horizontalCentered="1" gridLines="1"/>
  <pageMargins left="0.7" right="0.7" top="0.75" bottom="0.75" header="0" footer="0"/>
  <pageSetup paperSize="9" pageOrder="overThenDown" orientation="landscape" cellComments="atEnd"/>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6AA84F"/>
    <outlinePr summaryBelow="0" summaryRight="0"/>
    <pageSetUpPr fitToPage="1"/>
  </sheetPr>
  <dimension ref="A1:F990"/>
  <sheetViews>
    <sheetView workbookViewId="0"/>
  </sheetViews>
  <sheetFormatPr baseColWidth="10" defaultColWidth="14.44140625" defaultRowHeight="15" customHeight="1" x14ac:dyDescent="0.25"/>
  <cols>
    <col min="1" max="1" width="25.88671875" customWidth="1"/>
    <col min="2" max="2" width="111.6640625" customWidth="1"/>
    <col min="3" max="3" width="5.88671875" customWidth="1"/>
    <col min="4" max="5" width="14.44140625" customWidth="1"/>
    <col min="6" max="6" width="21.109375" customWidth="1"/>
  </cols>
  <sheetData>
    <row r="1" spans="1:6" ht="15.75" customHeight="1" x14ac:dyDescent="0.4">
      <c r="A1" s="125" t="s">
        <v>165</v>
      </c>
      <c r="B1" s="126" t="s">
        <v>196</v>
      </c>
      <c r="D1" s="2"/>
    </row>
    <row r="2" spans="1:6" ht="15.75" customHeight="1" x14ac:dyDescent="0.3">
      <c r="A2" s="617" t="s">
        <v>166</v>
      </c>
      <c r="B2" s="630" t="s">
        <v>197</v>
      </c>
      <c r="D2" s="149"/>
      <c r="E2" s="23" t="s">
        <v>198</v>
      </c>
      <c r="F2" s="23" t="s">
        <v>199</v>
      </c>
    </row>
    <row r="3" spans="1:6" ht="15.75" customHeight="1" x14ac:dyDescent="0.3">
      <c r="A3" s="620"/>
      <c r="B3" s="620"/>
      <c r="D3" s="149"/>
      <c r="F3" s="23" t="s">
        <v>200</v>
      </c>
    </row>
    <row r="4" spans="1:6" ht="23.25" customHeight="1" x14ac:dyDescent="0.4">
      <c r="A4" s="125" t="s">
        <v>168</v>
      </c>
      <c r="B4" s="150" t="s">
        <v>201</v>
      </c>
      <c r="D4" s="149"/>
      <c r="F4" s="23" t="s">
        <v>202</v>
      </c>
    </row>
    <row r="5" spans="1:6" ht="15.75" customHeight="1" x14ac:dyDescent="0.3">
      <c r="A5" s="617" t="s">
        <v>170</v>
      </c>
      <c r="B5" s="627" t="s">
        <v>203</v>
      </c>
      <c r="F5" s="23" t="s">
        <v>128</v>
      </c>
    </row>
    <row r="6" spans="1:6" ht="15.75" customHeight="1" x14ac:dyDescent="0.25">
      <c r="A6" s="618"/>
      <c r="B6" s="618"/>
    </row>
    <row r="7" spans="1:6" ht="15.75" customHeight="1" x14ac:dyDescent="0.4">
      <c r="A7" s="125" t="s">
        <v>172</v>
      </c>
      <c r="B7" s="151" t="s">
        <v>204</v>
      </c>
    </row>
    <row r="8" spans="1:6" ht="15.75" customHeight="1" x14ac:dyDescent="0.4">
      <c r="A8" s="132" t="s">
        <v>174</v>
      </c>
      <c r="B8" s="152" t="s">
        <v>205</v>
      </c>
    </row>
    <row r="9" spans="1:6" ht="36.75" customHeight="1" x14ac:dyDescent="0.4">
      <c r="A9" s="132" t="s">
        <v>176</v>
      </c>
      <c r="B9" s="151" t="s">
        <v>206</v>
      </c>
    </row>
    <row r="10" spans="1:6" ht="117.75" customHeight="1" x14ac:dyDescent="0.3">
      <c r="A10" s="153" t="s">
        <v>179</v>
      </c>
      <c r="B10" s="154" t="s">
        <v>207</v>
      </c>
    </row>
    <row r="11" spans="1:6" ht="15.75" customHeight="1" x14ac:dyDescent="0.25">
      <c r="A11" s="626" t="s">
        <v>181</v>
      </c>
      <c r="B11" s="628" t="s">
        <v>208</v>
      </c>
    </row>
    <row r="12" spans="1:6" ht="15.75" customHeight="1" x14ac:dyDescent="0.25">
      <c r="A12" s="623"/>
      <c r="B12" s="623"/>
    </row>
    <row r="13" spans="1:6" ht="54.75" customHeight="1" x14ac:dyDescent="0.25">
      <c r="A13" s="620"/>
      <c r="B13" s="620"/>
    </row>
    <row r="14" spans="1:6" ht="15.75" customHeight="1" x14ac:dyDescent="0.25">
      <c r="A14" s="626" t="s">
        <v>209</v>
      </c>
      <c r="B14" s="627" t="s">
        <v>210</v>
      </c>
    </row>
    <row r="15" spans="1:6" ht="15.75" customHeight="1" x14ac:dyDescent="0.25">
      <c r="A15" s="623"/>
      <c r="B15" s="623"/>
    </row>
    <row r="16" spans="1:6" ht="15.75" customHeight="1" x14ac:dyDescent="0.25">
      <c r="A16" s="623"/>
      <c r="B16" s="623"/>
    </row>
    <row r="17" spans="1:2" ht="2.25" customHeight="1" x14ac:dyDescent="0.25">
      <c r="A17" s="620"/>
      <c r="B17" s="620"/>
    </row>
    <row r="18" spans="1:2" ht="31.5" customHeight="1" x14ac:dyDescent="0.3">
      <c r="A18" s="155"/>
      <c r="B18" s="156"/>
    </row>
    <row r="19" spans="1:2" ht="6.75" customHeight="1" x14ac:dyDescent="0.25">
      <c r="A19" s="629" t="s">
        <v>211</v>
      </c>
      <c r="B19" s="631" t="s">
        <v>212</v>
      </c>
    </row>
    <row r="20" spans="1:2" ht="15.75" customHeight="1" x14ac:dyDescent="0.25">
      <c r="A20" s="620"/>
      <c r="B20" s="620"/>
    </row>
    <row r="21" spans="1:2" ht="1.5" customHeight="1" x14ac:dyDescent="0.4">
      <c r="A21" s="125" t="s">
        <v>168</v>
      </c>
      <c r="B21" s="158"/>
    </row>
    <row r="22" spans="1:2" ht="15.75" customHeight="1" x14ac:dyDescent="0.25">
      <c r="A22" s="617" t="s">
        <v>170</v>
      </c>
      <c r="B22" s="627" t="s">
        <v>214</v>
      </c>
    </row>
    <row r="23" spans="1:2" ht="1.5" customHeight="1" x14ac:dyDescent="0.25">
      <c r="A23" s="618"/>
      <c r="B23" s="618"/>
    </row>
    <row r="24" spans="1:2" ht="3.75" customHeight="1" x14ac:dyDescent="0.4">
      <c r="A24" s="132" t="s">
        <v>174</v>
      </c>
      <c r="B24" s="152"/>
    </row>
    <row r="25" spans="1:2" ht="15.75" customHeight="1" x14ac:dyDescent="0.4">
      <c r="A25" s="132" t="s">
        <v>176</v>
      </c>
      <c r="B25" s="151" t="s">
        <v>216</v>
      </c>
    </row>
    <row r="26" spans="1:2" ht="15.75" customHeight="1" x14ac:dyDescent="0.25">
      <c r="A26" s="617" t="s">
        <v>177</v>
      </c>
      <c r="B26" s="627"/>
    </row>
    <row r="27" spans="1:2" ht="15.75" customHeight="1" x14ac:dyDescent="0.25">
      <c r="A27" s="620"/>
      <c r="B27" s="620"/>
    </row>
    <row r="28" spans="1:2" ht="114.75" customHeight="1" x14ac:dyDescent="0.3">
      <c r="A28" s="153" t="s">
        <v>179</v>
      </c>
      <c r="B28" s="154" t="s">
        <v>218</v>
      </c>
    </row>
    <row r="29" spans="1:2" ht="15.75" customHeight="1" x14ac:dyDescent="0.25">
      <c r="A29" s="626" t="s">
        <v>181</v>
      </c>
      <c r="B29" s="628" t="s">
        <v>220</v>
      </c>
    </row>
    <row r="30" spans="1:2" ht="15.75" customHeight="1" x14ac:dyDescent="0.25">
      <c r="A30" s="623"/>
      <c r="B30" s="623"/>
    </row>
    <row r="31" spans="1:2" ht="15.75" customHeight="1" x14ac:dyDescent="0.25">
      <c r="A31" s="620"/>
      <c r="B31" s="620"/>
    </row>
    <row r="32" spans="1:2" ht="15.75" customHeight="1" x14ac:dyDescent="0.25">
      <c r="A32" s="626" t="s">
        <v>209</v>
      </c>
      <c r="B32" s="627" t="s">
        <v>223</v>
      </c>
    </row>
    <row r="33" spans="1:2" ht="15.75" customHeight="1" x14ac:dyDescent="0.25">
      <c r="A33" s="623"/>
      <c r="B33" s="623"/>
    </row>
    <row r="34" spans="1:2" ht="15.75" customHeight="1" x14ac:dyDescent="0.25">
      <c r="A34" s="623"/>
      <c r="B34" s="623"/>
    </row>
    <row r="35" spans="1:2" ht="15.75" customHeight="1" x14ac:dyDescent="0.25">
      <c r="A35" s="623"/>
      <c r="B35" s="623"/>
    </row>
    <row r="36" spans="1:2" ht="30.75" customHeight="1" x14ac:dyDescent="0.25">
      <c r="A36" s="620"/>
      <c r="B36" s="620"/>
    </row>
    <row r="37" spans="1:2" ht="15.75" customHeight="1" x14ac:dyDescent="0.3">
      <c r="A37" s="136"/>
      <c r="B37" s="136"/>
    </row>
    <row r="38" spans="1:2" ht="15.75" customHeight="1" x14ac:dyDescent="0.45">
      <c r="A38" s="125" t="s">
        <v>168</v>
      </c>
      <c r="B38" s="163" t="s">
        <v>225</v>
      </c>
    </row>
    <row r="39" spans="1:2" ht="15.75" customHeight="1" x14ac:dyDescent="0.25">
      <c r="A39" s="617" t="s">
        <v>170</v>
      </c>
      <c r="B39" s="627" t="s">
        <v>226</v>
      </c>
    </row>
    <row r="40" spans="1:2" ht="15.75" customHeight="1" x14ac:dyDescent="0.25">
      <c r="A40" s="618"/>
      <c r="B40" s="618"/>
    </row>
    <row r="41" spans="1:2" ht="15.75" customHeight="1" x14ac:dyDescent="0.4">
      <c r="A41" s="125" t="s">
        <v>172</v>
      </c>
      <c r="B41" s="131"/>
    </row>
    <row r="42" spans="1:2" ht="15.75" customHeight="1" x14ac:dyDescent="0.4">
      <c r="A42" s="132" t="s">
        <v>174</v>
      </c>
      <c r="B42" s="152" t="s">
        <v>205</v>
      </c>
    </row>
    <row r="43" spans="1:2" ht="15.75" customHeight="1" x14ac:dyDescent="0.4">
      <c r="A43" s="132" t="s">
        <v>176</v>
      </c>
      <c r="B43" s="152" t="s">
        <v>229</v>
      </c>
    </row>
    <row r="44" spans="1:2" ht="15.75" customHeight="1" x14ac:dyDescent="0.25">
      <c r="A44" s="617" t="s">
        <v>177</v>
      </c>
      <c r="B44" s="627"/>
    </row>
    <row r="45" spans="1:2" ht="15.75" customHeight="1" x14ac:dyDescent="0.25">
      <c r="A45" s="620"/>
      <c r="B45" s="620"/>
    </row>
    <row r="46" spans="1:2" ht="53.25" customHeight="1" x14ac:dyDescent="0.3">
      <c r="A46" s="153" t="s">
        <v>179</v>
      </c>
      <c r="B46" s="154" t="s">
        <v>230</v>
      </c>
    </row>
    <row r="47" spans="1:2" ht="15.75" customHeight="1" x14ac:dyDescent="0.25">
      <c r="A47" s="626" t="s">
        <v>181</v>
      </c>
      <c r="B47" s="628" t="s">
        <v>231</v>
      </c>
    </row>
    <row r="48" spans="1:2" ht="15.75" customHeight="1" x14ac:dyDescent="0.25">
      <c r="A48" s="623"/>
      <c r="B48" s="623"/>
    </row>
    <row r="49" spans="1:2" ht="1.5" customHeight="1" x14ac:dyDescent="0.25">
      <c r="A49" s="620"/>
      <c r="B49" s="620"/>
    </row>
    <row r="50" spans="1:2" ht="19.5" customHeight="1" x14ac:dyDescent="0.25">
      <c r="A50" s="626" t="s">
        <v>209</v>
      </c>
      <c r="B50" s="627" t="s">
        <v>232</v>
      </c>
    </row>
    <row r="51" spans="1:2" ht="15.75" customHeight="1" x14ac:dyDescent="0.25">
      <c r="A51" s="623"/>
      <c r="B51" s="623"/>
    </row>
    <row r="52" spans="1:2" ht="56.25" customHeight="1" x14ac:dyDescent="0.25">
      <c r="A52" s="620"/>
      <c r="B52" s="620"/>
    </row>
    <row r="53" spans="1:2" ht="15.75" customHeight="1" x14ac:dyDescent="0.3">
      <c r="A53" s="136"/>
      <c r="B53" s="136"/>
    </row>
    <row r="54" spans="1:2" ht="15.75" customHeight="1" x14ac:dyDescent="0.45">
      <c r="A54" s="125" t="s">
        <v>168</v>
      </c>
      <c r="B54" s="163" t="s">
        <v>233</v>
      </c>
    </row>
    <row r="55" spans="1:2" ht="15.75" customHeight="1" x14ac:dyDescent="0.25">
      <c r="A55" s="617" t="s">
        <v>170</v>
      </c>
      <c r="B55" s="627" t="s">
        <v>234</v>
      </c>
    </row>
    <row r="56" spans="1:2" ht="15.75" customHeight="1" x14ac:dyDescent="0.25">
      <c r="A56" s="618"/>
      <c r="B56" s="618"/>
    </row>
    <row r="57" spans="1:2" ht="15.75" customHeight="1" x14ac:dyDescent="0.4">
      <c r="A57" s="125" t="s">
        <v>172</v>
      </c>
      <c r="B57" s="131"/>
    </row>
    <row r="58" spans="1:2" ht="15.75" customHeight="1" x14ac:dyDescent="0.4">
      <c r="A58" s="132" t="s">
        <v>174</v>
      </c>
      <c r="B58" s="152" t="s">
        <v>205</v>
      </c>
    </row>
    <row r="59" spans="1:2" ht="15.75" customHeight="1" x14ac:dyDescent="0.4">
      <c r="A59" s="132" t="s">
        <v>176</v>
      </c>
      <c r="B59" s="164" t="s">
        <v>235</v>
      </c>
    </row>
    <row r="60" spans="1:2" ht="15.75" customHeight="1" x14ac:dyDescent="0.25">
      <c r="A60" s="617" t="s">
        <v>177</v>
      </c>
      <c r="B60" s="627"/>
    </row>
    <row r="61" spans="1:2" ht="15.75" customHeight="1" x14ac:dyDescent="0.25">
      <c r="A61" s="620"/>
      <c r="B61" s="620"/>
    </row>
    <row r="62" spans="1:2" ht="78.75" customHeight="1" x14ac:dyDescent="0.3">
      <c r="A62" s="153" t="s">
        <v>179</v>
      </c>
      <c r="B62" s="154" t="s">
        <v>236</v>
      </c>
    </row>
    <row r="63" spans="1:2" ht="15.75" customHeight="1" x14ac:dyDescent="0.25">
      <c r="A63" s="626" t="s">
        <v>181</v>
      </c>
      <c r="B63" s="628" t="s">
        <v>237</v>
      </c>
    </row>
    <row r="64" spans="1:2" ht="15.75" customHeight="1" x14ac:dyDescent="0.25">
      <c r="A64" s="623"/>
      <c r="B64" s="623"/>
    </row>
    <row r="65" spans="1:2" ht="1.5" customHeight="1" x14ac:dyDescent="0.25">
      <c r="A65" s="620"/>
      <c r="B65" s="620"/>
    </row>
    <row r="66" spans="1:2" ht="15.75" customHeight="1" x14ac:dyDescent="0.25">
      <c r="A66" s="626" t="s">
        <v>209</v>
      </c>
      <c r="B66" s="627" t="s">
        <v>238</v>
      </c>
    </row>
    <row r="67" spans="1:2" ht="15.75" customHeight="1" x14ac:dyDescent="0.25">
      <c r="A67" s="623"/>
      <c r="B67" s="623"/>
    </row>
    <row r="68" spans="1:2" ht="41.25" customHeight="1" x14ac:dyDescent="0.25">
      <c r="A68" s="620"/>
      <c r="B68" s="620"/>
    </row>
    <row r="69" spans="1:2" ht="15.75" customHeight="1" x14ac:dyDescent="0.3">
      <c r="A69" s="136"/>
      <c r="B69" s="136"/>
    </row>
    <row r="70" spans="1:2" ht="15.75" customHeight="1" x14ac:dyDescent="0.45">
      <c r="A70" s="125" t="s">
        <v>168</v>
      </c>
      <c r="B70" s="163" t="s">
        <v>239</v>
      </c>
    </row>
    <row r="71" spans="1:2" ht="15.75" customHeight="1" x14ac:dyDescent="0.25">
      <c r="A71" s="617" t="s">
        <v>170</v>
      </c>
      <c r="B71" s="627" t="s">
        <v>234</v>
      </c>
    </row>
    <row r="72" spans="1:2" ht="15.75" customHeight="1" x14ac:dyDescent="0.25">
      <c r="A72" s="618"/>
      <c r="B72" s="618"/>
    </row>
    <row r="73" spans="1:2" ht="15.75" customHeight="1" x14ac:dyDescent="0.4">
      <c r="A73" s="125" t="s">
        <v>172</v>
      </c>
      <c r="B73" s="131"/>
    </row>
    <row r="74" spans="1:2" ht="15.75" customHeight="1" x14ac:dyDescent="0.4">
      <c r="A74" s="132" t="s">
        <v>174</v>
      </c>
      <c r="B74" s="152" t="s">
        <v>205</v>
      </c>
    </row>
    <row r="75" spans="1:2" ht="15.75" customHeight="1" x14ac:dyDescent="0.4">
      <c r="A75" s="132" t="s">
        <v>176</v>
      </c>
      <c r="B75" s="164" t="s">
        <v>240</v>
      </c>
    </row>
    <row r="76" spans="1:2" ht="15.75" customHeight="1" x14ac:dyDescent="0.25">
      <c r="A76" s="617" t="s">
        <v>177</v>
      </c>
      <c r="B76" s="627"/>
    </row>
    <row r="77" spans="1:2" ht="15.75" customHeight="1" x14ac:dyDescent="0.25">
      <c r="A77" s="620"/>
      <c r="B77" s="620"/>
    </row>
    <row r="78" spans="1:2" ht="107.25" customHeight="1" x14ac:dyDescent="0.3">
      <c r="A78" s="153" t="s">
        <v>179</v>
      </c>
      <c r="B78" s="154" t="s">
        <v>241</v>
      </c>
    </row>
    <row r="79" spans="1:2" ht="15.75" customHeight="1" x14ac:dyDescent="0.25">
      <c r="A79" s="626" t="s">
        <v>181</v>
      </c>
      <c r="B79" s="628" t="s">
        <v>237</v>
      </c>
    </row>
    <row r="80" spans="1:2" ht="15.75" customHeight="1" x14ac:dyDescent="0.25">
      <c r="A80" s="623"/>
      <c r="B80" s="623"/>
    </row>
    <row r="81" spans="1:2" ht="15.75" customHeight="1" x14ac:dyDescent="0.25">
      <c r="A81" s="620"/>
      <c r="B81" s="620"/>
    </row>
    <row r="82" spans="1:2" ht="15.75" customHeight="1" x14ac:dyDescent="0.25">
      <c r="A82" s="626" t="s">
        <v>209</v>
      </c>
      <c r="B82" s="627" t="s">
        <v>242</v>
      </c>
    </row>
    <row r="83" spans="1:2" ht="15.75" customHeight="1" x14ac:dyDescent="0.25">
      <c r="A83" s="623"/>
      <c r="B83" s="623"/>
    </row>
    <row r="84" spans="1:2" ht="54" customHeight="1" x14ac:dyDescent="0.25">
      <c r="A84" s="620"/>
      <c r="B84" s="620"/>
    </row>
    <row r="85" spans="1:2" ht="15.75" customHeight="1" x14ac:dyDescent="0.3">
      <c r="A85" s="136"/>
      <c r="B85" s="136"/>
    </row>
    <row r="86" spans="1:2" ht="15.75" customHeight="1" x14ac:dyDescent="0.45">
      <c r="A86" s="125" t="s">
        <v>168</v>
      </c>
      <c r="B86" s="163" t="s">
        <v>243</v>
      </c>
    </row>
    <row r="87" spans="1:2" ht="15.75" customHeight="1" x14ac:dyDescent="0.25">
      <c r="A87" s="617" t="s">
        <v>170</v>
      </c>
      <c r="B87" s="627" t="s">
        <v>234</v>
      </c>
    </row>
    <row r="88" spans="1:2" ht="15.75" customHeight="1" x14ac:dyDescent="0.25">
      <c r="A88" s="618"/>
      <c r="B88" s="618"/>
    </row>
    <row r="89" spans="1:2" ht="15.75" customHeight="1" x14ac:dyDescent="0.4">
      <c r="A89" s="125" t="s">
        <v>172</v>
      </c>
      <c r="B89" s="131"/>
    </row>
    <row r="90" spans="1:2" ht="15.75" customHeight="1" x14ac:dyDescent="0.4">
      <c r="A90" s="132" t="s">
        <v>174</v>
      </c>
      <c r="B90" s="152" t="s">
        <v>205</v>
      </c>
    </row>
    <row r="91" spans="1:2" ht="15.75" customHeight="1" x14ac:dyDescent="0.4">
      <c r="A91" s="132" t="s">
        <v>176</v>
      </c>
      <c r="B91" s="165">
        <v>43534</v>
      </c>
    </row>
    <row r="92" spans="1:2" ht="15.75" customHeight="1" x14ac:dyDescent="0.25">
      <c r="A92" s="617" t="s">
        <v>177</v>
      </c>
      <c r="B92" s="627"/>
    </row>
    <row r="93" spans="1:2" ht="15.75" customHeight="1" x14ac:dyDescent="0.25">
      <c r="A93" s="620"/>
      <c r="B93" s="620"/>
    </row>
    <row r="94" spans="1:2" ht="105" customHeight="1" x14ac:dyDescent="0.3">
      <c r="A94" s="153" t="s">
        <v>179</v>
      </c>
      <c r="B94" s="154" t="s">
        <v>244</v>
      </c>
    </row>
    <row r="95" spans="1:2" ht="15.75" customHeight="1" x14ac:dyDescent="0.25">
      <c r="A95" s="626" t="s">
        <v>181</v>
      </c>
      <c r="B95" s="628" t="s">
        <v>245</v>
      </c>
    </row>
    <row r="96" spans="1:2" ht="15.75" customHeight="1" x14ac:dyDescent="0.25">
      <c r="A96" s="623"/>
      <c r="B96" s="623"/>
    </row>
    <row r="97" spans="1:2" ht="39.75" customHeight="1" x14ac:dyDescent="0.25">
      <c r="A97" s="620"/>
      <c r="B97" s="620"/>
    </row>
    <row r="98" spans="1:2" ht="77.25" customHeight="1" x14ac:dyDescent="0.25">
      <c r="A98" s="626" t="s">
        <v>209</v>
      </c>
      <c r="B98" s="627" t="s">
        <v>246</v>
      </c>
    </row>
    <row r="99" spans="1:2" ht="15.75" customHeight="1" x14ac:dyDescent="0.25">
      <c r="A99" s="623"/>
      <c r="B99" s="623"/>
    </row>
    <row r="100" spans="1:2" ht="15.75" customHeight="1" x14ac:dyDescent="0.25">
      <c r="A100" s="620"/>
      <c r="B100" s="620"/>
    </row>
    <row r="101" spans="1:2" ht="15.75" customHeight="1" x14ac:dyDescent="0.25"/>
    <row r="102" spans="1:2" ht="15.75" customHeight="1" x14ac:dyDescent="0.25"/>
    <row r="103" spans="1:2" ht="15.75" customHeight="1" x14ac:dyDescent="0.25"/>
    <row r="104" spans="1:2" ht="15.75" customHeight="1" x14ac:dyDescent="0.25"/>
    <row r="105" spans="1:2" ht="15.75" customHeight="1" x14ac:dyDescent="0.25"/>
    <row r="106" spans="1:2" ht="15.75" customHeight="1" x14ac:dyDescent="0.25"/>
    <row r="107" spans="1:2" ht="15.75" customHeight="1" x14ac:dyDescent="0.25"/>
    <row r="108" spans="1:2" ht="15.75" customHeight="1" x14ac:dyDescent="0.25"/>
    <row r="109" spans="1:2" ht="15.75" customHeight="1" x14ac:dyDescent="0.25"/>
    <row r="110" spans="1:2" ht="15.75" customHeight="1" x14ac:dyDescent="0.25"/>
    <row r="111" spans="1:2" ht="15.75" customHeight="1" x14ac:dyDescent="0.25"/>
    <row r="112" spans="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sheetData>
  <mergeCells count="50">
    <mergeCell ref="B39:B40"/>
    <mergeCell ref="B2:B3"/>
    <mergeCell ref="B14:B17"/>
    <mergeCell ref="B11:B13"/>
    <mergeCell ref="B22:B23"/>
    <mergeCell ref="B5:B6"/>
    <mergeCell ref="B19:B20"/>
    <mergeCell ref="B26:B27"/>
    <mergeCell ref="B98:B100"/>
    <mergeCell ref="A98:A100"/>
    <mergeCell ref="A76:A77"/>
    <mergeCell ref="B76:B77"/>
    <mergeCell ref="B63:B65"/>
    <mergeCell ref="B71:B72"/>
    <mergeCell ref="B66:B68"/>
    <mergeCell ref="B79:B81"/>
    <mergeCell ref="B82:B84"/>
    <mergeCell ref="A92:A93"/>
    <mergeCell ref="A95:A97"/>
    <mergeCell ref="A82:A84"/>
    <mergeCell ref="A87:A88"/>
    <mergeCell ref="B92:B93"/>
    <mergeCell ref="B95:B97"/>
    <mergeCell ref="B87:B88"/>
    <mergeCell ref="A79:A81"/>
    <mergeCell ref="A66:A68"/>
    <mergeCell ref="A71:A72"/>
    <mergeCell ref="A63:A65"/>
    <mergeCell ref="A60:A61"/>
    <mergeCell ref="B60:B61"/>
    <mergeCell ref="B55:B56"/>
    <mergeCell ref="B47:B49"/>
    <mergeCell ref="B50:B52"/>
    <mergeCell ref="A19:A20"/>
    <mergeCell ref="A22:A23"/>
    <mergeCell ref="A32:A36"/>
    <mergeCell ref="A29:A31"/>
    <mergeCell ref="A39:A40"/>
    <mergeCell ref="A50:A52"/>
    <mergeCell ref="A47:A49"/>
    <mergeCell ref="A55:A56"/>
    <mergeCell ref="A44:A45"/>
    <mergeCell ref="B32:B36"/>
    <mergeCell ref="B29:B31"/>
    <mergeCell ref="B44:B45"/>
    <mergeCell ref="A2:A3"/>
    <mergeCell ref="A14:A17"/>
    <mergeCell ref="A11:A13"/>
    <mergeCell ref="A5:A6"/>
    <mergeCell ref="A26:A27"/>
  </mergeCells>
  <printOptions horizontalCentered="1" gridLines="1"/>
  <pageMargins left="0.25" right="0.25" top="0.75" bottom="0.75" header="0" footer="0"/>
  <pageSetup paperSize="9" fitToHeight="0" pageOrder="overThenDown" orientation="landscape" cellComments="atEnd"/>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rgb="FF6AA84F"/>
    <outlinePr summaryBelow="0" summaryRight="0"/>
  </sheetPr>
  <dimension ref="A1:B1000"/>
  <sheetViews>
    <sheetView workbookViewId="0">
      <selection activeCell="B24" sqref="B24"/>
    </sheetView>
  </sheetViews>
  <sheetFormatPr baseColWidth="10" defaultColWidth="14.44140625" defaultRowHeight="15" customHeight="1" x14ac:dyDescent="0.25"/>
  <cols>
    <col min="1" max="1" width="29.6640625" customWidth="1"/>
    <col min="2" max="2" width="163.44140625" customWidth="1"/>
    <col min="3" max="6" width="14.44140625" customWidth="1"/>
  </cols>
  <sheetData>
    <row r="1" spans="1:2" ht="15.75" customHeight="1" x14ac:dyDescent="0.25"/>
    <row r="2" spans="1:2" ht="15.75" customHeight="1" x14ac:dyDescent="0.25"/>
    <row r="3" spans="1:2" ht="15.75" customHeight="1" x14ac:dyDescent="0.25"/>
    <row r="4" spans="1:2" ht="15.75" customHeight="1" x14ac:dyDescent="0.6">
      <c r="A4" s="125" t="s">
        <v>165</v>
      </c>
      <c r="B4" s="157" t="s">
        <v>213</v>
      </c>
    </row>
    <row r="5" spans="1:2" ht="15.75" customHeight="1" x14ac:dyDescent="0.4">
      <c r="A5" s="132" t="s">
        <v>166</v>
      </c>
      <c r="B5" s="159"/>
    </row>
    <row r="6" spans="1:2" ht="15.75" customHeight="1" x14ac:dyDescent="0.45">
      <c r="A6" s="125" t="s">
        <v>168</v>
      </c>
      <c r="B6" s="160" t="s">
        <v>215</v>
      </c>
    </row>
    <row r="7" spans="1:2" ht="15.75" customHeight="1" x14ac:dyDescent="0.4">
      <c r="A7" s="129" t="s">
        <v>170</v>
      </c>
      <c r="B7" s="161" t="s">
        <v>217</v>
      </c>
    </row>
    <row r="8" spans="1:2" ht="15.75" customHeight="1" x14ac:dyDescent="0.4">
      <c r="A8" s="125" t="s">
        <v>172</v>
      </c>
      <c r="B8" s="162"/>
    </row>
    <row r="9" spans="1:2" ht="15.75" customHeight="1" x14ac:dyDescent="0.4">
      <c r="A9" s="132" t="s">
        <v>174</v>
      </c>
      <c r="B9" s="159" t="s">
        <v>219</v>
      </c>
    </row>
    <row r="10" spans="1:2" ht="15.75" customHeight="1" x14ac:dyDescent="0.4">
      <c r="A10" s="132" t="s">
        <v>176</v>
      </c>
      <c r="B10" s="162" t="s">
        <v>221</v>
      </c>
    </row>
    <row r="11" spans="1:2" ht="15.75" customHeight="1" x14ac:dyDescent="0.4">
      <c r="A11" s="129" t="s">
        <v>177</v>
      </c>
      <c r="B11" s="161" t="s">
        <v>222</v>
      </c>
    </row>
    <row r="12" spans="1:2" ht="15.75" customHeight="1" x14ac:dyDescent="0.25">
      <c r="A12" s="617" t="s">
        <v>179</v>
      </c>
      <c r="B12" s="632" t="s">
        <v>224</v>
      </c>
    </row>
    <row r="13" spans="1:2" ht="55.5" customHeight="1" x14ac:dyDescent="0.25">
      <c r="A13" s="620"/>
      <c r="B13" s="633"/>
    </row>
    <row r="14" spans="1:2" ht="15.75" customHeight="1" x14ac:dyDescent="0.4">
      <c r="A14" s="134" t="s">
        <v>181</v>
      </c>
      <c r="B14" s="159" t="s">
        <v>227</v>
      </c>
    </row>
    <row r="15" spans="1:2" ht="15.75" customHeight="1" x14ac:dyDescent="0.4">
      <c r="A15" s="134" t="s">
        <v>186</v>
      </c>
      <c r="B15" s="162" t="s">
        <v>228</v>
      </c>
    </row>
    <row r="16" spans="1:2" ht="15.75" customHeight="1" x14ac:dyDescent="0.25"/>
    <row r="17" ht="15.75" customHeight="1" x14ac:dyDescent="0.25"/>
    <row r="18" ht="15.75" customHeight="1" x14ac:dyDescent="0.25"/>
    <row r="19" ht="15.75" customHeight="1" x14ac:dyDescent="0.25"/>
    <row r="20" ht="15.75" customHeight="1" x14ac:dyDescent="0.25"/>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2">
    <mergeCell ref="A12:A13"/>
    <mergeCell ref="B12:B13"/>
  </mergeCells>
  <printOptions horizontalCentered="1" gridLines="1"/>
  <pageMargins left="0.7" right="0.7" top="0.75" bottom="0.75" header="0" footer="0"/>
  <pageSetup paperSize="9" scale="70" pageOrder="overThenDown" orientation="landscape" cellComments="atEnd"/>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rgb="FF6AA84F"/>
    <outlinePr summaryBelow="0" summaryRight="0"/>
  </sheetPr>
  <dimension ref="A1:Z948"/>
  <sheetViews>
    <sheetView workbookViewId="0"/>
  </sheetViews>
  <sheetFormatPr baseColWidth="10" defaultColWidth="14.44140625" defaultRowHeight="15" customHeight="1" x14ac:dyDescent="0.25"/>
  <cols>
    <col min="1" max="1" width="22.88671875" customWidth="1"/>
    <col min="2" max="2" width="113" customWidth="1"/>
    <col min="3" max="6" width="14.44140625" customWidth="1"/>
  </cols>
  <sheetData>
    <row r="1" spans="1:3" ht="15.75" customHeight="1" x14ac:dyDescent="0.25">
      <c r="A1" s="166" t="s">
        <v>166</v>
      </c>
      <c r="B1" s="167"/>
    </row>
    <row r="2" spans="1:3" ht="32.25" customHeight="1" x14ac:dyDescent="0.6">
      <c r="A2" s="168" t="s">
        <v>165</v>
      </c>
      <c r="B2" s="169" t="s">
        <v>116</v>
      </c>
      <c r="C2" s="170"/>
    </row>
    <row r="3" spans="1:3" ht="15.75" customHeight="1" x14ac:dyDescent="0.25">
      <c r="A3" s="635" t="s">
        <v>166</v>
      </c>
      <c r="B3" s="171"/>
    </row>
    <row r="4" spans="1:3" ht="15.75" customHeight="1" x14ac:dyDescent="0.25">
      <c r="A4" s="636"/>
      <c r="B4" s="171"/>
    </row>
    <row r="5" spans="1:3" ht="15.75" customHeight="1" x14ac:dyDescent="0.45">
      <c r="A5" s="168" t="s">
        <v>168</v>
      </c>
      <c r="B5" s="172" t="s">
        <v>247</v>
      </c>
    </row>
    <row r="6" spans="1:3" ht="15.75" customHeight="1" x14ac:dyDescent="0.25">
      <c r="A6" s="635" t="s">
        <v>170</v>
      </c>
      <c r="B6" s="634" t="s">
        <v>234</v>
      </c>
    </row>
    <row r="7" spans="1:3" ht="15.75" customHeight="1" x14ac:dyDescent="0.25">
      <c r="A7" s="636"/>
      <c r="B7" s="633"/>
    </row>
    <row r="8" spans="1:3" ht="15.75" customHeight="1" x14ac:dyDescent="0.3">
      <c r="A8" s="168" t="s">
        <v>172</v>
      </c>
      <c r="B8" s="173" t="s">
        <v>248</v>
      </c>
    </row>
    <row r="9" spans="1:3" ht="15.75" customHeight="1" x14ac:dyDescent="0.3">
      <c r="A9" s="168" t="s">
        <v>174</v>
      </c>
      <c r="B9" s="161" t="s">
        <v>250</v>
      </c>
    </row>
    <row r="10" spans="1:3" ht="15.75" customHeight="1" x14ac:dyDescent="0.3">
      <c r="A10" s="168" t="s">
        <v>176</v>
      </c>
      <c r="B10" s="176" t="s">
        <v>221</v>
      </c>
    </row>
    <row r="11" spans="1:3" ht="15.75" customHeight="1" x14ac:dyDescent="0.25">
      <c r="A11" s="635" t="s">
        <v>177</v>
      </c>
      <c r="B11" s="634" t="s">
        <v>222</v>
      </c>
    </row>
    <row r="12" spans="1:3" ht="15.75" customHeight="1" x14ac:dyDescent="0.25">
      <c r="A12" s="636"/>
      <c r="B12" s="633"/>
    </row>
    <row r="13" spans="1:3" ht="15.75" customHeight="1" x14ac:dyDescent="0.25">
      <c r="A13" s="177"/>
      <c r="B13" s="178"/>
    </row>
    <row r="14" spans="1:3" ht="15.75" customHeight="1" x14ac:dyDescent="0.3">
      <c r="A14" s="635" t="s">
        <v>179</v>
      </c>
      <c r="B14" s="161" t="s">
        <v>258</v>
      </c>
    </row>
    <row r="15" spans="1:3" ht="15.75" customHeight="1" x14ac:dyDescent="0.3">
      <c r="A15" s="637"/>
      <c r="B15" s="159"/>
    </row>
    <row r="16" spans="1:3" ht="15.75" customHeight="1" x14ac:dyDescent="0.3">
      <c r="A16" s="636"/>
      <c r="B16" s="159"/>
    </row>
    <row r="17" spans="1:26" ht="15.75" customHeight="1" x14ac:dyDescent="0.3">
      <c r="A17" s="179" t="s">
        <v>181</v>
      </c>
      <c r="B17" s="181"/>
    </row>
    <row r="18" spans="1:26" ht="15.75" customHeight="1" x14ac:dyDescent="0.25">
      <c r="A18" s="179" t="s">
        <v>260</v>
      </c>
      <c r="B18" s="180" t="s">
        <v>262</v>
      </c>
    </row>
    <row r="19" spans="1:26" ht="15.75" customHeight="1" x14ac:dyDescent="0.25">
      <c r="A19" s="43"/>
      <c r="B19" s="182"/>
      <c r="C19" s="32"/>
      <c r="D19" s="32"/>
      <c r="E19" s="32"/>
      <c r="F19" s="32"/>
      <c r="G19" s="32"/>
      <c r="H19" s="32"/>
      <c r="I19" s="32"/>
      <c r="J19" s="32"/>
      <c r="K19" s="32"/>
      <c r="L19" s="32"/>
      <c r="M19" s="32"/>
      <c r="N19" s="32"/>
      <c r="O19" s="32"/>
      <c r="P19" s="32"/>
      <c r="Q19" s="32"/>
      <c r="R19" s="32"/>
      <c r="S19" s="32"/>
      <c r="T19" s="32"/>
      <c r="U19" s="32"/>
      <c r="V19" s="32"/>
      <c r="W19" s="32"/>
      <c r="X19" s="32"/>
      <c r="Y19" s="32"/>
      <c r="Z19" s="32"/>
    </row>
    <row r="20" spans="1:26" ht="15.75" customHeight="1" x14ac:dyDescent="0.25"/>
    <row r="21" spans="1:26" ht="15.75" customHeight="1" x14ac:dyDescent="0.25"/>
    <row r="22" spans="1:26" ht="15.75" customHeight="1" x14ac:dyDescent="0.25"/>
    <row r="23" spans="1:26" ht="15.75" customHeight="1" x14ac:dyDescent="0.25"/>
    <row r="24" spans="1:26" ht="15.75" customHeight="1" x14ac:dyDescent="0.25"/>
    <row r="25" spans="1:26" ht="15.75" customHeight="1" x14ac:dyDescent="0.25"/>
    <row r="26" spans="1:26" ht="15.75" customHeight="1" x14ac:dyDescent="0.25"/>
    <row r="27" spans="1:26" ht="15.75" customHeight="1" x14ac:dyDescent="0.25"/>
    <row r="28" spans="1:26" ht="15.75" customHeight="1" x14ac:dyDescent="0.25"/>
    <row r="29" spans="1:26" ht="15.75" customHeight="1" x14ac:dyDescent="0.25"/>
    <row r="30" spans="1:26" ht="15.75" customHeight="1" x14ac:dyDescent="0.25"/>
    <row r="31" spans="1:26" ht="15.75" customHeight="1" x14ac:dyDescent="0.25"/>
    <row r="32" spans="1:26"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sheetData>
  <mergeCells count="6">
    <mergeCell ref="B6:B7"/>
    <mergeCell ref="A6:A7"/>
    <mergeCell ref="A3:A4"/>
    <mergeCell ref="A14:A16"/>
    <mergeCell ref="B11:B12"/>
    <mergeCell ref="A11:A12"/>
  </mergeCells>
  <printOptions horizontalCentered="1" gridLines="1"/>
  <pageMargins left="0.7" right="0.7" top="0.75" bottom="0.75" header="0" footer="0"/>
  <pageSetup paperSize="9" pageOrder="overThenDown" orientation="landscape" cellComments="atEnd"/>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rgb="FF6AA84F"/>
    <outlinePr summaryBelow="0" summaryRight="0"/>
  </sheetPr>
  <dimension ref="A1:U948"/>
  <sheetViews>
    <sheetView workbookViewId="0"/>
  </sheetViews>
  <sheetFormatPr baseColWidth="10" defaultColWidth="14.44140625" defaultRowHeight="15" customHeight="1" x14ac:dyDescent="0.25"/>
  <cols>
    <col min="1" max="1" width="22.88671875" customWidth="1"/>
    <col min="2" max="2" width="79.88671875" customWidth="1"/>
    <col min="3" max="6" width="14.44140625" customWidth="1"/>
  </cols>
  <sheetData>
    <row r="1" spans="1:3" ht="15.75" customHeight="1" x14ac:dyDescent="0.25">
      <c r="A1" s="167"/>
      <c r="B1" s="167"/>
    </row>
    <row r="2" spans="1:3" ht="30" customHeight="1" x14ac:dyDescent="0.6">
      <c r="A2" s="168" t="s">
        <v>165</v>
      </c>
      <c r="B2" s="169" t="s">
        <v>61</v>
      </c>
      <c r="C2" s="170"/>
    </row>
    <row r="3" spans="1:3" ht="15.75" customHeight="1" x14ac:dyDescent="0.25">
      <c r="A3" s="635" t="s">
        <v>166</v>
      </c>
      <c r="B3" s="174" t="s">
        <v>251</v>
      </c>
    </row>
    <row r="4" spans="1:3" ht="15.75" customHeight="1" x14ac:dyDescent="0.25">
      <c r="A4" s="636"/>
      <c r="B4" s="171"/>
    </row>
    <row r="5" spans="1:3" ht="15.75" customHeight="1" x14ac:dyDescent="0.45">
      <c r="A5" s="168" t="s">
        <v>168</v>
      </c>
      <c r="B5" s="172" t="s">
        <v>252</v>
      </c>
    </row>
    <row r="6" spans="1:3" ht="15.75" customHeight="1" x14ac:dyDescent="0.25">
      <c r="A6" s="635" t="s">
        <v>170</v>
      </c>
      <c r="B6" s="634" t="s">
        <v>253</v>
      </c>
    </row>
    <row r="7" spans="1:3" ht="15.75" customHeight="1" x14ac:dyDescent="0.25">
      <c r="A7" s="636"/>
      <c r="B7" s="633"/>
    </row>
    <row r="8" spans="1:3" ht="15.75" customHeight="1" x14ac:dyDescent="0.3">
      <c r="A8" s="168" t="s">
        <v>172</v>
      </c>
      <c r="B8" s="173" t="s">
        <v>254</v>
      </c>
    </row>
    <row r="9" spans="1:3" ht="15.75" customHeight="1" x14ac:dyDescent="0.3">
      <c r="A9" s="168" t="s">
        <v>174</v>
      </c>
      <c r="B9" s="161" t="s">
        <v>255</v>
      </c>
    </row>
    <row r="10" spans="1:3" ht="15.75" customHeight="1" x14ac:dyDescent="0.3">
      <c r="A10" s="168" t="s">
        <v>176</v>
      </c>
      <c r="B10" s="176" t="s">
        <v>221</v>
      </c>
    </row>
    <row r="11" spans="1:3" ht="15.75" customHeight="1" x14ac:dyDescent="0.25">
      <c r="A11" s="635" t="s">
        <v>177</v>
      </c>
      <c r="B11" s="634" t="s">
        <v>222</v>
      </c>
    </row>
    <row r="12" spans="1:3" ht="15.75" customHeight="1" x14ac:dyDescent="0.25">
      <c r="A12" s="636"/>
      <c r="B12" s="633"/>
    </row>
    <row r="13" spans="1:3" ht="15.75" customHeight="1" x14ac:dyDescent="0.25">
      <c r="A13" s="177"/>
      <c r="B13" s="178"/>
    </row>
    <row r="14" spans="1:3" ht="15.75" customHeight="1" x14ac:dyDescent="0.3">
      <c r="A14" s="635" t="s">
        <v>179</v>
      </c>
      <c r="B14" s="161" t="s">
        <v>256</v>
      </c>
    </row>
    <row r="15" spans="1:3" ht="15.75" customHeight="1" x14ac:dyDescent="0.3">
      <c r="A15" s="636"/>
      <c r="B15" s="161" t="s">
        <v>257</v>
      </c>
    </row>
    <row r="16" spans="1:3" ht="15.75" customHeight="1" x14ac:dyDescent="0.3">
      <c r="A16" s="179" t="s">
        <v>181</v>
      </c>
      <c r="B16" s="176" t="s">
        <v>259</v>
      </c>
    </row>
    <row r="17" spans="1:21" ht="15.75" customHeight="1" x14ac:dyDescent="0.25">
      <c r="A17" s="179" t="s">
        <v>260</v>
      </c>
      <c r="B17" s="180" t="s">
        <v>261</v>
      </c>
    </row>
    <row r="18" spans="1:21" ht="15.75" customHeight="1" x14ac:dyDescent="0.25">
      <c r="A18" s="43"/>
      <c r="B18" s="182"/>
      <c r="C18" s="32"/>
      <c r="D18" s="32"/>
      <c r="E18" s="32"/>
      <c r="F18" s="32"/>
      <c r="G18" s="32"/>
      <c r="H18" s="32"/>
      <c r="I18" s="32"/>
      <c r="J18" s="32"/>
      <c r="K18" s="32"/>
      <c r="L18" s="32"/>
      <c r="M18" s="32"/>
      <c r="N18" s="32"/>
      <c r="O18" s="32"/>
      <c r="P18" s="32"/>
      <c r="Q18" s="32"/>
      <c r="R18" s="32"/>
      <c r="S18" s="32"/>
      <c r="T18" s="32"/>
      <c r="U18" s="32"/>
    </row>
    <row r="19" spans="1:21" ht="15.75" customHeight="1" x14ac:dyDescent="0.25"/>
    <row r="20" spans="1:21" ht="15.75" customHeight="1" x14ac:dyDescent="0.25"/>
    <row r="21" spans="1:21" ht="15.75" customHeight="1" x14ac:dyDescent="0.25"/>
    <row r="22" spans="1:21" ht="15.75" customHeight="1" x14ac:dyDescent="0.25"/>
    <row r="23" spans="1:21" ht="15.75" customHeight="1" x14ac:dyDescent="0.25"/>
    <row r="24" spans="1:21" ht="15.75" customHeight="1" x14ac:dyDescent="0.25"/>
    <row r="25" spans="1:21" ht="15.75" customHeight="1" x14ac:dyDescent="0.25"/>
    <row r="26" spans="1:21" ht="15.75" customHeight="1" x14ac:dyDescent="0.25"/>
    <row r="27" spans="1:21" ht="15.75" customHeight="1" x14ac:dyDescent="0.25"/>
    <row r="28" spans="1:21" ht="15.75" customHeight="1" x14ac:dyDescent="0.25"/>
    <row r="29" spans="1:21" ht="15.75" customHeight="1" x14ac:dyDescent="0.25"/>
    <row r="30" spans="1:21" ht="15.75" customHeight="1" x14ac:dyDescent="0.25"/>
    <row r="31" spans="1:21" ht="15.75" customHeight="1" x14ac:dyDescent="0.25"/>
    <row r="32" spans="1:2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sheetData>
  <mergeCells count="6">
    <mergeCell ref="A3:A4"/>
    <mergeCell ref="B11:B12"/>
    <mergeCell ref="A14:A15"/>
    <mergeCell ref="B6:B7"/>
    <mergeCell ref="A11:A12"/>
    <mergeCell ref="A6:A7"/>
  </mergeCells>
  <printOptions horizontalCentered="1" gridLines="1"/>
  <pageMargins left="0.7" right="0.7" top="0.75" bottom="0.75" header="0" footer="0"/>
  <pageSetup paperSize="9" pageOrder="overThenDown" orientation="landscape" cellComments="atEnd"/>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rgb="FF6AA84F"/>
    <outlinePr summaryBelow="0" summaryRight="0"/>
    <pageSetUpPr fitToPage="1"/>
  </sheetPr>
  <dimension ref="A1:U948"/>
  <sheetViews>
    <sheetView workbookViewId="0"/>
  </sheetViews>
  <sheetFormatPr baseColWidth="10" defaultColWidth="14.44140625" defaultRowHeight="15" customHeight="1" x14ac:dyDescent="0.25"/>
  <cols>
    <col min="1" max="1" width="22.88671875" customWidth="1"/>
    <col min="2" max="2" width="79.88671875" customWidth="1"/>
    <col min="3" max="6" width="14.44140625" customWidth="1"/>
  </cols>
  <sheetData>
    <row r="1" spans="1:3" ht="15.75" customHeight="1" x14ac:dyDescent="0.25">
      <c r="A1" s="167"/>
      <c r="B1" s="167"/>
    </row>
    <row r="2" spans="1:3" ht="30" customHeight="1" x14ac:dyDescent="0.6">
      <c r="A2" s="168" t="s">
        <v>165</v>
      </c>
      <c r="B2" s="169" t="s">
        <v>249</v>
      </c>
      <c r="C2" s="170"/>
    </row>
    <row r="3" spans="1:3" ht="15.75" customHeight="1" x14ac:dyDescent="0.25">
      <c r="A3" s="635" t="s">
        <v>166</v>
      </c>
      <c r="B3" s="174"/>
    </row>
    <row r="4" spans="1:3" ht="15.75" customHeight="1" x14ac:dyDescent="0.25">
      <c r="A4" s="636"/>
      <c r="B4" s="171"/>
    </row>
    <row r="5" spans="1:3" ht="15.75" customHeight="1" x14ac:dyDescent="0.35">
      <c r="A5" s="168" t="s">
        <v>168</v>
      </c>
      <c r="B5" s="175"/>
    </row>
    <row r="6" spans="1:3" ht="15.75" customHeight="1" x14ac:dyDescent="0.25">
      <c r="A6" s="635" t="s">
        <v>170</v>
      </c>
      <c r="B6" s="634"/>
    </row>
    <row r="7" spans="1:3" ht="15.75" customHeight="1" x14ac:dyDescent="0.25">
      <c r="A7" s="636"/>
      <c r="B7" s="633"/>
    </row>
    <row r="8" spans="1:3" ht="15.75" customHeight="1" x14ac:dyDescent="0.3">
      <c r="A8" s="168" t="s">
        <v>172</v>
      </c>
      <c r="B8" s="173"/>
    </row>
    <row r="9" spans="1:3" ht="15.75" customHeight="1" x14ac:dyDescent="0.3">
      <c r="A9" s="168" t="s">
        <v>174</v>
      </c>
      <c r="B9" s="161"/>
    </row>
    <row r="10" spans="1:3" ht="15.75" customHeight="1" x14ac:dyDescent="0.3">
      <c r="A10" s="168" t="s">
        <v>176</v>
      </c>
      <c r="B10" s="176"/>
    </row>
    <row r="11" spans="1:3" ht="15.75" customHeight="1" x14ac:dyDescent="0.25">
      <c r="A11" s="635" t="s">
        <v>177</v>
      </c>
      <c r="B11" s="634"/>
    </row>
    <row r="12" spans="1:3" ht="15.75" customHeight="1" x14ac:dyDescent="0.25">
      <c r="A12" s="636"/>
      <c r="B12" s="633"/>
    </row>
    <row r="13" spans="1:3" ht="15.75" customHeight="1" x14ac:dyDescent="0.25">
      <c r="A13" s="177"/>
      <c r="B13" s="178"/>
    </row>
    <row r="14" spans="1:3" ht="15.75" customHeight="1" x14ac:dyDescent="0.3">
      <c r="A14" s="635" t="s">
        <v>179</v>
      </c>
      <c r="B14" s="161"/>
    </row>
    <row r="15" spans="1:3" ht="15.75" customHeight="1" x14ac:dyDescent="0.3">
      <c r="A15" s="636"/>
      <c r="B15" s="161"/>
    </row>
    <row r="16" spans="1:3" ht="15.75" customHeight="1" x14ac:dyDescent="0.3">
      <c r="A16" s="179" t="s">
        <v>181</v>
      </c>
      <c r="B16" s="176"/>
    </row>
    <row r="17" spans="1:21" ht="15.75" customHeight="1" x14ac:dyDescent="0.25">
      <c r="A17" s="179" t="s">
        <v>260</v>
      </c>
      <c r="B17" s="180"/>
    </row>
    <row r="18" spans="1:21" ht="15.75" customHeight="1" x14ac:dyDescent="0.25">
      <c r="A18" s="43"/>
      <c r="B18" s="182"/>
      <c r="C18" s="32"/>
      <c r="D18" s="32"/>
      <c r="E18" s="32"/>
      <c r="F18" s="32"/>
      <c r="G18" s="32"/>
      <c r="H18" s="32"/>
      <c r="I18" s="32"/>
      <c r="J18" s="32"/>
      <c r="K18" s="32"/>
      <c r="L18" s="32"/>
      <c r="M18" s="32"/>
      <c r="N18" s="32"/>
      <c r="O18" s="32"/>
      <c r="P18" s="32"/>
      <c r="Q18" s="32"/>
      <c r="R18" s="32"/>
      <c r="S18" s="32"/>
      <c r="T18" s="32"/>
      <c r="U18" s="32"/>
    </row>
    <row r="19" spans="1:21" ht="15.75" customHeight="1" x14ac:dyDescent="0.25"/>
    <row r="20" spans="1:21" ht="15.75" customHeight="1" x14ac:dyDescent="0.25"/>
    <row r="21" spans="1:21" ht="15.75" customHeight="1" x14ac:dyDescent="0.25"/>
    <row r="22" spans="1:21" ht="15.75" customHeight="1" x14ac:dyDescent="0.25"/>
    <row r="23" spans="1:21" ht="15.75" customHeight="1" x14ac:dyDescent="0.25"/>
    <row r="24" spans="1:21" ht="15.75" customHeight="1" x14ac:dyDescent="0.25"/>
    <row r="25" spans="1:21" ht="15.75" customHeight="1" x14ac:dyDescent="0.25"/>
    <row r="26" spans="1:21" ht="15.75" customHeight="1" x14ac:dyDescent="0.25"/>
    <row r="27" spans="1:21" ht="15.75" customHeight="1" x14ac:dyDescent="0.25"/>
    <row r="28" spans="1:21" ht="15.75" customHeight="1" x14ac:dyDescent="0.25"/>
    <row r="29" spans="1:21" ht="15.75" customHeight="1" x14ac:dyDescent="0.25"/>
    <row r="30" spans="1:21" ht="15.75" customHeight="1" x14ac:dyDescent="0.25"/>
    <row r="31" spans="1:21" ht="15.75" customHeight="1" x14ac:dyDescent="0.25"/>
    <row r="32" spans="1:2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sheetData>
  <mergeCells count="6">
    <mergeCell ref="A3:A4"/>
    <mergeCell ref="B11:B12"/>
    <mergeCell ref="A14:A15"/>
    <mergeCell ref="B6:B7"/>
    <mergeCell ref="A11:A12"/>
    <mergeCell ref="A6:A7"/>
  </mergeCells>
  <printOptions horizontalCentered="1" gridLines="1"/>
  <pageMargins left="0.7" right="0.7" top="0.75" bottom="0.75" header="0" footer="0"/>
  <pageSetup paperSize="9" fitToHeight="0" pageOrder="overThenDown" orientation="portrait" cellComments="atEnd"/>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rgb="FFFF00FF"/>
    <outlinePr summaryBelow="0" summaryRight="0"/>
  </sheetPr>
  <dimension ref="A1:I1000"/>
  <sheetViews>
    <sheetView workbookViewId="0"/>
  </sheetViews>
  <sheetFormatPr baseColWidth="10" defaultColWidth="14.44140625" defaultRowHeight="15" customHeight="1" x14ac:dyDescent="0.25"/>
  <cols>
    <col min="1" max="1" width="22.5546875" customWidth="1"/>
    <col min="2" max="2" width="21.5546875" customWidth="1"/>
    <col min="3" max="5" width="22" customWidth="1"/>
    <col min="6" max="6" width="11.33203125" customWidth="1"/>
    <col min="8" max="8" width="50.109375" customWidth="1"/>
    <col min="9" max="9" width="32.88671875" customWidth="1"/>
  </cols>
  <sheetData>
    <row r="1" spans="1:9" ht="15.75" customHeight="1" x14ac:dyDescent="0.25">
      <c r="A1" s="638" t="s">
        <v>264</v>
      </c>
      <c r="B1" s="586"/>
      <c r="C1" s="586"/>
      <c r="D1" s="586"/>
      <c r="E1" s="639"/>
      <c r="F1" s="185"/>
      <c r="G1" s="185"/>
      <c r="H1" s="185"/>
      <c r="I1" s="188"/>
    </row>
    <row r="2" spans="1:9" ht="15.75" customHeight="1" x14ac:dyDescent="0.25">
      <c r="A2" s="185"/>
      <c r="B2" s="185"/>
      <c r="C2" s="185"/>
      <c r="D2" s="185"/>
      <c r="E2" s="185"/>
      <c r="F2" s="185"/>
      <c r="G2" s="185"/>
      <c r="H2" s="185"/>
      <c r="I2" s="188"/>
    </row>
    <row r="3" spans="1:9" ht="15.75" customHeight="1" x14ac:dyDescent="0.25">
      <c r="A3" s="192" t="s">
        <v>271</v>
      </c>
      <c r="B3" s="194" t="s">
        <v>275</v>
      </c>
      <c r="C3" s="194" t="s">
        <v>276</v>
      </c>
      <c r="D3" s="192" t="s">
        <v>277</v>
      </c>
      <c r="E3" s="194" t="s">
        <v>278</v>
      </c>
      <c r="F3" s="194" t="s">
        <v>279</v>
      </c>
      <c r="G3" s="194" t="s">
        <v>280</v>
      </c>
      <c r="H3" s="194" t="s">
        <v>281</v>
      </c>
      <c r="I3" s="194" t="s">
        <v>282</v>
      </c>
    </row>
    <row r="4" spans="1:9" ht="15.75" customHeight="1" x14ac:dyDescent="0.25">
      <c r="A4" s="640" t="s">
        <v>55</v>
      </c>
      <c r="B4" s="65"/>
      <c r="C4" s="65"/>
      <c r="D4" s="197"/>
      <c r="E4" s="197"/>
      <c r="F4" s="197"/>
      <c r="G4" s="198"/>
      <c r="H4" s="31"/>
      <c r="I4" s="31"/>
    </row>
    <row r="5" spans="1:9" ht="15.75" customHeight="1" x14ac:dyDescent="0.25">
      <c r="A5" s="637"/>
      <c r="B5" s="40"/>
      <c r="C5" s="40"/>
      <c r="D5" s="197"/>
      <c r="E5" s="197"/>
      <c r="F5" s="197"/>
      <c r="G5" s="199"/>
      <c r="H5" s="200"/>
      <c r="I5" s="200"/>
    </row>
    <row r="6" spans="1:9" ht="15.75" customHeight="1" x14ac:dyDescent="0.25">
      <c r="A6" s="637"/>
      <c r="B6" s="40"/>
      <c r="C6" s="40"/>
      <c r="D6" s="197"/>
      <c r="E6" s="197"/>
      <c r="F6" s="197"/>
      <c r="G6" s="201"/>
      <c r="H6" s="31"/>
      <c r="I6" s="31"/>
    </row>
    <row r="7" spans="1:9" ht="15.75" customHeight="1" x14ac:dyDescent="0.3">
      <c r="A7" s="637"/>
      <c r="B7" s="64"/>
      <c r="C7" s="64"/>
      <c r="D7" s="197"/>
      <c r="E7" s="197"/>
      <c r="F7" s="197"/>
      <c r="G7" s="198"/>
      <c r="H7" s="31"/>
      <c r="I7" s="31"/>
    </row>
    <row r="8" spans="1:9" ht="15.75" customHeight="1" x14ac:dyDescent="0.25">
      <c r="A8" s="637"/>
      <c r="B8" s="40"/>
      <c r="C8" s="40"/>
      <c r="D8" s="197"/>
      <c r="E8" s="197"/>
      <c r="F8" s="197"/>
      <c r="G8" s="201"/>
      <c r="H8" s="31"/>
      <c r="I8" s="31"/>
    </row>
    <row r="9" spans="1:9" ht="15.75" customHeight="1" x14ac:dyDescent="0.25">
      <c r="A9" s="637"/>
      <c r="B9" s="31"/>
      <c r="C9" s="31"/>
      <c r="D9" s="197"/>
      <c r="E9" s="197"/>
      <c r="F9" s="197"/>
      <c r="G9" s="201"/>
      <c r="H9" s="31"/>
      <c r="I9" s="202"/>
    </row>
    <row r="10" spans="1:9" ht="15.75" customHeight="1" x14ac:dyDescent="0.25">
      <c r="A10" s="637"/>
      <c r="B10" s="31"/>
      <c r="C10" s="31"/>
      <c r="D10" s="197"/>
      <c r="E10" s="197"/>
      <c r="F10" s="197"/>
      <c r="G10" s="201"/>
      <c r="H10" s="202"/>
      <c r="I10" s="202"/>
    </row>
    <row r="11" spans="1:9" ht="15.75" customHeight="1" x14ac:dyDescent="0.25">
      <c r="A11" s="636"/>
      <c r="B11" s="31"/>
      <c r="C11" s="31"/>
      <c r="D11" s="197"/>
      <c r="E11" s="197"/>
      <c r="F11" s="197"/>
      <c r="G11" s="203"/>
      <c r="H11" s="204"/>
      <c r="I11" s="202"/>
    </row>
    <row r="12" spans="1:9" ht="15.75" customHeight="1" x14ac:dyDescent="0.25">
      <c r="A12" s="192" t="s">
        <v>271</v>
      </c>
      <c r="B12" s="194" t="s">
        <v>275</v>
      </c>
      <c r="C12" s="194" t="s">
        <v>276</v>
      </c>
      <c r="D12" s="192" t="s">
        <v>277</v>
      </c>
      <c r="E12" s="194" t="s">
        <v>278</v>
      </c>
      <c r="F12" s="194" t="s">
        <v>279</v>
      </c>
      <c r="G12" s="194" t="s">
        <v>280</v>
      </c>
      <c r="H12" s="194" t="s">
        <v>281</v>
      </c>
      <c r="I12" s="194" t="s">
        <v>282</v>
      </c>
    </row>
    <row r="13" spans="1:9" ht="15.75" customHeight="1" x14ac:dyDescent="0.25">
      <c r="A13" s="640" t="s">
        <v>284</v>
      </c>
      <c r="B13" s="65"/>
      <c r="C13" s="65"/>
      <c r="D13" s="197"/>
      <c r="E13" s="197"/>
      <c r="F13" s="197"/>
      <c r="G13" s="203"/>
      <c r="H13" s="205"/>
      <c r="I13" s="202"/>
    </row>
    <row r="14" spans="1:9" ht="15.75" customHeight="1" x14ac:dyDescent="0.25">
      <c r="A14" s="637"/>
      <c r="B14" s="40"/>
      <c r="C14" s="40"/>
      <c r="D14" s="197"/>
      <c r="E14" s="197"/>
      <c r="F14" s="197"/>
      <c r="G14" s="199"/>
      <c r="H14" s="206"/>
      <c r="I14" s="202"/>
    </row>
    <row r="15" spans="1:9" ht="15" customHeight="1" x14ac:dyDescent="0.25">
      <c r="A15" s="637"/>
      <c r="B15" s="40"/>
      <c r="C15" s="40"/>
      <c r="D15" s="197"/>
      <c r="E15" s="197"/>
      <c r="F15" s="197"/>
      <c r="G15" s="201"/>
      <c r="H15" s="202"/>
      <c r="I15" s="202"/>
    </row>
    <row r="16" spans="1:9" ht="15.75" customHeight="1" x14ac:dyDescent="0.3">
      <c r="A16" s="637"/>
      <c r="B16" s="64"/>
      <c r="C16" s="64"/>
      <c r="D16" s="197"/>
      <c r="E16" s="197"/>
      <c r="F16" s="197"/>
      <c r="G16" s="203"/>
      <c r="H16" s="205"/>
      <c r="I16" s="202"/>
    </row>
    <row r="17" spans="1:9" ht="15.75" customHeight="1" x14ac:dyDescent="0.25">
      <c r="A17" s="637"/>
      <c r="B17" s="40"/>
      <c r="C17" s="40"/>
      <c r="D17" s="197"/>
      <c r="E17" s="197"/>
      <c r="F17" s="197"/>
      <c r="G17" s="201"/>
      <c r="H17" s="202"/>
      <c r="I17" s="202"/>
    </row>
    <row r="18" spans="1:9" ht="15.75" customHeight="1" x14ac:dyDescent="0.25">
      <c r="A18" s="637"/>
      <c r="B18" s="31"/>
      <c r="C18" s="31"/>
      <c r="D18" s="197"/>
      <c r="E18" s="197"/>
      <c r="F18" s="197"/>
      <c r="G18" s="201"/>
      <c r="H18" s="31"/>
      <c r="I18" s="202"/>
    </row>
    <row r="19" spans="1:9" ht="15.75" customHeight="1" x14ac:dyDescent="0.25">
      <c r="A19" s="637"/>
      <c r="B19" s="31"/>
      <c r="C19" s="31"/>
      <c r="D19" s="197"/>
      <c r="E19" s="197"/>
      <c r="F19" s="197"/>
      <c r="G19" s="201"/>
      <c r="H19" s="202"/>
      <c r="I19" s="202"/>
    </row>
    <row r="20" spans="1:9" ht="15.75" customHeight="1" x14ac:dyDescent="0.25">
      <c r="A20" s="637"/>
      <c r="B20" s="31"/>
      <c r="C20" s="31"/>
      <c r="D20" s="197"/>
      <c r="E20" s="197"/>
      <c r="F20" s="197"/>
      <c r="G20" s="43"/>
      <c r="H20" s="41"/>
      <c r="I20" s="202"/>
    </row>
    <row r="21" spans="1:9" ht="15.75" customHeight="1" x14ac:dyDescent="0.25">
      <c r="A21" s="637"/>
      <c r="B21" s="202"/>
      <c r="C21" s="202"/>
      <c r="D21" s="207"/>
      <c r="E21" s="197"/>
      <c r="F21" s="197"/>
      <c r="G21" s="31"/>
      <c r="H21" s="31"/>
      <c r="I21" s="202"/>
    </row>
    <row r="22" spans="1:9" ht="15.75" customHeight="1" x14ac:dyDescent="0.25">
      <c r="A22" s="636"/>
      <c r="B22" s="207"/>
      <c r="C22" s="207"/>
      <c r="D22" s="207"/>
      <c r="E22" s="197"/>
      <c r="F22" s="197"/>
      <c r="G22" s="208"/>
      <c r="H22" s="202"/>
      <c r="I22" s="202"/>
    </row>
    <row r="23" spans="1:9" ht="15.75" customHeight="1" x14ac:dyDescent="0.25">
      <c r="A23" s="192" t="s">
        <v>271</v>
      </c>
      <c r="B23" s="194" t="s">
        <v>275</v>
      </c>
      <c r="C23" s="194" t="s">
        <v>276</v>
      </c>
      <c r="D23" s="192" t="s">
        <v>277</v>
      </c>
      <c r="E23" s="194" t="s">
        <v>278</v>
      </c>
      <c r="F23" s="194" t="s">
        <v>279</v>
      </c>
      <c r="G23" s="194" t="s">
        <v>280</v>
      </c>
      <c r="H23" s="194" t="s">
        <v>281</v>
      </c>
      <c r="I23" s="194" t="s">
        <v>282</v>
      </c>
    </row>
    <row r="24" spans="1:9" ht="15.75" customHeight="1" x14ac:dyDescent="0.25">
      <c r="A24" s="641" t="s">
        <v>287</v>
      </c>
      <c r="B24" s="65"/>
      <c r="C24" s="65"/>
      <c r="D24" s="197"/>
      <c r="E24" s="197"/>
      <c r="F24" s="197"/>
      <c r="G24" s="43"/>
      <c r="H24" s="31"/>
      <c r="I24" s="31"/>
    </row>
    <row r="25" spans="1:9" ht="15.75" customHeight="1" x14ac:dyDescent="0.25">
      <c r="A25" s="642"/>
      <c r="B25" s="40"/>
      <c r="C25" s="40"/>
      <c r="D25" s="197"/>
      <c r="E25" s="197"/>
      <c r="F25" s="197"/>
      <c r="G25" s="209"/>
      <c r="H25" s="200"/>
      <c r="I25" s="31"/>
    </row>
    <row r="26" spans="1:9" ht="15.75" customHeight="1" x14ac:dyDescent="0.25">
      <c r="A26" s="642"/>
      <c r="B26" s="40"/>
      <c r="C26" s="40"/>
      <c r="D26" s="197"/>
      <c r="E26" s="197"/>
      <c r="F26" s="197"/>
      <c r="G26" s="43"/>
      <c r="H26" s="31"/>
      <c r="I26" s="31"/>
    </row>
    <row r="27" spans="1:9" ht="15.75" customHeight="1" x14ac:dyDescent="0.3">
      <c r="A27" s="642"/>
      <c r="B27" s="64"/>
      <c r="C27" s="64"/>
      <c r="D27" s="197"/>
      <c r="E27" s="197"/>
      <c r="F27" s="197"/>
      <c r="G27" s="43"/>
      <c r="H27" s="31"/>
      <c r="I27" s="31"/>
    </row>
    <row r="28" spans="1:9" ht="15.75" customHeight="1" x14ac:dyDescent="0.25">
      <c r="A28" s="642"/>
      <c r="B28" s="40"/>
      <c r="C28" s="40"/>
      <c r="D28" s="197"/>
      <c r="E28" s="197"/>
      <c r="F28" s="197"/>
      <c r="G28" s="43"/>
      <c r="H28" s="31"/>
      <c r="I28" s="31"/>
    </row>
    <row r="29" spans="1:9" ht="15.75" customHeight="1" x14ac:dyDescent="0.25">
      <c r="A29" s="643"/>
      <c r="B29" s="31"/>
      <c r="C29" s="31"/>
      <c r="D29" s="197"/>
      <c r="E29" s="197"/>
      <c r="F29" s="197"/>
      <c r="G29" s="201"/>
      <c r="H29" s="31"/>
      <c r="I29" s="31"/>
    </row>
    <row r="30" spans="1:9" ht="15.75" customHeight="1" x14ac:dyDescent="0.25">
      <c r="A30" s="192" t="s">
        <v>271</v>
      </c>
      <c r="B30" s="194" t="s">
        <v>275</v>
      </c>
      <c r="C30" s="194" t="s">
        <v>276</v>
      </c>
      <c r="D30" s="192" t="s">
        <v>277</v>
      </c>
      <c r="E30" s="194" t="s">
        <v>278</v>
      </c>
      <c r="F30" s="194" t="s">
        <v>279</v>
      </c>
      <c r="G30" s="194" t="s">
        <v>280</v>
      </c>
      <c r="H30" s="194" t="s">
        <v>281</v>
      </c>
      <c r="I30" s="194" t="s">
        <v>282</v>
      </c>
    </row>
    <row r="31" spans="1:9" ht="15.75" customHeight="1" x14ac:dyDescent="0.25">
      <c r="A31" s="641" t="s">
        <v>105</v>
      </c>
      <c r="B31" s="65"/>
      <c r="C31" s="197"/>
      <c r="D31" s="197"/>
      <c r="E31" s="197"/>
      <c r="F31" s="43"/>
      <c r="G31" s="31"/>
      <c r="H31" s="31"/>
      <c r="I31" s="202"/>
    </row>
    <row r="32" spans="1:9" ht="15.75" customHeight="1" x14ac:dyDescent="0.25">
      <c r="A32" s="642"/>
      <c r="B32" s="40"/>
      <c r="C32" s="197"/>
      <c r="D32" s="197"/>
      <c r="E32" s="197"/>
      <c r="F32" s="210"/>
      <c r="G32" s="206"/>
      <c r="H32" s="202"/>
      <c r="I32" s="202"/>
    </row>
    <row r="33" spans="1:9" ht="27" customHeight="1" x14ac:dyDescent="0.25">
      <c r="A33" s="642"/>
      <c r="B33" s="40"/>
      <c r="C33" s="197"/>
      <c r="D33" s="197"/>
      <c r="E33" s="197"/>
      <c r="F33" s="201"/>
      <c r="G33" s="202"/>
      <c r="H33" s="202"/>
      <c r="I33" s="202"/>
    </row>
    <row r="34" spans="1:9" ht="15.75" customHeight="1" x14ac:dyDescent="0.3">
      <c r="A34" s="642"/>
      <c r="B34" s="64"/>
      <c r="C34" s="197"/>
      <c r="D34" s="197"/>
      <c r="E34" s="197"/>
      <c r="F34" s="211"/>
      <c r="G34" s="31"/>
      <c r="H34" s="31"/>
      <c r="I34" s="202"/>
    </row>
    <row r="35" spans="1:9" ht="15.75" customHeight="1" x14ac:dyDescent="0.25">
      <c r="A35" s="642"/>
      <c r="B35" s="40"/>
      <c r="C35" s="197"/>
      <c r="D35" s="197"/>
      <c r="E35" s="197"/>
      <c r="F35" s="201"/>
      <c r="G35" s="202"/>
      <c r="H35" s="202"/>
      <c r="I35" s="202"/>
    </row>
    <row r="36" spans="1:9" ht="15.75" customHeight="1" x14ac:dyDescent="0.25">
      <c r="A36" s="642"/>
      <c r="B36" s="31"/>
      <c r="C36" s="197"/>
      <c r="D36" s="197"/>
      <c r="E36" s="197"/>
      <c r="F36" s="201"/>
      <c r="G36" s="31"/>
      <c r="H36" s="202"/>
      <c r="I36" s="202"/>
    </row>
    <row r="37" spans="1:9" ht="15.75" customHeight="1" x14ac:dyDescent="0.25">
      <c r="A37" s="642"/>
      <c r="B37" s="31"/>
      <c r="C37" s="197"/>
      <c r="D37" s="197"/>
      <c r="E37" s="197"/>
      <c r="F37" s="201"/>
      <c r="G37" s="202"/>
      <c r="H37" s="202"/>
      <c r="I37" s="202"/>
    </row>
    <row r="38" spans="1:9" ht="15.75" customHeight="1" x14ac:dyDescent="0.25">
      <c r="A38" s="643"/>
      <c r="B38" s="31"/>
      <c r="C38" s="197"/>
      <c r="D38" s="197"/>
      <c r="E38" s="197"/>
      <c r="F38" s="203"/>
      <c r="G38" s="204"/>
      <c r="H38" s="202"/>
      <c r="I38" s="202"/>
    </row>
    <row r="39" spans="1:9" ht="15.75" customHeight="1" x14ac:dyDescent="0.25">
      <c r="A39" s="192" t="s">
        <v>271</v>
      </c>
      <c r="B39" s="194" t="s">
        <v>275</v>
      </c>
      <c r="C39" s="194" t="s">
        <v>276</v>
      </c>
      <c r="D39" s="192" t="s">
        <v>277</v>
      </c>
      <c r="E39" s="194" t="s">
        <v>278</v>
      </c>
      <c r="F39" s="194" t="s">
        <v>279</v>
      </c>
      <c r="G39" s="192" t="s">
        <v>280</v>
      </c>
      <c r="H39" s="194" t="s">
        <v>281</v>
      </c>
      <c r="I39" s="206" t="s">
        <v>282</v>
      </c>
    </row>
    <row r="40" spans="1:9" ht="15.75" customHeight="1" x14ac:dyDescent="0.25">
      <c r="A40" s="640" t="s">
        <v>116</v>
      </c>
      <c r="B40" s="65"/>
      <c r="C40" s="65"/>
      <c r="D40" s="197"/>
      <c r="E40" s="197"/>
      <c r="F40" s="197"/>
      <c r="G40" s="198"/>
      <c r="H40" s="31"/>
      <c r="I40" s="31"/>
    </row>
    <row r="41" spans="1:9" ht="15.75" customHeight="1" x14ac:dyDescent="0.25">
      <c r="A41" s="637"/>
      <c r="B41" s="40"/>
      <c r="C41" s="40"/>
      <c r="D41" s="197"/>
      <c r="E41" s="197"/>
      <c r="F41" s="197"/>
      <c r="G41" s="199"/>
      <c r="H41" s="200"/>
      <c r="I41" s="31"/>
    </row>
    <row r="42" spans="1:9" ht="15.75" customHeight="1" x14ac:dyDescent="0.25">
      <c r="A42" s="637"/>
      <c r="B42" s="40"/>
      <c r="C42" s="40"/>
      <c r="D42" s="197"/>
      <c r="E42" s="197"/>
      <c r="F42" s="197"/>
      <c r="G42" s="201"/>
      <c r="H42" s="31"/>
      <c r="I42" s="31"/>
    </row>
    <row r="43" spans="1:9" ht="15.75" customHeight="1" x14ac:dyDescent="0.3">
      <c r="A43" s="637"/>
      <c r="B43" s="64"/>
      <c r="C43" s="64"/>
      <c r="D43" s="197"/>
      <c r="E43" s="197"/>
      <c r="F43" s="197"/>
      <c r="G43" s="198"/>
      <c r="H43" s="31"/>
      <c r="I43" s="31"/>
    </row>
    <row r="44" spans="1:9" ht="15.75" customHeight="1" x14ac:dyDescent="0.25">
      <c r="A44" s="637"/>
      <c r="B44" s="40"/>
      <c r="C44" s="40"/>
      <c r="D44" s="197"/>
      <c r="E44" s="197"/>
      <c r="F44" s="197"/>
      <c r="G44" s="201"/>
      <c r="H44" s="31"/>
      <c r="I44" s="31"/>
    </row>
    <row r="45" spans="1:9" ht="15.75" customHeight="1" x14ac:dyDescent="0.25">
      <c r="A45" s="637"/>
      <c r="B45" s="31"/>
      <c r="C45" s="31"/>
      <c r="D45" s="197"/>
      <c r="E45" s="197"/>
      <c r="F45" s="197"/>
      <c r="G45" s="201"/>
      <c r="H45" s="31"/>
      <c r="I45" s="31"/>
    </row>
    <row r="46" spans="1:9" ht="15.75" customHeight="1" x14ac:dyDescent="0.25">
      <c r="A46" s="637"/>
      <c r="B46" s="31"/>
      <c r="C46" s="31"/>
      <c r="D46" s="197"/>
      <c r="E46" s="197"/>
      <c r="F46" s="197"/>
      <c r="G46" s="201"/>
      <c r="H46" s="202"/>
      <c r="I46" s="202"/>
    </row>
    <row r="47" spans="1:9" ht="15.75" customHeight="1" x14ac:dyDescent="0.25">
      <c r="A47" s="636"/>
      <c r="B47" s="31"/>
      <c r="C47" s="31"/>
      <c r="D47" s="197"/>
      <c r="E47" s="197"/>
      <c r="F47" s="197"/>
      <c r="G47" s="203"/>
      <c r="H47" s="204"/>
      <c r="I47" s="202"/>
    </row>
    <row r="48" spans="1:9" ht="15.75" customHeight="1" x14ac:dyDescent="0.25">
      <c r="A48" s="192" t="s">
        <v>271</v>
      </c>
      <c r="B48" s="194" t="s">
        <v>275</v>
      </c>
      <c r="C48" s="194" t="s">
        <v>276</v>
      </c>
      <c r="D48" s="192" t="s">
        <v>277</v>
      </c>
      <c r="E48" s="194" t="s">
        <v>278</v>
      </c>
      <c r="F48" s="194" t="s">
        <v>279</v>
      </c>
      <c r="G48" s="194" t="s">
        <v>280</v>
      </c>
      <c r="H48" s="194" t="s">
        <v>281</v>
      </c>
      <c r="I48" s="194" t="s">
        <v>282</v>
      </c>
    </row>
    <row r="49" spans="1:9" ht="15.75" customHeight="1" x14ac:dyDescent="0.25">
      <c r="A49" s="640" t="s">
        <v>290</v>
      </c>
      <c r="B49" s="65"/>
      <c r="C49" s="65"/>
      <c r="D49" s="197"/>
      <c r="E49" s="197"/>
      <c r="F49" s="197"/>
      <c r="G49" s="198"/>
      <c r="H49" s="31"/>
      <c r="I49" s="212"/>
    </row>
    <row r="50" spans="1:9" ht="15.75" customHeight="1" x14ac:dyDescent="0.25">
      <c r="A50" s="637"/>
      <c r="B50" s="40"/>
      <c r="C50" s="40"/>
      <c r="D50" s="197"/>
      <c r="E50" s="197"/>
      <c r="F50" s="197"/>
      <c r="G50" s="199"/>
      <c r="H50" s="200"/>
      <c r="I50" s="212"/>
    </row>
    <row r="51" spans="1:9" ht="15.75" customHeight="1" x14ac:dyDescent="0.25">
      <c r="A51" s="637"/>
      <c r="B51" s="40"/>
      <c r="C51" s="40"/>
      <c r="D51" s="197"/>
      <c r="E51" s="197"/>
      <c r="F51" s="40"/>
      <c r="G51" s="43"/>
      <c r="H51" s="31"/>
      <c r="I51" s="31"/>
    </row>
    <row r="52" spans="1:9" ht="15.75" customHeight="1" x14ac:dyDescent="0.3">
      <c r="A52" s="637"/>
      <c r="B52" s="64"/>
      <c r="C52" s="64"/>
      <c r="D52" s="197"/>
      <c r="E52" s="197"/>
      <c r="F52" s="40"/>
      <c r="G52" s="43"/>
      <c r="H52" s="31"/>
      <c r="I52" s="31"/>
    </row>
    <row r="53" spans="1:9" ht="16.5" customHeight="1" x14ac:dyDescent="0.25">
      <c r="A53" s="637"/>
      <c r="B53" s="40"/>
      <c r="C53" s="40"/>
      <c r="D53" s="197"/>
      <c r="E53" s="197"/>
      <c r="F53" s="40"/>
      <c r="G53" s="43"/>
      <c r="H53" s="31"/>
      <c r="I53" s="212"/>
    </row>
    <row r="54" spans="1:9" ht="15.75" customHeight="1" x14ac:dyDescent="0.25">
      <c r="A54" s="637"/>
      <c r="B54" s="31"/>
      <c r="C54" s="31"/>
      <c r="D54" s="197"/>
      <c r="E54" s="197"/>
      <c r="F54" s="40"/>
      <c r="G54" s="43"/>
      <c r="H54" s="31"/>
      <c r="I54" s="31"/>
    </row>
    <row r="55" spans="1:9" ht="15.75" customHeight="1" x14ac:dyDescent="0.25">
      <c r="A55" s="637"/>
      <c r="B55" s="31"/>
      <c r="C55" s="31"/>
      <c r="D55" s="197"/>
      <c r="E55" s="197"/>
      <c r="F55" s="40"/>
      <c r="G55" s="43"/>
      <c r="H55" s="31"/>
      <c r="I55" s="31"/>
    </row>
    <row r="56" spans="1:9" ht="15.75" customHeight="1" x14ac:dyDescent="0.25">
      <c r="A56" s="637"/>
      <c r="B56" s="31"/>
      <c r="C56" s="31"/>
      <c r="D56" s="197"/>
      <c r="E56" s="197"/>
      <c r="F56" s="40"/>
      <c r="G56" s="43"/>
      <c r="H56" s="41"/>
      <c r="I56" s="31"/>
    </row>
    <row r="57" spans="1:9" ht="15.75" customHeight="1" x14ac:dyDescent="0.25">
      <c r="A57" s="636"/>
      <c r="B57" s="31"/>
      <c r="C57" s="31"/>
      <c r="D57" s="197"/>
      <c r="E57" s="197"/>
      <c r="F57" s="40"/>
      <c r="G57" s="43"/>
      <c r="H57" s="41"/>
      <c r="I57" s="31"/>
    </row>
    <row r="58" spans="1:9" ht="15.75" customHeight="1" x14ac:dyDescent="0.25">
      <c r="G58" s="213"/>
      <c r="H58" s="214"/>
      <c r="I58" s="214"/>
    </row>
    <row r="59" spans="1:9" ht="15.75" customHeight="1" x14ac:dyDescent="0.25">
      <c r="G59" s="213"/>
      <c r="H59" s="214"/>
      <c r="I59" s="214"/>
    </row>
    <row r="60" spans="1:9" ht="15.75" customHeight="1" x14ac:dyDescent="0.25">
      <c r="G60" s="213"/>
      <c r="H60" s="214"/>
      <c r="I60" s="214"/>
    </row>
    <row r="61" spans="1:9" ht="15.75" customHeight="1" x14ac:dyDescent="0.25">
      <c r="G61" s="213"/>
      <c r="H61" s="214"/>
      <c r="I61" s="214"/>
    </row>
    <row r="62" spans="1:9" ht="15.75" customHeight="1" x14ac:dyDescent="0.25">
      <c r="G62" s="213"/>
      <c r="H62" s="214"/>
      <c r="I62" s="214"/>
    </row>
    <row r="63" spans="1:9" ht="15.75" customHeight="1" x14ac:dyDescent="0.25">
      <c r="G63" s="213"/>
      <c r="H63" s="214"/>
      <c r="I63" s="214"/>
    </row>
    <row r="64" spans="1:9" ht="15.75" customHeight="1" x14ac:dyDescent="0.25">
      <c r="G64" s="213"/>
      <c r="H64" s="214"/>
      <c r="I64" s="214"/>
    </row>
    <row r="65" spans="7:9" ht="15.75" customHeight="1" x14ac:dyDescent="0.25">
      <c r="G65" s="213"/>
      <c r="H65" s="214"/>
      <c r="I65" s="214"/>
    </row>
    <row r="66" spans="7:9" ht="15.75" customHeight="1" x14ac:dyDescent="0.25">
      <c r="G66" s="213"/>
      <c r="H66" s="214"/>
      <c r="I66" s="214"/>
    </row>
    <row r="67" spans="7:9" ht="15.75" customHeight="1" x14ac:dyDescent="0.25">
      <c r="G67" s="213"/>
      <c r="H67" s="214"/>
      <c r="I67" s="214"/>
    </row>
    <row r="68" spans="7:9" ht="15.75" customHeight="1" x14ac:dyDescent="0.25">
      <c r="G68" s="213"/>
      <c r="H68" s="214"/>
      <c r="I68" s="214"/>
    </row>
    <row r="69" spans="7:9" ht="15.75" customHeight="1" x14ac:dyDescent="0.25">
      <c r="G69" s="213"/>
      <c r="H69" s="214"/>
      <c r="I69" s="214"/>
    </row>
    <row r="70" spans="7:9" ht="15.75" customHeight="1" x14ac:dyDescent="0.25">
      <c r="G70" s="213"/>
      <c r="H70" s="214"/>
      <c r="I70" s="214"/>
    </row>
    <row r="71" spans="7:9" ht="15.75" customHeight="1" x14ac:dyDescent="0.25">
      <c r="G71" s="213"/>
      <c r="H71" s="214"/>
      <c r="I71" s="214"/>
    </row>
    <row r="72" spans="7:9" ht="15.75" customHeight="1" x14ac:dyDescent="0.25">
      <c r="G72" s="213"/>
      <c r="H72" s="214"/>
      <c r="I72" s="214"/>
    </row>
    <row r="73" spans="7:9" ht="15.75" customHeight="1" x14ac:dyDescent="0.25">
      <c r="G73" s="213"/>
      <c r="H73" s="214"/>
      <c r="I73" s="214"/>
    </row>
    <row r="74" spans="7:9" ht="15.75" customHeight="1" x14ac:dyDescent="0.25">
      <c r="G74" s="213"/>
      <c r="H74" s="214"/>
      <c r="I74" s="214"/>
    </row>
    <row r="75" spans="7:9" ht="15.75" customHeight="1" x14ac:dyDescent="0.25">
      <c r="G75" s="213"/>
      <c r="H75" s="214"/>
      <c r="I75" s="214"/>
    </row>
    <row r="76" spans="7:9" ht="15.75" customHeight="1" x14ac:dyDescent="0.25">
      <c r="G76" s="213"/>
      <c r="H76" s="214"/>
      <c r="I76" s="214"/>
    </row>
    <row r="77" spans="7:9" ht="15.75" customHeight="1" x14ac:dyDescent="0.25">
      <c r="G77" s="213"/>
      <c r="H77" s="214"/>
      <c r="I77" s="214"/>
    </row>
    <row r="78" spans="7:9" ht="15.75" customHeight="1" x14ac:dyDescent="0.25">
      <c r="G78" s="213"/>
      <c r="H78" s="214"/>
      <c r="I78" s="214"/>
    </row>
    <row r="79" spans="7:9" ht="15.75" customHeight="1" x14ac:dyDescent="0.25">
      <c r="G79" s="213"/>
      <c r="H79" s="214"/>
      <c r="I79" s="214"/>
    </row>
    <row r="80" spans="7:9" ht="15.75" customHeight="1" x14ac:dyDescent="0.25">
      <c r="G80" s="213"/>
      <c r="H80" s="214"/>
      <c r="I80" s="214"/>
    </row>
    <row r="81" spans="7:9" ht="15.75" customHeight="1" x14ac:dyDescent="0.25">
      <c r="G81" s="213"/>
      <c r="H81" s="214"/>
      <c r="I81" s="214"/>
    </row>
    <row r="82" spans="7:9" ht="15.75" customHeight="1" x14ac:dyDescent="0.25">
      <c r="G82" s="213"/>
      <c r="H82" s="214"/>
      <c r="I82" s="214"/>
    </row>
    <row r="83" spans="7:9" ht="15.75" customHeight="1" x14ac:dyDescent="0.25">
      <c r="G83" s="213"/>
      <c r="H83" s="214"/>
      <c r="I83" s="214"/>
    </row>
    <row r="84" spans="7:9" ht="15.75" customHeight="1" x14ac:dyDescent="0.25">
      <c r="G84" s="213"/>
      <c r="H84" s="214"/>
      <c r="I84" s="214"/>
    </row>
    <row r="85" spans="7:9" ht="15.75" customHeight="1" x14ac:dyDescent="0.25">
      <c r="G85" s="213"/>
      <c r="H85" s="214"/>
      <c r="I85" s="214"/>
    </row>
    <row r="86" spans="7:9" ht="15.75" customHeight="1" x14ac:dyDescent="0.25">
      <c r="G86" s="213"/>
      <c r="H86" s="214"/>
      <c r="I86" s="214"/>
    </row>
    <row r="87" spans="7:9" ht="15.75" customHeight="1" x14ac:dyDescent="0.25">
      <c r="G87" s="213"/>
      <c r="H87" s="214"/>
      <c r="I87" s="214"/>
    </row>
    <row r="88" spans="7:9" ht="15.75" customHeight="1" x14ac:dyDescent="0.25">
      <c r="G88" s="213"/>
      <c r="H88" s="214"/>
      <c r="I88" s="214"/>
    </row>
    <row r="89" spans="7:9" ht="15.75" customHeight="1" x14ac:dyDescent="0.25">
      <c r="G89" s="213"/>
      <c r="H89" s="214"/>
      <c r="I89" s="214"/>
    </row>
    <row r="90" spans="7:9" ht="15.75" customHeight="1" x14ac:dyDescent="0.25">
      <c r="G90" s="213"/>
      <c r="H90" s="214"/>
      <c r="I90" s="214"/>
    </row>
    <row r="91" spans="7:9" ht="15.75" customHeight="1" x14ac:dyDescent="0.25">
      <c r="G91" s="213"/>
      <c r="H91" s="214"/>
      <c r="I91" s="214"/>
    </row>
    <row r="92" spans="7:9" ht="15.75" customHeight="1" x14ac:dyDescent="0.25">
      <c r="G92" s="213"/>
      <c r="H92" s="214"/>
      <c r="I92" s="214"/>
    </row>
    <row r="93" spans="7:9" ht="15.75" customHeight="1" x14ac:dyDescent="0.25">
      <c r="G93" s="213"/>
      <c r="H93" s="214"/>
      <c r="I93" s="214"/>
    </row>
    <row r="94" spans="7:9" ht="15.75" customHeight="1" x14ac:dyDescent="0.25">
      <c r="G94" s="213"/>
      <c r="H94" s="214"/>
      <c r="I94" s="214"/>
    </row>
    <row r="95" spans="7:9" ht="15.75" customHeight="1" x14ac:dyDescent="0.25">
      <c r="G95" s="213"/>
      <c r="H95" s="214"/>
      <c r="I95" s="214"/>
    </row>
    <row r="96" spans="7:9" ht="15.75" customHeight="1" x14ac:dyDescent="0.25">
      <c r="G96" s="213"/>
      <c r="H96" s="214"/>
      <c r="I96" s="214"/>
    </row>
    <row r="97" spans="7:9" ht="15.75" customHeight="1" x14ac:dyDescent="0.25">
      <c r="G97" s="213"/>
      <c r="H97" s="214"/>
      <c r="I97" s="214"/>
    </row>
    <row r="98" spans="7:9" ht="15.75" customHeight="1" x14ac:dyDescent="0.25">
      <c r="G98" s="213"/>
      <c r="H98" s="214"/>
      <c r="I98" s="214"/>
    </row>
    <row r="99" spans="7:9" ht="15.75" customHeight="1" x14ac:dyDescent="0.25">
      <c r="G99" s="213"/>
      <c r="H99" s="214"/>
      <c r="I99" s="214"/>
    </row>
    <row r="100" spans="7:9" ht="15.75" customHeight="1" x14ac:dyDescent="0.25">
      <c r="G100" s="213"/>
      <c r="H100" s="214"/>
      <c r="I100" s="214"/>
    </row>
    <row r="101" spans="7:9" ht="15.75" customHeight="1" x14ac:dyDescent="0.25">
      <c r="G101" s="213"/>
      <c r="H101" s="214"/>
      <c r="I101" s="214"/>
    </row>
    <row r="102" spans="7:9" ht="15.75" customHeight="1" x14ac:dyDescent="0.25">
      <c r="G102" s="213"/>
      <c r="H102" s="214"/>
      <c r="I102" s="214"/>
    </row>
    <row r="103" spans="7:9" ht="15.75" customHeight="1" x14ac:dyDescent="0.25">
      <c r="G103" s="213"/>
      <c r="H103" s="214"/>
      <c r="I103" s="214"/>
    </row>
    <row r="104" spans="7:9" ht="15.75" customHeight="1" x14ac:dyDescent="0.25">
      <c r="G104" s="213"/>
      <c r="H104" s="214"/>
      <c r="I104" s="214"/>
    </row>
    <row r="105" spans="7:9" ht="15.75" customHeight="1" x14ac:dyDescent="0.25">
      <c r="G105" s="213"/>
      <c r="H105" s="214"/>
      <c r="I105" s="214"/>
    </row>
    <row r="106" spans="7:9" ht="15.75" customHeight="1" x14ac:dyDescent="0.25">
      <c r="G106" s="213"/>
      <c r="H106" s="214"/>
      <c r="I106" s="214"/>
    </row>
    <row r="107" spans="7:9" ht="15.75" customHeight="1" x14ac:dyDescent="0.25">
      <c r="G107" s="213"/>
      <c r="H107" s="214"/>
      <c r="I107" s="214"/>
    </row>
    <row r="108" spans="7:9" ht="15.75" customHeight="1" x14ac:dyDescent="0.25">
      <c r="G108" s="213"/>
      <c r="H108" s="214"/>
      <c r="I108" s="214"/>
    </row>
    <row r="109" spans="7:9" ht="15.75" customHeight="1" x14ac:dyDescent="0.25">
      <c r="G109" s="213"/>
      <c r="H109" s="214"/>
      <c r="I109" s="214"/>
    </row>
    <row r="110" spans="7:9" ht="15.75" customHeight="1" x14ac:dyDescent="0.25">
      <c r="G110" s="213"/>
      <c r="H110" s="214"/>
      <c r="I110" s="214"/>
    </row>
    <row r="111" spans="7:9" ht="15.75" customHeight="1" x14ac:dyDescent="0.25">
      <c r="G111" s="213"/>
      <c r="H111" s="214"/>
      <c r="I111" s="214"/>
    </row>
    <row r="112" spans="7:9" ht="15.75" customHeight="1" x14ac:dyDescent="0.25">
      <c r="G112" s="213"/>
      <c r="H112" s="214"/>
      <c r="I112" s="214"/>
    </row>
    <row r="113" spans="7:9" ht="15.75" customHeight="1" x14ac:dyDescent="0.25">
      <c r="G113" s="213"/>
      <c r="H113" s="214"/>
      <c r="I113" s="214"/>
    </row>
    <row r="114" spans="7:9" ht="15.75" customHeight="1" x14ac:dyDescent="0.25">
      <c r="G114" s="213"/>
      <c r="H114" s="214"/>
      <c r="I114" s="214"/>
    </row>
    <row r="115" spans="7:9" ht="15.75" customHeight="1" x14ac:dyDescent="0.25">
      <c r="G115" s="213"/>
      <c r="H115" s="214"/>
      <c r="I115" s="214"/>
    </row>
    <row r="116" spans="7:9" ht="15.75" customHeight="1" x14ac:dyDescent="0.25">
      <c r="G116" s="213"/>
      <c r="H116" s="214"/>
      <c r="I116" s="214"/>
    </row>
    <row r="117" spans="7:9" ht="15.75" customHeight="1" x14ac:dyDescent="0.25">
      <c r="G117" s="213"/>
      <c r="H117" s="214"/>
      <c r="I117" s="214"/>
    </row>
    <row r="118" spans="7:9" ht="15.75" customHeight="1" x14ac:dyDescent="0.25">
      <c r="G118" s="213"/>
      <c r="H118" s="214"/>
      <c r="I118" s="214"/>
    </row>
    <row r="119" spans="7:9" ht="15.75" customHeight="1" x14ac:dyDescent="0.25">
      <c r="G119" s="213"/>
      <c r="H119" s="214"/>
      <c r="I119" s="214"/>
    </row>
    <row r="120" spans="7:9" ht="15.75" customHeight="1" x14ac:dyDescent="0.25">
      <c r="G120" s="213"/>
      <c r="H120" s="214"/>
      <c r="I120" s="214"/>
    </row>
    <row r="121" spans="7:9" ht="15.75" customHeight="1" x14ac:dyDescent="0.25">
      <c r="G121" s="213"/>
      <c r="H121" s="214"/>
      <c r="I121" s="214"/>
    </row>
    <row r="122" spans="7:9" ht="15.75" customHeight="1" x14ac:dyDescent="0.25">
      <c r="G122" s="213"/>
      <c r="H122" s="214"/>
      <c r="I122" s="214"/>
    </row>
    <row r="123" spans="7:9" ht="15.75" customHeight="1" x14ac:dyDescent="0.25">
      <c r="G123" s="213"/>
      <c r="H123" s="214"/>
      <c r="I123" s="214"/>
    </row>
    <row r="124" spans="7:9" ht="15.75" customHeight="1" x14ac:dyDescent="0.25">
      <c r="G124" s="213"/>
      <c r="H124" s="214"/>
      <c r="I124" s="214"/>
    </row>
    <row r="125" spans="7:9" ht="15.75" customHeight="1" x14ac:dyDescent="0.25">
      <c r="G125" s="213"/>
      <c r="H125" s="214"/>
      <c r="I125" s="214"/>
    </row>
    <row r="126" spans="7:9" ht="15.75" customHeight="1" x14ac:dyDescent="0.25">
      <c r="G126" s="213"/>
      <c r="H126" s="214"/>
      <c r="I126" s="214"/>
    </row>
    <row r="127" spans="7:9" ht="15.75" customHeight="1" x14ac:dyDescent="0.25">
      <c r="G127" s="213"/>
      <c r="H127" s="214"/>
      <c r="I127" s="214"/>
    </row>
    <row r="128" spans="7:9" ht="15.75" customHeight="1" x14ac:dyDescent="0.25">
      <c r="G128" s="213"/>
      <c r="H128" s="214"/>
      <c r="I128" s="214"/>
    </row>
    <row r="129" spans="7:9" ht="15.75" customHeight="1" x14ac:dyDescent="0.25">
      <c r="G129" s="213"/>
      <c r="H129" s="214"/>
      <c r="I129" s="214"/>
    </row>
    <row r="130" spans="7:9" ht="15.75" customHeight="1" x14ac:dyDescent="0.25">
      <c r="G130" s="213"/>
      <c r="H130" s="214"/>
      <c r="I130" s="214"/>
    </row>
    <row r="131" spans="7:9" ht="15.75" customHeight="1" x14ac:dyDescent="0.25">
      <c r="G131" s="213"/>
      <c r="H131" s="214"/>
      <c r="I131" s="214"/>
    </row>
    <row r="132" spans="7:9" ht="15.75" customHeight="1" x14ac:dyDescent="0.25">
      <c r="G132" s="213"/>
      <c r="H132" s="214"/>
      <c r="I132" s="214"/>
    </row>
    <row r="133" spans="7:9" ht="15.75" customHeight="1" x14ac:dyDescent="0.25">
      <c r="G133" s="213"/>
      <c r="H133" s="214"/>
      <c r="I133" s="214"/>
    </row>
    <row r="134" spans="7:9" ht="15.75" customHeight="1" x14ac:dyDescent="0.25">
      <c r="G134" s="213"/>
      <c r="H134" s="214"/>
      <c r="I134" s="214"/>
    </row>
    <row r="135" spans="7:9" ht="15.75" customHeight="1" x14ac:dyDescent="0.25">
      <c r="G135" s="213"/>
      <c r="H135" s="214"/>
      <c r="I135" s="214"/>
    </row>
    <row r="136" spans="7:9" ht="15.75" customHeight="1" x14ac:dyDescent="0.25">
      <c r="G136" s="213"/>
      <c r="H136" s="214"/>
      <c r="I136" s="214"/>
    </row>
    <row r="137" spans="7:9" ht="15.75" customHeight="1" x14ac:dyDescent="0.25">
      <c r="G137" s="213"/>
      <c r="H137" s="214"/>
      <c r="I137" s="214"/>
    </row>
    <row r="138" spans="7:9" ht="15.75" customHeight="1" x14ac:dyDescent="0.25">
      <c r="G138" s="213"/>
      <c r="H138" s="214"/>
      <c r="I138" s="214"/>
    </row>
    <row r="139" spans="7:9" ht="15.75" customHeight="1" x14ac:dyDescent="0.25">
      <c r="G139" s="213"/>
      <c r="H139" s="214"/>
      <c r="I139" s="214"/>
    </row>
    <row r="140" spans="7:9" ht="15.75" customHeight="1" x14ac:dyDescent="0.25">
      <c r="G140" s="213"/>
      <c r="H140" s="214"/>
      <c r="I140" s="214"/>
    </row>
    <row r="141" spans="7:9" ht="15.75" customHeight="1" x14ac:dyDescent="0.25">
      <c r="G141" s="213"/>
      <c r="H141" s="214"/>
      <c r="I141" s="214"/>
    </row>
    <row r="142" spans="7:9" ht="15.75" customHeight="1" x14ac:dyDescent="0.25">
      <c r="G142" s="213"/>
      <c r="H142" s="214"/>
      <c r="I142" s="214"/>
    </row>
    <row r="143" spans="7:9" ht="15.75" customHeight="1" x14ac:dyDescent="0.25">
      <c r="G143" s="213"/>
      <c r="H143" s="214"/>
      <c r="I143" s="214"/>
    </row>
    <row r="144" spans="7:9" ht="15.75" customHeight="1" x14ac:dyDescent="0.25">
      <c r="G144" s="213"/>
      <c r="H144" s="214"/>
      <c r="I144" s="214"/>
    </row>
    <row r="145" spans="7:9" ht="15.75" customHeight="1" x14ac:dyDescent="0.25">
      <c r="G145" s="213"/>
      <c r="H145" s="214"/>
      <c r="I145" s="214"/>
    </row>
    <row r="146" spans="7:9" ht="15.75" customHeight="1" x14ac:dyDescent="0.25">
      <c r="G146" s="213"/>
      <c r="H146" s="214"/>
      <c r="I146" s="214"/>
    </row>
    <row r="147" spans="7:9" ht="15.75" customHeight="1" x14ac:dyDescent="0.25">
      <c r="G147" s="213"/>
      <c r="H147" s="214"/>
      <c r="I147" s="214"/>
    </row>
    <row r="148" spans="7:9" ht="15.75" customHeight="1" x14ac:dyDescent="0.25">
      <c r="G148" s="213"/>
      <c r="H148" s="214"/>
      <c r="I148" s="214"/>
    </row>
    <row r="149" spans="7:9" ht="15.75" customHeight="1" x14ac:dyDescent="0.25">
      <c r="G149" s="213"/>
      <c r="H149" s="214"/>
      <c r="I149" s="214"/>
    </row>
    <row r="150" spans="7:9" ht="15.75" customHeight="1" x14ac:dyDescent="0.25">
      <c r="G150" s="213"/>
      <c r="H150" s="214"/>
      <c r="I150" s="214"/>
    </row>
    <row r="151" spans="7:9" ht="15.75" customHeight="1" x14ac:dyDescent="0.25">
      <c r="G151" s="213"/>
      <c r="H151" s="214"/>
      <c r="I151" s="214"/>
    </row>
    <row r="152" spans="7:9" ht="15.75" customHeight="1" x14ac:dyDescent="0.25">
      <c r="G152" s="213"/>
      <c r="H152" s="214"/>
      <c r="I152" s="214"/>
    </row>
    <row r="153" spans="7:9" ht="15.75" customHeight="1" x14ac:dyDescent="0.25">
      <c r="G153" s="213"/>
      <c r="H153" s="214"/>
      <c r="I153" s="214"/>
    </row>
    <row r="154" spans="7:9" ht="15.75" customHeight="1" x14ac:dyDescent="0.25">
      <c r="G154" s="213"/>
      <c r="H154" s="214"/>
      <c r="I154" s="214"/>
    </row>
    <row r="155" spans="7:9" ht="15.75" customHeight="1" x14ac:dyDescent="0.25">
      <c r="G155" s="213"/>
      <c r="H155" s="214"/>
      <c r="I155" s="214"/>
    </row>
    <row r="156" spans="7:9" ht="15.75" customHeight="1" x14ac:dyDescent="0.25">
      <c r="G156" s="213"/>
      <c r="H156" s="214"/>
      <c r="I156" s="214"/>
    </row>
    <row r="157" spans="7:9" ht="15.75" customHeight="1" x14ac:dyDescent="0.25">
      <c r="G157" s="213"/>
      <c r="H157" s="214"/>
      <c r="I157" s="214"/>
    </row>
    <row r="158" spans="7:9" ht="15.75" customHeight="1" x14ac:dyDescent="0.25">
      <c r="G158" s="213"/>
      <c r="H158" s="214"/>
      <c r="I158" s="214"/>
    </row>
    <row r="159" spans="7:9" ht="15.75" customHeight="1" x14ac:dyDescent="0.25">
      <c r="G159" s="213"/>
      <c r="H159" s="214"/>
      <c r="I159" s="214"/>
    </row>
    <row r="160" spans="7:9" ht="15.75" customHeight="1" x14ac:dyDescent="0.25">
      <c r="G160" s="213"/>
      <c r="H160" s="214"/>
      <c r="I160" s="214"/>
    </row>
    <row r="161" spans="7:9" ht="15.75" customHeight="1" x14ac:dyDescent="0.25">
      <c r="G161" s="213"/>
      <c r="H161" s="214"/>
      <c r="I161" s="214"/>
    </row>
    <row r="162" spans="7:9" ht="15.75" customHeight="1" x14ac:dyDescent="0.25">
      <c r="G162" s="213"/>
      <c r="H162" s="214"/>
      <c r="I162" s="214"/>
    </row>
    <row r="163" spans="7:9" ht="15.75" customHeight="1" x14ac:dyDescent="0.25">
      <c r="G163" s="213"/>
      <c r="H163" s="214"/>
      <c r="I163" s="214"/>
    </row>
    <row r="164" spans="7:9" ht="15.75" customHeight="1" x14ac:dyDescent="0.25">
      <c r="G164" s="213"/>
      <c r="H164" s="214"/>
      <c r="I164" s="214"/>
    </row>
    <row r="165" spans="7:9" ht="15.75" customHeight="1" x14ac:dyDescent="0.25">
      <c r="G165" s="213"/>
      <c r="H165" s="214"/>
      <c r="I165" s="214"/>
    </row>
    <row r="166" spans="7:9" ht="15.75" customHeight="1" x14ac:dyDescent="0.25">
      <c r="G166" s="213"/>
      <c r="H166" s="214"/>
      <c r="I166" s="214"/>
    </row>
    <row r="167" spans="7:9" ht="15.75" customHeight="1" x14ac:dyDescent="0.25">
      <c r="G167" s="213"/>
      <c r="H167" s="214"/>
      <c r="I167" s="214"/>
    </row>
    <row r="168" spans="7:9" ht="15.75" customHeight="1" x14ac:dyDescent="0.25">
      <c r="G168" s="213"/>
      <c r="H168" s="214"/>
      <c r="I168" s="214"/>
    </row>
    <row r="169" spans="7:9" ht="15.75" customHeight="1" x14ac:dyDescent="0.25">
      <c r="G169" s="213"/>
      <c r="H169" s="214"/>
      <c r="I169" s="214"/>
    </row>
    <row r="170" spans="7:9" ht="15.75" customHeight="1" x14ac:dyDescent="0.25">
      <c r="G170" s="213"/>
      <c r="H170" s="214"/>
      <c r="I170" s="214"/>
    </row>
    <row r="171" spans="7:9" ht="15.75" customHeight="1" x14ac:dyDescent="0.25">
      <c r="G171" s="213"/>
      <c r="H171" s="214"/>
      <c r="I171" s="214"/>
    </row>
    <row r="172" spans="7:9" ht="15.75" customHeight="1" x14ac:dyDescent="0.25">
      <c r="G172" s="213"/>
      <c r="H172" s="214"/>
      <c r="I172" s="214"/>
    </row>
    <row r="173" spans="7:9" ht="15.75" customHeight="1" x14ac:dyDescent="0.25">
      <c r="G173" s="213"/>
      <c r="H173" s="214"/>
      <c r="I173" s="214"/>
    </row>
    <row r="174" spans="7:9" ht="15.75" customHeight="1" x14ac:dyDescent="0.25">
      <c r="G174" s="213"/>
      <c r="H174" s="214"/>
      <c r="I174" s="214"/>
    </row>
    <row r="175" spans="7:9" ht="15.75" customHeight="1" x14ac:dyDescent="0.25">
      <c r="G175" s="213"/>
      <c r="H175" s="214"/>
      <c r="I175" s="214"/>
    </row>
    <row r="176" spans="7:9" ht="15.75" customHeight="1" x14ac:dyDescent="0.25">
      <c r="G176" s="213"/>
      <c r="H176" s="214"/>
      <c r="I176" s="214"/>
    </row>
    <row r="177" spans="7:9" ht="15.75" customHeight="1" x14ac:dyDescent="0.25">
      <c r="G177" s="213"/>
      <c r="H177" s="214"/>
      <c r="I177" s="214"/>
    </row>
    <row r="178" spans="7:9" ht="15.75" customHeight="1" x14ac:dyDescent="0.25">
      <c r="G178" s="213"/>
      <c r="H178" s="214"/>
      <c r="I178" s="214"/>
    </row>
    <row r="179" spans="7:9" ht="15.75" customHeight="1" x14ac:dyDescent="0.25">
      <c r="G179" s="213"/>
      <c r="H179" s="214"/>
      <c r="I179" s="214"/>
    </row>
    <row r="180" spans="7:9" ht="15.75" customHeight="1" x14ac:dyDescent="0.25">
      <c r="G180" s="213"/>
      <c r="H180" s="214"/>
      <c r="I180" s="214"/>
    </row>
    <row r="181" spans="7:9" ht="15.75" customHeight="1" x14ac:dyDescent="0.25">
      <c r="G181" s="213"/>
      <c r="H181" s="214"/>
      <c r="I181" s="214"/>
    </row>
    <row r="182" spans="7:9" ht="15.75" customHeight="1" x14ac:dyDescent="0.25">
      <c r="G182" s="213"/>
      <c r="H182" s="214"/>
      <c r="I182" s="214"/>
    </row>
    <row r="183" spans="7:9" ht="15.75" customHeight="1" x14ac:dyDescent="0.25">
      <c r="G183" s="213"/>
      <c r="H183" s="214"/>
      <c r="I183" s="214"/>
    </row>
    <row r="184" spans="7:9" ht="15.75" customHeight="1" x14ac:dyDescent="0.25">
      <c r="G184" s="213"/>
      <c r="H184" s="214"/>
      <c r="I184" s="214"/>
    </row>
    <row r="185" spans="7:9" ht="15.75" customHeight="1" x14ac:dyDescent="0.25">
      <c r="G185" s="213"/>
      <c r="H185" s="214"/>
      <c r="I185" s="214"/>
    </row>
    <row r="186" spans="7:9" ht="15.75" customHeight="1" x14ac:dyDescent="0.25">
      <c r="G186" s="213"/>
      <c r="H186" s="214"/>
      <c r="I186" s="214"/>
    </row>
    <row r="187" spans="7:9" ht="15.75" customHeight="1" x14ac:dyDescent="0.25">
      <c r="G187" s="213"/>
      <c r="H187" s="214"/>
      <c r="I187" s="214"/>
    </row>
    <row r="188" spans="7:9" ht="15.75" customHeight="1" x14ac:dyDescent="0.25">
      <c r="G188" s="213"/>
      <c r="H188" s="214"/>
      <c r="I188" s="214"/>
    </row>
    <row r="189" spans="7:9" ht="15.75" customHeight="1" x14ac:dyDescent="0.25">
      <c r="G189" s="213"/>
      <c r="H189" s="214"/>
      <c r="I189" s="214"/>
    </row>
    <row r="190" spans="7:9" ht="15.75" customHeight="1" x14ac:dyDescent="0.25">
      <c r="G190" s="213"/>
      <c r="H190" s="214"/>
      <c r="I190" s="214"/>
    </row>
    <row r="191" spans="7:9" ht="15.75" customHeight="1" x14ac:dyDescent="0.25">
      <c r="G191" s="213"/>
      <c r="H191" s="214"/>
      <c r="I191" s="214"/>
    </row>
    <row r="192" spans="7:9" ht="15.75" customHeight="1" x14ac:dyDescent="0.25">
      <c r="G192" s="213"/>
      <c r="H192" s="214"/>
      <c r="I192" s="214"/>
    </row>
    <row r="193" spans="7:9" ht="15.75" customHeight="1" x14ac:dyDescent="0.25">
      <c r="G193" s="213"/>
      <c r="H193" s="214"/>
      <c r="I193" s="214"/>
    </row>
    <row r="194" spans="7:9" ht="15.75" customHeight="1" x14ac:dyDescent="0.25">
      <c r="G194" s="213"/>
      <c r="H194" s="214"/>
      <c r="I194" s="214"/>
    </row>
    <row r="195" spans="7:9" ht="15.75" customHeight="1" x14ac:dyDescent="0.25">
      <c r="G195" s="213"/>
      <c r="H195" s="214"/>
      <c r="I195" s="214"/>
    </row>
    <row r="196" spans="7:9" ht="15.75" customHeight="1" x14ac:dyDescent="0.25">
      <c r="G196" s="213"/>
      <c r="H196" s="214"/>
      <c r="I196" s="214"/>
    </row>
    <row r="197" spans="7:9" ht="15.75" customHeight="1" x14ac:dyDescent="0.25">
      <c r="G197" s="213"/>
      <c r="H197" s="214"/>
      <c r="I197" s="214"/>
    </row>
    <row r="198" spans="7:9" ht="15.75" customHeight="1" x14ac:dyDescent="0.25">
      <c r="G198" s="213"/>
      <c r="H198" s="214"/>
      <c r="I198" s="214"/>
    </row>
    <row r="199" spans="7:9" ht="15.75" customHeight="1" x14ac:dyDescent="0.25">
      <c r="G199" s="213"/>
      <c r="H199" s="214"/>
      <c r="I199" s="214"/>
    </row>
    <row r="200" spans="7:9" ht="15.75" customHeight="1" x14ac:dyDescent="0.25">
      <c r="G200" s="213"/>
      <c r="H200" s="214"/>
      <c r="I200" s="214"/>
    </row>
    <row r="201" spans="7:9" ht="15.75" customHeight="1" x14ac:dyDescent="0.25">
      <c r="G201" s="213"/>
      <c r="H201" s="214"/>
      <c r="I201" s="214"/>
    </row>
    <row r="202" spans="7:9" ht="15.75" customHeight="1" x14ac:dyDescent="0.25">
      <c r="G202" s="213"/>
      <c r="H202" s="214"/>
      <c r="I202" s="214"/>
    </row>
    <row r="203" spans="7:9" ht="15.75" customHeight="1" x14ac:dyDescent="0.25">
      <c r="G203" s="213"/>
      <c r="H203" s="214"/>
      <c r="I203" s="214"/>
    </row>
    <row r="204" spans="7:9" ht="15.75" customHeight="1" x14ac:dyDescent="0.25">
      <c r="G204" s="213"/>
      <c r="H204" s="214"/>
      <c r="I204" s="214"/>
    </row>
    <row r="205" spans="7:9" ht="15.75" customHeight="1" x14ac:dyDescent="0.25">
      <c r="G205" s="213"/>
      <c r="H205" s="214"/>
      <c r="I205" s="214"/>
    </row>
    <row r="206" spans="7:9" ht="15.75" customHeight="1" x14ac:dyDescent="0.25">
      <c r="G206" s="213"/>
      <c r="H206" s="214"/>
      <c r="I206" s="214"/>
    </row>
    <row r="207" spans="7:9" ht="15.75" customHeight="1" x14ac:dyDescent="0.25">
      <c r="G207" s="213"/>
      <c r="H207" s="214"/>
      <c r="I207" s="214"/>
    </row>
    <row r="208" spans="7:9" ht="15.75" customHeight="1" x14ac:dyDescent="0.25">
      <c r="G208" s="213"/>
      <c r="H208" s="214"/>
      <c r="I208" s="214"/>
    </row>
    <row r="209" spans="7:9" ht="15.75" customHeight="1" x14ac:dyDescent="0.25">
      <c r="G209" s="213"/>
      <c r="H209" s="214"/>
      <c r="I209" s="214"/>
    </row>
    <row r="210" spans="7:9" ht="15.75" customHeight="1" x14ac:dyDescent="0.25">
      <c r="G210" s="213"/>
      <c r="H210" s="214"/>
      <c r="I210" s="214"/>
    </row>
    <row r="211" spans="7:9" ht="15.75" customHeight="1" x14ac:dyDescent="0.25">
      <c r="G211" s="213"/>
      <c r="H211" s="214"/>
      <c r="I211" s="214"/>
    </row>
    <row r="212" spans="7:9" ht="15.75" customHeight="1" x14ac:dyDescent="0.25">
      <c r="G212" s="213"/>
      <c r="H212" s="214"/>
      <c r="I212" s="214"/>
    </row>
    <row r="213" spans="7:9" ht="15.75" customHeight="1" x14ac:dyDescent="0.25">
      <c r="G213" s="213"/>
      <c r="H213" s="214"/>
      <c r="I213" s="214"/>
    </row>
    <row r="214" spans="7:9" ht="15.75" customHeight="1" x14ac:dyDescent="0.25">
      <c r="G214" s="213"/>
      <c r="H214" s="214"/>
      <c r="I214" s="214"/>
    </row>
    <row r="215" spans="7:9" ht="15.75" customHeight="1" x14ac:dyDescent="0.25">
      <c r="G215" s="213"/>
      <c r="H215" s="214"/>
      <c r="I215" s="214"/>
    </row>
    <row r="216" spans="7:9" ht="15.75" customHeight="1" x14ac:dyDescent="0.25">
      <c r="G216" s="213"/>
      <c r="H216" s="214"/>
      <c r="I216" s="214"/>
    </row>
    <row r="217" spans="7:9" ht="15.75" customHeight="1" x14ac:dyDescent="0.25">
      <c r="G217" s="213"/>
      <c r="H217" s="214"/>
      <c r="I217" s="214"/>
    </row>
    <row r="218" spans="7:9" ht="15.75" customHeight="1" x14ac:dyDescent="0.25">
      <c r="G218" s="213"/>
      <c r="H218" s="214"/>
      <c r="I218" s="214"/>
    </row>
    <row r="219" spans="7:9" ht="15.75" customHeight="1" x14ac:dyDescent="0.25">
      <c r="G219" s="213"/>
      <c r="H219" s="214"/>
      <c r="I219" s="214"/>
    </row>
    <row r="220" spans="7:9" ht="15.75" customHeight="1" x14ac:dyDescent="0.25">
      <c r="G220" s="213"/>
      <c r="H220" s="214"/>
      <c r="I220" s="214"/>
    </row>
    <row r="221" spans="7:9" ht="15.75" customHeight="1" x14ac:dyDescent="0.25">
      <c r="G221" s="213"/>
      <c r="H221" s="214"/>
      <c r="I221" s="214"/>
    </row>
    <row r="222" spans="7:9" ht="15.75" customHeight="1" x14ac:dyDescent="0.25">
      <c r="G222" s="213"/>
      <c r="H222" s="214"/>
      <c r="I222" s="214"/>
    </row>
    <row r="223" spans="7:9" ht="15.75" customHeight="1" x14ac:dyDescent="0.25">
      <c r="G223" s="213"/>
      <c r="H223" s="214"/>
      <c r="I223" s="214"/>
    </row>
    <row r="224" spans="7:9" ht="15.75" customHeight="1" x14ac:dyDescent="0.25">
      <c r="G224" s="213"/>
      <c r="H224" s="214"/>
      <c r="I224" s="214"/>
    </row>
    <row r="225" spans="7:9" ht="15.75" customHeight="1" x14ac:dyDescent="0.25">
      <c r="G225" s="213"/>
      <c r="H225" s="214"/>
      <c r="I225" s="214"/>
    </row>
    <row r="226" spans="7:9" ht="15.75" customHeight="1" x14ac:dyDescent="0.25">
      <c r="G226" s="213"/>
      <c r="H226" s="214"/>
      <c r="I226" s="214"/>
    </row>
    <row r="227" spans="7:9" ht="15.75" customHeight="1" x14ac:dyDescent="0.25">
      <c r="G227" s="213"/>
      <c r="H227" s="214"/>
      <c r="I227" s="214"/>
    </row>
    <row r="228" spans="7:9" ht="15.75" customHeight="1" x14ac:dyDescent="0.25">
      <c r="G228" s="213"/>
      <c r="H228" s="214"/>
      <c r="I228" s="214"/>
    </row>
    <row r="229" spans="7:9" ht="15.75" customHeight="1" x14ac:dyDescent="0.25">
      <c r="G229" s="213"/>
      <c r="H229" s="214"/>
      <c r="I229" s="214"/>
    </row>
    <row r="230" spans="7:9" ht="15.75" customHeight="1" x14ac:dyDescent="0.25">
      <c r="G230" s="213"/>
      <c r="H230" s="214"/>
      <c r="I230" s="214"/>
    </row>
    <row r="231" spans="7:9" ht="15.75" customHeight="1" x14ac:dyDescent="0.25">
      <c r="G231" s="213"/>
      <c r="H231" s="214"/>
      <c r="I231" s="214"/>
    </row>
    <row r="232" spans="7:9" ht="15.75" customHeight="1" x14ac:dyDescent="0.25">
      <c r="G232" s="213"/>
      <c r="H232" s="214"/>
      <c r="I232" s="214"/>
    </row>
    <row r="233" spans="7:9" ht="15.75" customHeight="1" x14ac:dyDescent="0.25">
      <c r="G233" s="213"/>
      <c r="H233" s="214"/>
      <c r="I233" s="214"/>
    </row>
    <row r="234" spans="7:9" ht="15.75" customHeight="1" x14ac:dyDescent="0.25">
      <c r="G234" s="213"/>
      <c r="H234" s="214"/>
      <c r="I234" s="214"/>
    </row>
    <row r="235" spans="7:9" ht="15.75" customHeight="1" x14ac:dyDescent="0.25">
      <c r="G235" s="213"/>
      <c r="H235" s="214"/>
      <c r="I235" s="214"/>
    </row>
    <row r="236" spans="7:9" ht="15.75" customHeight="1" x14ac:dyDescent="0.25">
      <c r="G236" s="213"/>
      <c r="H236" s="214"/>
      <c r="I236" s="214"/>
    </row>
    <row r="237" spans="7:9" ht="15.75" customHeight="1" x14ac:dyDescent="0.25">
      <c r="G237" s="213"/>
      <c r="H237" s="214"/>
      <c r="I237" s="214"/>
    </row>
    <row r="238" spans="7:9" ht="15.75" customHeight="1" x14ac:dyDescent="0.25">
      <c r="G238" s="213"/>
      <c r="H238" s="214"/>
      <c r="I238" s="214"/>
    </row>
    <row r="239" spans="7:9" ht="15.75" customHeight="1" x14ac:dyDescent="0.25">
      <c r="G239" s="213"/>
      <c r="H239" s="214"/>
      <c r="I239" s="214"/>
    </row>
    <row r="240" spans="7:9" ht="15.75" customHeight="1" x14ac:dyDescent="0.25">
      <c r="G240" s="213"/>
      <c r="H240" s="214"/>
      <c r="I240" s="214"/>
    </row>
    <row r="241" spans="7:9" ht="15.75" customHeight="1" x14ac:dyDescent="0.25">
      <c r="G241" s="213"/>
      <c r="H241" s="214"/>
      <c r="I241" s="214"/>
    </row>
    <row r="242" spans="7:9" ht="15.75" customHeight="1" x14ac:dyDescent="0.25">
      <c r="G242" s="213"/>
      <c r="H242" s="214"/>
      <c r="I242" s="214"/>
    </row>
    <row r="243" spans="7:9" ht="15.75" customHeight="1" x14ac:dyDescent="0.25">
      <c r="G243" s="213"/>
      <c r="H243" s="214"/>
      <c r="I243" s="214"/>
    </row>
    <row r="244" spans="7:9" ht="15.75" customHeight="1" x14ac:dyDescent="0.25">
      <c r="G244" s="213"/>
      <c r="H244" s="214"/>
      <c r="I244" s="214"/>
    </row>
    <row r="245" spans="7:9" ht="15.75" customHeight="1" x14ac:dyDescent="0.25">
      <c r="G245" s="213"/>
      <c r="H245" s="214"/>
      <c r="I245" s="214"/>
    </row>
    <row r="246" spans="7:9" ht="15.75" customHeight="1" x14ac:dyDescent="0.25">
      <c r="G246" s="213"/>
      <c r="H246" s="214"/>
      <c r="I246" s="214"/>
    </row>
    <row r="247" spans="7:9" ht="15.75" customHeight="1" x14ac:dyDescent="0.25">
      <c r="G247" s="213"/>
      <c r="H247" s="214"/>
      <c r="I247" s="214"/>
    </row>
    <row r="248" spans="7:9" ht="15.75" customHeight="1" x14ac:dyDescent="0.25">
      <c r="G248" s="213"/>
      <c r="H248" s="214"/>
      <c r="I248" s="214"/>
    </row>
    <row r="249" spans="7:9" ht="15.75" customHeight="1" x14ac:dyDescent="0.25">
      <c r="G249" s="213"/>
      <c r="H249" s="214"/>
      <c r="I249" s="214"/>
    </row>
    <row r="250" spans="7:9" ht="15.75" customHeight="1" x14ac:dyDescent="0.25"/>
    <row r="251" spans="7:9" ht="15.75" customHeight="1" x14ac:dyDescent="0.25"/>
    <row r="252" spans="7:9" ht="15.75" customHeight="1" x14ac:dyDescent="0.25"/>
    <row r="253" spans="7:9" ht="15.75" customHeight="1" x14ac:dyDescent="0.25"/>
    <row r="254" spans="7:9" ht="15.75" customHeight="1" x14ac:dyDescent="0.25"/>
    <row r="255" spans="7:9" ht="15.75" customHeight="1" x14ac:dyDescent="0.25"/>
    <row r="256" spans="7:9"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7">
    <mergeCell ref="A1:E1"/>
    <mergeCell ref="A40:A47"/>
    <mergeCell ref="A49:A57"/>
    <mergeCell ref="A13:A22"/>
    <mergeCell ref="A4:A11"/>
    <mergeCell ref="A24:A29"/>
    <mergeCell ref="A31:A38"/>
  </mergeCells>
  <printOptions horizontalCentered="1" gridLines="1"/>
  <pageMargins left="0.25" right="0.25" top="0.75" bottom="0.75" header="0" footer="0"/>
  <pageSetup paperSize="8" pageOrder="overThenDown" orientation="landscape" cellComments="atEnd"/>
  <extLst>
    <ext xmlns:x14="http://schemas.microsoft.com/office/spreadsheetml/2009/9/main" uri="{CCE6A557-97BC-4b89-ADB6-D9C93CAAB3DF}">
      <x14:dataValidations xmlns:xm="http://schemas.microsoft.com/office/excel/2006/main" count="1">
        <x14:dataValidation type="list" allowBlank="1" xr:uid="{00000000-0002-0000-0C00-000000000000}">
          <x14:formula1>
            <xm:f>Source!$A$2:$A$6</xm:f>
          </x14:formula1>
          <xm:sqref>E4:E11 E13:E22 E24:E29 E31:E38 E40:E47 E49:E57</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outlinePr summaryBelow="0" summaryRight="0"/>
  </sheetPr>
  <dimension ref="A1:D1000"/>
  <sheetViews>
    <sheetView workbookViewId="0"/>
  </sheetViews>
  <sheetFormatPr baseColWidth="10" defaultColWidth="14.44140625" defaultRowHeight="15" customHeight="1" x14ac:dyDescent="0.25"/>
  <cols>
    <col min="1" max="1" width="40.5546875" customWidth="1"/>
    <col min="2" max="2" width="59.5546875" customWidth="1"/>
    <col min="3" max="3" width="14.44140625" customWidth="1"/>
    <col min="4" max="4" width="29.33203125" customWidth="1"/>
    <col min="5" max="6" width="14.44140625" customWidth="1"/>
  </cols>
  <sheetData>
    <row r="1" spans="1:4" ht="15.75" customHeight="1" x14ac:dyDescent="0.3">
      <c r="A1" s="183"/>
      <c r="B1" s="184"/>
    </row>
    <row r="2" spans="1:4" ht="15.75" customHeight="1" x14ac:dyDescent="0.25">
      <c r="A2" s="2"/>
      <c r="B2" s="2"/>
    </row>
    <row r="3" spans="1:4" ht="15.75" customHeight="1" x14ac:dyDescent="0.25">
      <c r="A3" s="149"/>
      <c r="B3" s="2"/>
      <c r="D3" s="2" t="s">
        <v>269</v>
      </c>
    </row>
    <row r="4" spans="1:4" ht="15.75" customHeight="1" x14ac:dyDescent="0.25">
      <c r="A4" s="187"/>
      <c r="B4" s="60"/>
    </row>
    <row r="5" spans="1:4" ht="15.75" customHeight="1" x14ac:dyDescent="0.25">
      <c r="A5" s="646" t="s">
        <v>163</v>
      </c>
      <c r="B5" s="190" t="s">
        <v>270</v>
      </c>
      <c r="D5" s="190" t="s">
        <v>273</v>
      </c>
    </row>
    <row r="6" spans="1:4" ht="15.75" customHeight="1" x14ac:dyDescent="0.25">
      <c r="A6" s="645"/>
      <c r="B6" s="193" t="s">
        <v>274</v>
      </c>
      <c r="D6" s="195" t="s">
        <v>64</v>
      </c>
    </row>
    <row r="7" spans="1:4" ht="15.75" customHeight="1" x14ac:dyDescent="0.25">
      <c r="A7" s="187"/>
      <c r="B7" s="60"/>
      <c r="D7" s="195" t="s">
        <v>283</v>
      </c>
    </row>
    <row r="8" spans="1:4" ht="15.75" customHeight="1" x14ac:dyDescent="0.25">
      <c r="A8" s="646" t="s">
        <v>284</v>
      </c>
      <c r="B8" s="196" t="s">
        <v>270</v>
      </c>
      <c r="D8" s="195" t="s">
        <v>285</v>
      </c>
    </row>
    <row r="9" spans="1:4" ht="15.75" customHeight="1" x14ac:dyDescent="0.25">
      <c r="A9" s="645"/>
      <c r="B9" s="193" t="s">
        <v>274</v>
      </c>
      <c r="D9" s="195" t="s">
        <v>286</v>
      </c>
    </row>
    <row r="10" spans="1:4" ht="15.75" customHeight="1" x14ac:dyDescent="0.25">
      <c r="A10" s="187"/>
      <c r="B10" s="60"/>
    </row>
    <row r="11" spans="1:4" ht="15.75" customHeight="1" x14ac:dyDescent="0.25">
      <c r="A11" s="644" t="s">
        <v>287</v>
      </c>
      <c r="B11" s="190" t="s">
        <v>270</v>
      </c>
    </row>
    <row r="12" spans="1:4" ht="15.75" customHeight="1" x14ac:dyDescent="0.25">
      <c r="A12" s="645"/>
      <c r="B12" s="193" t="s">
        <v>274</v>
      </c>
    </row>
    <row r="13" spans="1:4" ht="15.75" customHeight="1" x14ac:dyDescent="0.25">
      <c r="A13" s="2"/>
      <c r="B13" s="32"/>
    </row>
    <row r="14" spans="1:4" ht="15.75" customHeight="1" x14ac:dyDescent="0.25">
      <c r="A14" s="644" t="s">
        <v>288</v>
      </c>
      <c r="B14" s="190" t="s">
        <v>270</v>
      </c>
    </row>
    <row r="15" spans="1:4" ht="15.75" customHeight="1" x14ac:dyDescent="0.25">
      <c r="A15" s="645"/>
      <c r="B15" s="193" t="s">
        <v>274</v>
      </c>
    </row>
    <row r="16" spans="1:4" ht="15.75" customHeight="1" x14ac:dyDescent="0.25">
      <c r="A16" s="2"/>
      <c r="B16" s="2"/>
    </row>
    <row r="17" spans="1:2" ht="15.75" customHeight="1" x14ac:dyDescent="0.25">
      <c r="A17" s="646" t="s">
        <v>289</v>
      </c>
      <c r="B17" s="190" t="s">
        <v>270</v>
      </c>
    </row>
    <row r="18" spans="1:2" ht="15.75" customHeight="1" x14ac:dyDescent="0.25">
      <c r="A18" s="645"/>
      <c r="B18" s="193" t="s">
        <v>274</v>
      </c>
    </row>
    <row r="19" spans="1:2" ht="15.75" customHeight="1" x14ac:dyDescent="0.25">
      <c r="A19" s="2"/>
      <c r="B19" s="2"/>
    </row>
    <row r="20" spans="1:2" ht="15.75" customHeight="1" x14ac:dyDescent="0.25">
      <c r="A20" s="644" t="s">
        <v>249</v>
      </c>
      <c r="B20" s="190" t="s">
        <v>270</v>
      </c>
    </row>
    <row r="21" spans="1:2" ht="15.75" customHeight="1" x14ac:dyDescent="0.25">
      <c r="A21" s="645"/>
      <c r="B21" s="193" t="s">
        <v>274</v>
      </c>
    </row>
    <row r="22" spans="1:2" ht="15.75" customHeight="1" x14ac:dyDescent="0.25">
      <c r="A22" s="2"/>
      <c r="B22" s="2"/>
    </row>
    <row r="23" spans="1:2" ht="15.75" customHeight="1" x14ac:dyDescent="0.25"/>
    <row r="24" spans="1:2" ht="15.75" customHeight="1" x14ac:dyDescent="0.25"/>
    <row r="25" spans="1:2" ht="15.75" customHeight="1" x14ac:dyDescent="0.25"/>
    <row r="26" spans="1:2" ht="15.75" customHeight="1" x14ac:dyDescent="0.25"/>
    <row r="27" spans="1:2" ht="15.75" customHeight="1" x14ac:dyDescent="0.25"/>
    <row r="28" spans="1:2" ht="15.75" customHeight="1" x14ac:dyDescent="0.25"/>
    <row r="29" spans="1:2" ht="15.75" customHeight="1" x14ac:dyDescent="0.25"/>
    <row r="30" spans="1:2" ht="15.75" customHeight="1" x14ac:dyDescent="0.25"/>
    <row r="31" spans="1:2" ht="15.75" customHeight="1" x14ac:dyDescent="0.25"/>
    <row r="32" spans="1: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6">
    <mergeCell ref="A20:A21"/>
    <mergeCell ref="A5:A6"/>
    <mergeCell ref="A8:A9"/>
    <mergeCell ref="A11:A12"/>
    <mergeCell ref="A14:A15"/>
    <mergeCell ref="A17:A18"/>
  </mergeCells>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outlinePr summaryBelow="0" summaryRight="0"/>
  </sheetPr>
  <dimension ref="A1:J1000"/>
  <sheetViews>
    <sheetView workbookViewId="0"/>
  </sheetViews>
  <sheetFormatPr baseColWidth="10" defaultColWidth="14.44140625" defaultRowHeight="15" customHeight="1" x14ac:dyDescent="0.25"/>
  <cols>
    <col min="1" max="6" width="14.44140625" customWidth="1"/>
  </cols>
  <sheetData>
    <row r="1" spans="1:10" ht="15.75" customHeight="1" x14ac:dyDescent="0.3">
      <c r="A1" s="647" t="s">
        <v>263</v>
      </c>
      <c r="B1" s="559"/>
      <c r="C1" s="9"/>
      <c r="D1" s="647" t="s">
        <v>265</v>
      </c>
      <c r="E1" s="559"/>
      <c r="F1" s="559"/>
      <c r="G1" s="15" t="s">
        <v>23</v>
      </c>
    </row>
    <row r="2" spans="1:10" ht="15.75" customHeight="1" x14ac:dyDescent="0.3">
      <c r="A2" s="9" t="s">
        <v>98</v>
      </c>
      <c r="B2" s="9"/>
      <c r="C2" s="9"/>
      <c r="D2" s="9" t="s">
        <v>82</v>
      </c>
      <c r="E2" s="9"/>
      <c r="F2" s="9"/>
      <c r="G2" s="9" t="s">
        <v>45</v>
      </c>
    </row>
    <row r="3" spans="1:10" ht="15.75" customHeight="1" x14ac:dyDescent="0.3">
      <c r="A3" s="9" t="s">
        <v>64</v>
      </c>
      <c r="B3" s="9"/>
      <c r="C3" s="9"/>
      <c r="D3" s="9" t="s">
        <v>266</v>
      </c>
      <c r="E3" s="9"/>
      <c r="F3" s="9"/>
      <c r="G3" s="9" t="s">
        <v>52</v>
      </c>
    </row>
    <row r="4" spans="1:10" ht="15.75" customHeight="1" x14ac:dyDescent="0.3">
      <c r="A4" s="9" t="s">
        <v>66</v>
      </c>
      <c r="B4" s="9"/>
      <c r="C4" s="9"/>
      <c r="D4" s="558" t="s">
        <v>267</v>
      </c>
      <c r="E4" s="559"/>
      <c r="F4" s="9"/>
      <c r="G4" s="9"/>
    </row>
    <row r="5" spans="1:10" ht="15.75" customHeight="1" x14ac:dyDescent="0.3">
      <c r="A5" s="9" t="s">
        <v>79</v>
      </c>
      <c r="B5" s="9"/>
      <c r="C5" s="9"/>
      <c r="D5" s="9"/>
      <c r="E5" s="9"/>
      <c r="F5" s="9"/>
      <c r="G5" s="9"/>
    </row>
    <row r="6" spans="1:10" ht="15.75" customHeight="1" x14ac:dyDescent="0.3">
      <c r="A6" s="9" t="s">
        <v>268</v>
      </c>
      <c r="B6" s="9"/>
      <c r="C6" s="9"/>
      <c r="D6" s="9"/>
      <c r="E6" s="9"/>
      <c r="F6" s="9"/>
      <c r="G6" s="9"/>
    </row>
    <row r="7" spans="1:10" ht="15.75" customHeight="1" x14ac:dyDescent="0.25"/>
    <row r="8" spans="1:10" ht="15.75" customHeight="1" x14ac:dyDescent="0.25">
      <c r="F8" s="186" t="s">
        <v>28</v>
      </c>
      <c r="I8" s="19" t="s">
        <v>26</v>
      </c>
    </row>
    <row r="9" spans="1:10" ht="15.75" customHeight="1" x14ac:dyDescent="0.25">
      <c r="F9" s="2" t="s">
        <v>50</v>
      </c>
      <c r="I9" s="2" t="s">
        <v>49</v>
      </c>
    </row>
    <row r="10" spans="1:10" ht="15.75" customHeight="1" x14ac:dyDescent="0.25">
      <c r="F10" s="2" t="s">
        <v>60</v>
      </c>
      <c r="I10" s="2" t="s">
        <v>53</v>
      </c>
    </row>
    <row r="11" spans="1:10" ht="15.75" customHeight="1" x14ac:dyDescent="0.25">
      <c r="I11" s="2" t="s">
        <v>96</v>
      </c>
    </row>
    <row r="12" spans="1:10" ht="15.75" customHeight="1" x14ac:dyDescent="0.25">
      <c r="A12" s="2"/>
    </row>
    <row r="13" spans="1:10" ht="15.75" customHeight="1" x14ac:dyDescent="0.25">
      <c r="A13" s="2"/>
    </row>
    <row r="14" spans="1:10" ht="15.75" customHeight="1" x14ac:dyDescent="0.25">
      <c r="A14" s="2"/>
    </row>
    <row r="15" spans="1:10" ht="15.75" customHeight="1" x14ac:dyDescent="0.35">
      <c r="J15" s="189"/>
    </row>
    <row r="16" spans="1:10" ht="15.75" customHeight="1" x14ac:dyDescent="0.25">
      <c r="E16" s="2"/>
      <c r="G16" s="2" t="s">
        <v>272</v>
      </c>
      <c r="J16" s="2"/>
    </row>
    <row r="17" spans="5:10" ht="15.75" customHeight="1" x14ac:dyDescent="0.25">
      <c r="E17" s="191"/>
      <c r="G17" s="2" t="s">
        <v>56</v>
      </c>
      <c r="J17" s="2"/>
    </row>
    <row r="18" spans="5:10" ht="15.75" customHeight="1" x14ac:dyDescent="0.25">
      <c r="E18" s="191"/>
      <c r="G18" s="2" t="s">
        <v>71</v>
      </c>
      <c r="J18" s="2"/>
    </row>
    <row r="19" spans="5:10" ht="15.75" customHeight="1" x14ac:dyDescent="0.25">
      <c r="E19" s="191"/>
    </row>
    <row r="20" spans="5:10" ht="15.75" customHeight="1" x14ac:dyDescent="0.25"/>
    <row r="21" spans="5:10" ht="15.75" customHeight="1" x14ac:dyDescent="0.25"/>
    <row r="22" spans="5:10" ht="15.75" customHeight="1" x14ac:dyDescent="0.25"/>
    <row r="23" spans="5:10" ht="15.75" customHeight="1" x14ac:dyDescent="0.25"/>
    <row r="24" spans="5:10" ht="15.75" customHeight="1" x14ac:dyDescent="0.25"/>
    <row r="25" spans="5:10" ht="15.75" customHeight="1" x14ac:dyDescent="0.25"/>
    <row r="26" spans="5:10" ht="15.75" customHeight="1" x14ac:dyDescent="0.25"/>
    <row r="27" spans="5:10" ht="15.75" customHeight="1" x14ac:dyDescent="0.25"/>
    <row r="28" spans="5:10" ht="15.75" customHeight="1" x14ac:dyDescent="0.25"/>
    <row r="29" spans="5:10" ht="15.75" customHeight="1" x14ac:dyDescent="0.25"/>
    <row r="30" spans="5:10" ht="15.75" customHeight="1" x14ac:dyDescent="0.25"/>
    <row r="31" spans="5:10" ht="15.75" customHeight="1" x14ac:dyDescent="0.25"/>
    <row r="32" spans="5:10"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3">
    <mergeCell ref="A1:B1"/>
    <mergeCell ref="D1:F1"/>
    <mergeCell ref="D4:E4"/>
  </mergeCells>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vt:i4>
      </vt:variant>
    </vt:vector>
  </HeadingPairs>
  <TitlesOfParts>
    <vt:vector size="16" baseType="lpstr">
      <vt:lpstr>1 - Rétroplanning</vt:lpstr>
      <vt:lpstr>2 - Tableau des participants</vt:lpstr>
      <vt:lpstr>3 - Préparation des candidats</vt:lpstr>
      <vt:lpstr>4 - Atelier 5 minutes pour conv</vt:lpstr>
      <vt:lpstr>5 - Jour J Action</vt:lpstr>
      <vt:lpstr>6 - Oberthur</vt:lpstr>
      <vt:lpstr>7 - ADEVA</vt:lpstr>
      <vt:lpstr>8 - IDEES INTERIM</vt:lpstr>
      <vt:lpstr>9 - BURGER KING</vt:lpstr>
      <vt:lpstr>10 - Freedom</vt:lpstr>
      <vt:lpstr>11 - LIDL</vt:lpstr>
      <vt:lpstr>CORALIS</vt:lpstr>
      <vt:lpstr>Retours et Bilan</vt:lpstr>
      <vt:lpstr>Bilans Action</vt:lpstr>
      <vt:lpstr>Source</vt:lpstr>
      <vt:lpstr>'2 - Tableau des participants'!Zone_d_impression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Christophe Gasnier</cp:lastModifiedBy>
  <dcterms:modified xsi:type="dcterms:W3CDTF">2019-11-22T21:10:48Z</dcterms:modified>
</cp:coreProperties>
</file>